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הלוואות!$B$5:$Q$36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להשקעה'!$A$1:$C$45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מזומנים!$B$5:$L$89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7" i="16" l="1"/>
  <c r="P17" i="16"/>
  <c r="Q16" i="16"/>
  <c r="P16" i="16"/>
  <c r="Q15" i="16"/>
  <c r="P15" i="16"/>
  <c r="Q14" i="16"/>
  <c r="P14" i="16"/>
</calcChain>
</file>

<file path=xl/sharedStrings.xml><?xml version="1.0" encoding="utf-8"?>
<sst xmlns="http://schemas.openxmlformats.org/spreadsheetml/2006/main" count="10358" uniqueCount="2596">
  <si>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</si>
  <si>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</si>
  <si>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</si>
  <si>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</si>
  <si>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</si>
  <si>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</si>
  <si>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</si>
  <si>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</si>
  <si>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</si>
  <si>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</si>
  <si>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</si>
  <si>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</si>
  <si>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</si>
  <si>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</si>
  <si>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</si>
  <si>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</si>
  <si>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</si>
  <si>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</si>
  <si>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</si>
  <si>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</si>
  <si>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</si>
  <si>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</si>
  <si>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</si>
  <si>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</si>
  <si>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</si>
  <si>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</si>
  <si>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</si>
  <si>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</si>
  <si>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</si>
  <si>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</si>
  <si>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</si>
  <si>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</si>
  <si>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</si>
  <si>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</si>
  <si>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</si>
  <si>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</si>
  <si>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</si>
  <si>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</si>
  <si>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</si>
  <si>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</si>
  <si>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</si>
  <si>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</si>
  <si>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</si>
  <si>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</si>
  <si>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</si>
  <si>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</si>
  <si>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</si>
  <si>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</si>
  <si>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</si>
  <si>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</si>
  <si>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</si>
  <si>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</si>
  <si>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</si>
  <si>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</si>
  <si>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</si>
  <si>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</si>
  <si>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</si>
  <si>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</si>
  <si>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</si>
  <si>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</si>
  <si>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</si>
  <si>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</si>
  <si>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</si>
  <si>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</si>
  <si>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</si>
  <si>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</si>
  <si>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</si>
  <si>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</si>
  <si>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</si>
  <si>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</si>
  <si>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</si>
  <si>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</si>
  <si>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</si>
  <si>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</si>
  <si>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</si>
  <si>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</si>
  <si>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</si>
  <si>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</si>
  <si>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</si>
  <si>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</si>
  <si>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</si>
  <si>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</si>
  <si>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</si>
  <si>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</si>
  <si>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</si>
  <si>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</si>
  <si>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</si>
  <si>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</si>
  <si>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</si>
  <si>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</si>
  <si>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</si>
  <si>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</si>
  <si>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</si>
  <si>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</si>
  <si>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</si>
  <si>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</si>
  <si>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</si>
  <si>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</si>
  <si>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</si>
  <si>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</si>
  <si>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</si>
  <si>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</si>
  <si>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</si>
  <si>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</si>
  <si>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</si>
  <si>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</si>
  <si>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</si>
  <si>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</si>
  <si>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</si>
  <si>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</si>
  <si>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</si>
  <si>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</si>
  <si>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</si>
  <si>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</si>
  <si>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</si>
  <si>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</si>
  <si>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</si>
  <si>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</si>
  <si>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</si>
  <si>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</si>
  <si>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</si>
  <si>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</si>
  <si>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</si>
  <si>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</si>
  <si>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</si>
  <si>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</si>
  <si>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</si>
  <si>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</si>
  <si>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</si>
  <si>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</si>
  <si>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</si>
  <si>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</si>
  <si>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</si>
  <si>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</si>
  <si>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</si>
  <si>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</si>
  <si>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</si>
  <si>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</si>
  <si>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</si>
  <si>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</si>
  <si>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</si>
  <si>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</si>
  <si>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</si>
  <si>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</si>
  <si>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</si>
  <si>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</si>
  <si>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</si>
  <si>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</si>
  <si>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</si>
  <si>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</si>
  <si>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</si>
  <si>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</si>
  <si>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</si>
  <si>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</si>
  <si>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</si>
  <si>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</si>
  <si>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</si>
  <si>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</si>
  <si>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</si>
  <si>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</si>
  <si>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</si>
  <si>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</si>
  <si>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</si>
  <si>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</si>
  <si>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</si>
  <si>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</si>
  <si>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</si>
  <si>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</si>
  <si>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</si>
  <si>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</si>
  <si>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</si>
  <si>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</si>
  <si>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</si>
  <si>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</si>
  <si>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</si>
  <si>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משתתף לבני 50 עד 60</t>
  </si>
  <si>
    <t>11348</t>
  </si>
  <si>
    <t xml:space="preserve">סה"כ בישראל: </t>
  </si>
  <si>
    <t/>
  </si>
  <si>
    <t xml:space="preserve">יתרות מזומנים ועו"ש בש"ח </t>
  </si>
  <si>
    <t>30088090</t>
  </si>
  <si>
    <t>26</t>
  </si>
  <si>
    <t>Aa3 IL</t>
  </si>
  <si>
    <t>מידרוג</t>
  </si>
  <si>
    <t>שקל חדש</t>
  </si>
  <si>
    <t>30089670</t>
  </si>
  <si>
    <t>10</t>
  </si>
  <si>
    <t>AAA IL</t>
  </si>
  <si>
    <t>S&amp;P מעלות</t>
  </si>
  <si>
    <t>30094010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</si>
  <si>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</si>
  <si>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</si>
  <si>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</si>
  <si>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</si>
  <si>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</si>
  <si>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</si>
  <si>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</si>
  <si>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</si>
  <si>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</si>
  <si>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</si>
  <si>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</si>
  <si>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</si>
  <si>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</si>
  <si>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</si>
  <si>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</si>
  <si>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</si>
  <si>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</si>
  <si>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</si>
  <si>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</si>
  <si>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</si>
  <si>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</si>
  <si>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</si>
  <si>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</si>
  <si>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30088110</t>
  </si>
  <si>
    <t>30089690</t>
  </si>
  <si>
    <t>30094030</t>
  </si>
  <si>
    <t>30089710</t>
  </si>
  <si>
    <t>30091690</t>
  </si>
  <si>
    <t>30094050</t>
  </si>
  <si>
    <t>30020380</t>
  </si>
  <si>
    <t>26295735</t>
  </si>
  <si>
    <t>30091710</t>
  </si>
  <si>
    <t>30094070</t>
  </si>
  <si>
    <t>30020400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</si>
  <si>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</si>
  <si>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</si>
  <si>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</si>
  <si>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</si>
  <si>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</si>
  <si>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</si>
  <si>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</si>
  <si>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</si>
  <si>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</si>
  <si>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</si>
  <si>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</si>
  <si>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</si>
  <si>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</si>
  <si>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</si>
  <si>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</si>
  <si>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</si>
  <si>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</si>
  <si>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</si>
  <si>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30092090</t>
  </si>
  <si>
    <t xml:space="preserve">סה"כ בחו"ל: </t>
  </si>
  <si>
    <t>30091290</t>
  </si>
  <si>
    <t>88</t>
  </si>
  <si>
    <t>A1</t>
  </si>
  <si>
    <t>Moodys</t>
  </si>
  <si>
    <t>645174844</t>
  </si>
  <si>
    <t>30091310</t>
  </si>
  <si>
    <t>645174977</t>
  </si>
  <si>
    <t>30096370</t>
  </si>
  <si>
    <t>30096530</t>
  </si>
  <si>
    <t>26857052</t>
  </si>
  <si>
    <t>26857053</t>
  </si>
  <si>
    <t>30091330</t>
  </si>
  <si>
    <t>30096390</t>
  </si>
  <si>
    <t>30096550</t>
  </si>
  <si>
    <t>24857052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</si>
  <si>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</si>
  <si>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</si>
  <si>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</si>
  <si>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</si>
  <si>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</si>
  <si>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</si>
  <si>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</si>
  <si>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</si>
  <si>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</si>
  <si>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</si>
  <si>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</si>
  <si>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</si>
  <si>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</si>
  <si>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</si>
  <si>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</si>
  <si>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</si>
  <si>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</si>
  <si>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</si>
  <si>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</si>
  <si>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</si>
  <si>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</si>
  <si>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</si>
  <si>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</si>
  <si>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</si>
  <si>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</si>
  <si>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</si>
  <si>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</si>
  <si>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</si>
  <si>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</si>
  <si>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</si>
  <si>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</si>
  <si>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</si>
  <si>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</si>
  <si>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</si>
  <si>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</si>
  <si>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</si>
  <si>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</si>
  <si>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</si>
  <si>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</si>
  <si>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</si>
  <si>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</si>
  <si>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</si>
  <si>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</si>
  <si>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</si>
  <si>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</si>
  <si>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</si>
  <si>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</si>
  <si>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</si>
  <si>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</si>
  <si>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</si>
  <si>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</si>
  <si>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</si>
  <si>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</si>
  <si>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</si>
  <si>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</si>
  <si>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</si>
  <si>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</si>
  <si>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</si>
  <si>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</si>
  <si>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</si>
  <si>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</si>
  <si>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</si>
  <si>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</si>
  <si>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</si>
  <si>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</si>
  <si>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</si>
  <si>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</si>
  <si>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</si>
  <si>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</si>
  <si>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</si>
  <si>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</si>
  <si>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</si>
  <si>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</si>
  <si>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</si>
  <si>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</si>
  <si>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</si>
  <si>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</si>
  <si>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</si>
  <si>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</si>
  <si>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</si>
  <si>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</si>
  <si>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</si>
  <si>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</si>
  <si>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</si>
  <si>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</si>
  <si>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</si>
  <si>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</si>
  <si>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</si>
  <si>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</si>
  <si>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</si>
  <si>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</si>
  <si>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</si>
  <si>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</si>
  <si>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</si>
  <si>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</si>
  <si>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</si>
  <si>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</si>
  <si>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</si>
  <si>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</si>
  <si>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</si>
  <si>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</si>
  <si>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</si>
  <si>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</si>
  <si>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</si>
  <si>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</si>
  <si>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</si>
  <si>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</si>
  <si>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</si>
  <si>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</si>
  <si>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</si>
  <si>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</si>
  <si>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</si>
  <si>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</si>
  <si>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</si>
  <si>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</si>
  <si>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</si>
  <si>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</si>
  <si>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</si>
  <si>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</si>
  <si>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</si>
  <si>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</si>
  <si>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</si>
  <si>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</si>
  <si>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</si>
  <si>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</si>
  <si>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</si>
  <si>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</si>
  <si>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</si>
  <si>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</si>
  <si>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</si>
  <si>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</si>
  <si>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</si>
  <si>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</si>
  <si>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</si>
  <si>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</si>
  <si>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</si>
  <si>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</si>
  <si>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</si>
  <si>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</si>
  <si>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</si>
  <si>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</si>
  <si>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</si>
  <si>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</si>
  <si>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</si>
  <si>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</si>
  <si>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</si>
  <si>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</si>
  <si>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</si>
  <si>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</si>
  <si>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</si>
  <si>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</si>
  <si>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</si>
  <si>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</si>
  <si>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</si>
  <si>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</si>
  <si>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</si>
  <si>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</si>
  <si>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</si>
  <si>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</si>
  <si>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</si>
  <si>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</si>
  <si>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</si>
  <si>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</si>
  <si>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</si>
  <si>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</si>
  <si>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</si>
  <si>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</si>
  <si>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</si>
  <si>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</si>
  <si>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</si>
  <si>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</si>
  <si>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</si>
  <si>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</si>
  <si>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</si>
  <si>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</si>
  <si>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</si>
  <si>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</si>
  <si>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</si>
  <si>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</si>
  <si>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</si>
  <si>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</si>
  <si>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</si>
  <si>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</si>
  <si>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</si>
  <si>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</si>
  <si>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</si>
  <si>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</si>
  <si>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</si>
  <si>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</si>
  <si>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</si>
  <si>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</si>
  <si>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</si>
  <si>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</si>
  <si>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</si>
  <si>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</si>
  <si>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</si>
  <si>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</si>
  <si>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</si>
  <si>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</si>
  <si>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</si>
  <si>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</si>
  <si>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</si>
  <si>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</si>
  <si>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</si>
  <si>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</si>
  <si>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</si>
  <si>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</si>
  <si>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</si>
  <si>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</si>
  <si>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</si>
  <si>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</si>
  <si>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</si>
  <si>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</si>
  <si>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</si>
  <si>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</si>
  <si>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</si>
  <si>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</si>
  <si>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</si>
  <si>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</si>
  <si>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</si>
  <si>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</si>
  <si>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</si>
  <si>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</si>
  <si>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</si>
  <si>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</si>
  <si>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</si>
  <si>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</si>
  <si>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</si>
  <si>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</si>
  <si>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</si>
  <si>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</si>
  <si>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</si>
  <si>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</si>
  <si>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</si>
  <si>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</si>
  <si>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</si>
  <si>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</si>
  <si>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</si>
  <si>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</si>
  <si>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</si>
  <si>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</si>
  <si>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</si>
  <si>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</si>
  <si>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</si>
  <si>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</si>
  <si>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</si>
  <si>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</si>
  <si>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</si>
  <si>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</si>
  <si>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</si>
  <si>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</si>
  <si>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</si>
  <si>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</si>
  <si>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</si>
  <si>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</si>
  <si>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</si>
  <si>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</si>
  <si>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</si>
  <si>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</si>
  <si>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</si>
  <si>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</si>
  <si>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</si>
  <si>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</si>
  <si>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</si>
  <si>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</si>
  <si>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</si>
  <si>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</si>
  <si>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</si>
  <si>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</si>
  <si>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</si>
  <si>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</si>
  <si>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</si>
  <si>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</si>
  <si>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</si>
  <si>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</si>
  <si>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</si>
  <si>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</si>
  <si>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</si>
  <si>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</si>
  <si>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</si>
  <si>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</si>
  <si>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</si>
  <si>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</si>
  <si>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</si>
  <si>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</si>
  <si>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</si>
  <si>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</si>
  <si>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</si>
  <si>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</si>
  <si>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</si>
  <si>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</si>
  <si>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</si>
  <si>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</si>
  <si>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</si>
  <si>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</si>
  <si>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</si>
  <si>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</si>
  <si>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</si>
  <si>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</si>
  <si>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</si>
  <si>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</si>
  <si>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</si>
  <si>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</si>
  <si>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</si>
  <si>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</si>
  <si>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</si>
  <si>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</si>
  <si>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</si>
  <si>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</si>
  <si>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</si>
  <si>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</si>
  <si>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</si>
  <si>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</si>
  <si>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</si>
  <si>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</si>
  <si>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</si>
  <si>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</si>
  <si>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</si>
  <si>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</si>
  <si>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</si>
  <si>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</si>
  <si>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</si>
  <si>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</si>
  <si>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</si>
  <si>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</si>
  <si>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</si>
  <si>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</si>
  <si>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</si>
  <si>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</si>
  <si>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</si>
  <si>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</si>
  <si>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</si>
  <si>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</si>
  <si>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</si>
  <si>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</si>
  <si>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</si>
  <si>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</si>
  <si>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</si>
  <si>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</si>
  <si>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</si>
  <si>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</si>
  <si>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</si>
  <si>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</si>
  <si>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</si>
  <si>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</si>
  <si>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</si>
  <si>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</si>
  <si>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</si>
  <si>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</si>
  <si>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</si>
  <si>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</si>
  <si>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</si>
  <si>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</si>
  <si>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</si>
  <si>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</si>
  <si>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</si>
  <si>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</si>
  <si>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</si>
  <si>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</si>
  <si>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</si>
  <si>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</si>
  <si>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</si>
  <si>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</si>
  <si>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</si>
  <si>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</si>
  <si>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</si>
  <si>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</si>
  <si>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</si>
  <si>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</si>
  <si>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</si>
  <si>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</si>
  <si>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</si>
  <si>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</si>
  <si>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</si>
  <si>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</si>
  <si>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</si>
  <si>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</si>
  <si>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</si>
  <si>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</si>
  <si>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</si>
  <si>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</si>
  <si>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</si>
  <si>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</si>
  <si>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</si>
  <si>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</si>
  <si>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</si>
  <si>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</si>
  <si>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</si>
  <si>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</si>
  <si>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</si>
  <si>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</si>
  <si>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</si>
  <si>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</si>
  <si>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</si>
  <si>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</si>
  <si>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</si>
  <si>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</si>
  <si>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</si>
  <si>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</si>
  <si>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</si>
  <si>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</si>
  <si>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</si>
  <si>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</si>
  <si>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</si>
  <si>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</si>
  <si>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</si>
  <si>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</si>
  <si>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</si>
  <si>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</si>
  <si>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</si>
  <si>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</si>
  <si>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</si>
  <si>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</si>
  <si>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</si>
  <si>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</si>
  <si>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</si>
  <si>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</si>
  <si>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</si>
  <si>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</si>
  <si>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</si>
  <si>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</si>
  <si>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</si>
  <si>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</si>
  <si>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</si>
  <si>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</si>
  <si>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</si>
  <si>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</si>
  <si>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</si>
  <si>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</si>
  <si>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</si>
  <si>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</si>
  <si>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</si>
  <si>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</si>
  <si>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</si>
  <si>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</si>
  <si>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</si>
  <si>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</si>
  <si>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</si>
  <si>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</si>
  <si>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</si>
  <si>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</si>
  <si>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</si>
  <si>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</si>
  <si>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</si>
  <si>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</si>
  <si>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</si>
  <si>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</si>
  <si>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</si>
  <si>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</si>
  <si>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</si>
  <si>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</si>
  <si>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</si>
  <si>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</si>
  <si>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</si>
  <si>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</si>
  <si>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</si>
  <si>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</si>
  <si>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</si>
  <si>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</si>
  <si>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</si>
  <si>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</si>
  <si>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</si>
  <si>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</si>
  <si>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</si>
  <si>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</si>
  <si>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</si>
  <si>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</si>
  <si>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</si>
  <si>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</si>
  <si>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</si>
  <si>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</si>
  <si>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</si>
  <si>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</si>
  <si>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</si>
  <si>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</si>
  <si>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</si>
  <si>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</si>
  <si>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</si>
  <si>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</si>
  <si>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</si>
  <si>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</si>
  <si>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</si>
  <si>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</si>
  <si>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</si>
  <si>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</si>
  <si>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</si>
  <si>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</si>
  <si>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</si>
  <si>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</si>
  <si>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</si>
  <si>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</si>
  <si>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</si>
  <si>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</si>
  <si>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</si>
  <si>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</si>
  <si>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</si>
  <si>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</si>
  <si>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</si>
  <si>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</si>
  <si>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</si>
  <si>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</si>
  <si>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</si>
  <si>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</si>
  <si>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</si>
  <si>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</si>
  <si>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</si>
  <si>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</si>
  <si>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</si>
  <si>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</si>
  <si>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</si>
  <si>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</si>
  <si>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</si>
  <si>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</si>
  <si>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</si>
  <si>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</si>
  <si>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</si>
  <si>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</si>
  <si>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</si>
  <si>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</si>
  <si>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</si>
  <si>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</si>
  <si>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</si>
  <si>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</si>
  <si>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</si>
  <si>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</si>
  <si>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</si>
  <si>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</si>
  <si>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</si>
  <si>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</si>
  <si>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</si>
  <si>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</si>
  <si>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</si>
  <si>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</si>
  <si>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</si>
  <si>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</si>
  <si>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</si>
  <si>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</si>
  <si>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</si>
  <si>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</si>
  <si>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</si>
  <si>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</si>
  <si>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</si>
  <si>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</si>
  <si>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</si>
  <si>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</si>
  <si>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</si>
  <si>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</si>
  <si>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</si>
  <si>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</si>
  <si>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</si>
  <si>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</si>
  <si>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</si>
  <si>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</si>
  <si>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</si>
  <si>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</si>
  <si>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</si>
  <si>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</si>
  <si>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</si>
  <si>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</si>
  <si>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</si>
  <si>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</si>
  <si>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</si>
  <si>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</si>
  <si>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</si>
  <si>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</si>
  <si>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</si>
  <si>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</si>
  <si>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</si>
  <si>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</si>
  <si>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</si>
  <si>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</si>
  <si>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</si>
  <si>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</si>
  <si>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</si>
  <si>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</si>
  <si>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</si>
  <si>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</si>
  <si>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</si>
  <si>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</si>
  <si>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</si>
  <si>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</si>
  <si>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</si>
  <si>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</si>
  <si>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</si>
  <si>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</si>
  <si>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</si>
  <si>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</si>
  <si>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</si>
  <si>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</si>
  <si>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</si>
  <si>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</si>
  <si>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</si>
  <si>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</si>
  <si>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</si>
  <si>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</si>
  <si>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</si>
  <si>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</si>
  <si>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</si>
  <si>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</si>
  <si>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</si>
  <si>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</si>
  <si>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</si>
  <si>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</si>
  <si>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</si>
  <si>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</si>
  <si>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</si>
  <si>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</si>
  <si>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</si>
  <si>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</si>
  <si>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</si>
  <si>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</si>
  <si>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</si>
  <si>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</si>
  <si>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</si>
  <si>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</si>
  <si>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</si>
  <si>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</si>
  <si>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</si>
  <si>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</si>
  <si>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</si>
  <si>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</si>
  <si>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</si>
  <si>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</si>
  <si>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</si>
  <si>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</si>
  <si>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</si>
  <si>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</si>
  <si>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</si>
  <si>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</si>
  <si>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</si>
  <si>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</si>
  <si>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</si>
  <si>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</si>
  <si>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</si>
  <si>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</si>
  <si>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</si>
  <si>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</si>
  <si>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</si>
  <si>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</si>
  <si>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</si>
  <si>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</si>
  <si>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</si>
  <si>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</si>
  <si>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</si>
  <si>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</si>
  <si>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</si>
  <si>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</si>
  <si>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</si>
  <si>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</si>
  <si>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</si>
  <si>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</si>
  <si>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</si>
  <si>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</si>
  <si>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</si>
  <si>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</si>
  <si>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</si>
  <si>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</si>
  <si>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</si>
  <si>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</si>
  <si>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</si>
  <si>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</si>
  <si>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</si>
  <si>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</si>
  <si>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</si>
  <si>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</si>
  <si>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</si>
  <si>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</si>
  <si>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</si>
  <si>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</si>
  <si>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</si>
  <si>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</si>
  <si>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</si>
  <si>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</si>
  <si>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</si>
  <si>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</si>
  <si>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</si>
  <si>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</si>
  <si>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</si>
  <si>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</si>
  <si>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</si>
  <si>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</si>
  <si>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</si>
  <si>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</si>
  <si>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</si>
  <si>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</si>
  <si>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</si>
  <si>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</si>
  <si>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</si>
  <si>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</si>
  <si>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</si>
  <si>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</si>
  <si>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</si>
  <si>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</si>
  <si>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</si>
  <si>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</si>
  <si>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</si>
  <si>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</si>
  <si>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</si>
  <si>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</si>
  <si>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</si>
  <si>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</si>
  <si>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</si>
  <si>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</si>
  <si>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</si>
  <si>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</si>
  <si>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</si>
  <si>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</si>
  <si>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</si>
  <si>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</si>
  <si>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</si>
  <si>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</si>
  <si>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</si>
  <si>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</si>
  <si>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</si>
  <si>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</si>
  <si>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</si>
  <si>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</si>
  <si>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</si>
  <si>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</si>
  <si>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</si>
  <si>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</si>
  <si>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</si>
  <si>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</si>
  <si>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</si>
  <si>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</si>
  <si>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</si>
  <si>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</si>
  <si>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</si>
  <si>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</si>
  <si>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</si>
  <si>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</si>
  <si>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</si>
  <si>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</si>
  <si>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</si>
  <si>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</si>
  <si>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</si>
  <si>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</si>
  <si>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</si>
  <si>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</si>
  <si>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</si>
  <si>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</si>
  <si>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</si>
  <si>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</si>
  <si>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</si>
  <si>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</si>
  <si>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</si>
  <si>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</si>
  <si>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</si>
  <si>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</si>
  <si>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</si>
  <si>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</si>
  <si>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</si>
  <si>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</si>
  <si>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</si>
  <si>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</si>
  <si>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</si>
  <si>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</si>
  <si>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</si>
  <si>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</si>
  <si>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</si>
  <si>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</si>
  <si>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</si>
  <si>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</si>
  <si>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</si>
  <si>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</si>
  <si>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</si>
  <si>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</si>
  <si>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</si>
  <si>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</si>
  <si>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</si>
  <si>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</si>
  <si>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</si>
  <si>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</si>
  <si>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</si>
  <si>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</si>
  <si>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</si>
  <si>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</si>
  <si>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</si>
  <si>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</si>
  <si>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</si>
  <si>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</si>
  <si>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</si>
  <si>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</si>
  <si>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</si>
  <si>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</si>
  <si>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</si>
  <si>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</si>
  <si>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</si>
  <si>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</si>
  <si>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</si>
  <si>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</si>
  <si>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</si>
  <si>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</si>
  <si>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</si>
  <si>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</si>
  <si>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</si>
  <si>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</si>
  <si>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</si>
  <si>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</si>
  <si>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</si>
  <si>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</si>
  <si>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</si>
  <si>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</si>
  <si>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</si>
  <si>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</si>
  <si>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</si>
  <si>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</si>
  <si>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</si>
  <si>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</si>
  <si>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</si>
  <si>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</si>
  <si>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</si>
  <si>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</si>
  <si>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</si>
  <si>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</si>
  <si>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</si>
  <si>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</si>
  <si>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</si>
  <si>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</si>
  <si>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</si>
  <si>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</si>
  <si>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</si>
  <si>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</si>
  <si>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</si>
  <si>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</si>
  <si>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</si>
  <si>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</si>
  <si>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</si>
  <si>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</si>
  <si>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</si>
  <si>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</si>
  <si>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</si>
  <si>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</si>
  <si>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</si>
  <si>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</si>
  <si>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</si>
  <si>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</si>
  <si>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</si>
  <si>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</si>
  <si>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</si>
  <si>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</si>
  <si>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</si>
  <si>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</si>
  <si>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</si>
  <si>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</si>
  <si>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</si>
  <si>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</si>
  <si>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</si>
  <si>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</si>
  <si>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</si>
  <si>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</si>
  <si>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</si>
  <si>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</si>
  <si>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</si>
  <si>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</si>
  <si>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</si>
  <si>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</si>
  <si>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</si>
  <si>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</si>
  <si>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</si>
  <si>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</si>
  <si>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</si>
  <si>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</si>
  <si>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</si>
  <si>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</si>
  <si>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</si>
  <si>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</si>
  <si>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</si>
  <si>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</si>
  <si>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</si>
  <si>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</si>
  <si>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</si>
  <si>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</si>
  <si>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</si>
  <si>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</si>
  <si>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</si>
  <si>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</si>
  <si>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</si>
  <si>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</si>
  <si>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</si>
  <si>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</si>
  <si>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</si>
  <si>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</si>
  <si>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</si>
  <si>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</si>
  <si>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</si>
  <si>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</si>
  <si>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</si>
  <si>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</si>
  <si>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</si>
  <si>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</si>
  <si>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</si>
  <si>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</si>
  <si>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</si>
  <si>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</si>
  <si>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</si>
  <si>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</si>
  <si>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</si>
  <si>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</si>
  <si>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</si>
  <si>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</si>
  <si>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</si>
  <si>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</si>
  <si>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</si>
  <si>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</si>
  <si>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</si>
  <si>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</si>
  <si>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</si>
  <si>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</si>
  <si>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</si>
  <si>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</si>
  <si>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</si>
  <si>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</si>
  <si>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</si>
  <si>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</si>
  <si>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</si>
  <si>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</si>
  <si>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</si>
  <si>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</si>
  <si>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</si>
  <si>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</si>
  <si>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</si>
  <si>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</si>
  <si>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</si>
  <si>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</si>
  <si>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</si>
  <si>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</si>
  <si>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</si>
  <si>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</si>
  <si>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</si>
  <si>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</si>
  <si>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</si>
  <si>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</si>
  <si>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</si>
  <si>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</si>
  <si>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</si>
  <si>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</si>
  <si>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</si>
  <si>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</si>
  <si>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</si>
  <si>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</si>
  <si>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</si>
  <si>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</si>
  <si>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</si>
  <si>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</si>
  <si>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</si>
  <si>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</si>
  <si>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</si>
  <si>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</si>
  <si>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</si>
  <si>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</si>
  <si>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</si>
  <si>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</si>
  <si>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</si>
  <si>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</si>
  <si>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</si>
  <si>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</si>
  <si>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</si>
  <si>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</si>
  <si>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</si>
  <si>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</si>
  <si>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</si>
  <si>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</si>
  <si>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</si>
  <si>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</si>
  <si>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</si>
  <si>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</si>
  <si>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</si>
  <si>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</si>
  <si>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</si>
  <si>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</si>
  <si>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</si>
  <si>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</si>
  <si>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</si>
  <si>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</si>
  <si>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</si>
  <si>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</si>
  <si>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</si>
  <si>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</si>
  <si>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</si>
  <si>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</si>
  <si>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</si>
  <si>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</si>
  <si>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</si>
  <si>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</si>
  <si>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</si>
  <si>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</si>
  <si>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</si>
  <si>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</si>
  <si>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</si>
  <si>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</si>
  <si>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</si>
  <si>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</si>
  <si>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</si>
  <si>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</si>
  <si>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</si>
  <si>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</si>
  <si>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</si>
  <si>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</si>
  <si>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</si>
  <si>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</si>
  <si>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</si>
  <si>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</si>
  <si>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</si>
  <si>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</si>
  <si>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</si>
  <si>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</si>
  <si>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</si>
  <si>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</si>
  <si>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</si>
  <si>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</si>
  <si>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</si>
  <si>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</si>
  <si>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</si>
  <si>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</si>
  <si>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</si>
  <si>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</si>
  <si>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</si>
  <si>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</si>
  <si>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</si>
  <si>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</si>
  <si>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</si>
  <si>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</si>
  <si>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</si>
  <si>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</si>
  <si>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</si>
  <si>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</si>
  <si>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</si>
  <si>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</si>
  <si>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</si>
  <si>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</si>
  <si>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</si>
  <si>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</si>
  <si>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</si>
  <si>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</si>
  <si>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</si>
  <si>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</si>
  <si>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</si>
  <si>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</si>
  <si>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</si>
  <si>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</si>
  <si>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</si>
  <si>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</si>
  <si>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</si>
  <si>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</si>
  <si>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</si>
  <si>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</si>
  <si>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</si>
  <si>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</si>
  <si>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</si>
  <si>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</si>
  <si>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</si>
  <si>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</si>
  <si>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</si>
  <si>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</si>
  <si>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</si>
  <si>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</si>
  <si>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</si>
  <si>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</si>
  <si>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</si>
  <si>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</si>
  <si>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</si>
  <si>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</si>
  <si>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</si>
  <si>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</si>
  <si>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</si>
  <si>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</si>
  <si>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</si>
  <si>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</si>
  <si>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</si>
  <si>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</si>
  <si>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</si>
  <si>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</si>
  <si>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</si>
  <si>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</si>
  <si>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</si>
  <si>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</si>
  <si>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</si>
  <si>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</si>
  <si>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</si>
  <si>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</si>
  <si>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</si>
  <si>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</si>
  <si>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</si>
  <si>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</si>
  <si>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</si>
  <si>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</si>
  <si>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</si>
  <si>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</si>
  <si>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</si>
  <si>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</si>
  <si>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</si>
  <si>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</si>
  <si>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</si>
  <si>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</si>
  <si>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</si>
  <si>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</si>
  <si>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</si>
  <si>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</si>
  <si>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</si>
  <si>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</si>
  <si>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</si>
  <si>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</si>
  <si>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</si>
  <si>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</si>
  <si>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</si>
  <si>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</si>
  <si>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</si>
  <si>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</si>
  <si>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</si>
  <si>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</si>
  <si>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</si>
  <si>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</si>
  <si>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</si>
  <si>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</si>
  <si>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</si>
  <si>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</si>
  <si>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</si>
  <si>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</si>
  <si>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</si>
  <si>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</si>
  <si>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</si>
  <si>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</si>
  <si>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</si>
  <si>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</si>
  <si>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</si>
  <si>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</si>
  <si>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</si>
  <si>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</si>
  <si>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</si>
  <si>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</si>
  <si>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</si>
  <si>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</si>
  <si>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</si>
  <si>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</si>
  <si>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</si>
  <si>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</si>
  <si>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</si>
  <si>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</si>
  <si>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</si>
  <si>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</si>
  <si>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</si>
  <si>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</si>
  <si>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</si>
  <si>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</si>
  <si>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</si>
  <si>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</si>
  <si>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</si>
  <si>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</si>
  <si>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</si>
  <si>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</si>
  <si>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</si>
  <si>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</si>
  <si>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</si>
  <si>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</si>
  <si>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</si>
  <si>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</si>
  <si>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</si>
  <si>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</si>
  <si>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</si>
  <si>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</si>
  <si>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</si>
  <si>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</si>
  <si>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</si>
  <si>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</si>
  <si>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</si>
  <si>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</si>
  <si>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</si>
  <si>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</si>
  <si>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</si>
  <si>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</si>
  <si>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</si>
  <si>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</si>
  <si>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</si>
  <si>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</si>
  <si>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</si>
  <si>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</si>
  <si>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</si>
  <si>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</si>
  <si>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</si>
  <si>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</si>
  <si>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</si>
  <si>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</si>
  <si>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</si>
  <si>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</si>
  <si>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</si>
  <si>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</si>
  <si>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</si>
  <si>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</si>
  <si>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</si>
  <si>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</si>
  <si>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</si>
  <si>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</si>
  <si>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</si>
  <si>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</si>
  <si>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</si>
  <si>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</si>
  <si>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</si>
  <si>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</si>
  <si>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</si>
  <si>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</si>
  <si>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</si>
  <si>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</si>
  <si>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</si>
  <si>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</si>
  <si>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</si>
  <si>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</si>
  <si>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</si>
  <si>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</si>
  <si>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</si>
  <si>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</si>
  <si>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</si>
  <si>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</si>
  <si>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</si>
  <si>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</si>
  <si>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</si>
  <si>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</si>
  <si>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</si>
  <si>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</si>
  <si>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</si>
  <si>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</si>
  <si>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</si>
  <si>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</si>
  <si>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</si>
  <si>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</si>
  <si>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</si>
  <si>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</si>
  <si>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</si>
  <si>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</si>
  <si>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</si>
  <si>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</si>
  <si>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</si>
  <si>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</si>
  <si>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</si>
  <si>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</si>
  <si>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</si>
  <si>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</si>
  <si>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</si>
  <si>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</si>
  <si>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</si>
  <si>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</si>
  <si>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</si>
  <si>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</si>
  <si>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</si>
  <si>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</si>
  <si>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</si>
  <si>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</si>
  <si>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</si>
  <si>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</si>
  <si>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</si>
  <si>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</si>
  <si>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</si>
  <si>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</si>
  <si>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</si>
  <si>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</si>
  <si>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</si>
  <si>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</si>
  <si>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</si>
  <si>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</si>
  <si>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</si>
  <si>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</si>
  <si>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</si>
  <si>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</si>
  <si>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</si>
  <si>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</si>
  <si>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</si>
  <si>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</si>
  <si>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</si>
  <si>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</si>
  <si>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</si>
  <si>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</si>
  <si>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</si>
  <si>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</si>
  <si>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</si>
  <si>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</si>
  <si>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</si>
  <si>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</si>
  <si>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</si>
  <si>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</si>
  <si>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</si>
  <si>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</si>
  <si>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</si>
  <si>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</si>
  <si>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</si>
  <si>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</si>
  <si>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</si>
  <si>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</si>
  <si>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</si>
  <si>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</si>
  <si>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</si>
  <si>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</si>
  <si>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</si>
  <si>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</si>
  <si>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</si>
  <si>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</si>
  <si>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</si>
  <si>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</si>
  <si>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</si>
  <si>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</si>
  <si>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</si>
  <si>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</si>
  <si>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</si>
  <si>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</si>
  <si>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</si>
  <si>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</si>
  <si>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</si>
  <si>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</si>
  <si>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</si>
  <si>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</si>
  <si>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</si>
  <si>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</si>
  <si>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</si>
  <si>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</si>
  <si>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</si>
  <si>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</si>
  <si>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</si>
  <si>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</si>
  <si>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</si>
  <si>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</si>
  <si>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</si>
  <si>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</si>
  <si>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</si>
  <si>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</si>
  <si>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</si>
  <si>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</si>
  <si>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</si>
  <si>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</si>
  <si>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</si>
  <si>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</si>
  <si>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</si>
  <si>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</si>
  <si>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</si>
  <si>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</si>
  <si>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</si>
  <si>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</si>
  <si>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</si>
  <si>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</si>
  <si>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</si>
  <si>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</si>
  <si>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</si>
  <si>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</si>
  <si>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</si>
  <si>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</si>
  <si>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</si>
  <si>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</si>
  <si>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</si>
  <si>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</si>
  <si>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</si>
  <si>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</si>
  <si>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</si>
  <si>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</si>
  <si>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</si>
  <si>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</si>
  <si>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</si>
  <si>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</si>
  <si>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</si>
  <si>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</si>
  <si>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</si>
  <si>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</si>
  <si>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</si>
  <si>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</si>
  <si>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</si>
  <si>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</si>
  <si>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</si>
  <si>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</si>
  <si>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</si>
  <si>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</si>
  <si>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</si>
  <si>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</si>
  <si>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</si>
  <si>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</si>
  <si>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</si>
  <si>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</si>
  <si>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</si>
  <si>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</si>
  <si>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</si>
  <si>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</si>
  <si>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</si>
  <si>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</si>
  <si>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</si>
  <si>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</si>
  <si>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</si>
  <si>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</si>
  <si>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</si>
  <si>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</si>
  <si>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</si>
  <si>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</si>
  <si>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</si>
  <si>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</si>
  <si>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</si>
  <si>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</si>
  <si>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</si>
  <si>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</si>
  <si>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</si>
  <si>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</si>
  <si>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</si>
  <si>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</si>
  <si>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</si>
  <si>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</si>
  <si>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</si>
  <si>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</si>
  <si>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</si>
  <si>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</si>
  <si>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</si>
  <si>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</si>
  <si>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</si>
  <si>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</si>
  <si>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</si>
  <si>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</si>
  <si>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</si>
  <si>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</si>
  <si>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</si>
  <si>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</si>
  <si>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</si>
  <si>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</si>
  <si>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</si>
  <si>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</si>
  <si>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</si>
  <si>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</si>
  <si>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</si>
  <si>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</si>
  <si>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</si>
  <si>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</si>
  <si>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</si>
  <si>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</si>
  <si>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</si>
  <si>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</si>
  <si>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</si>
  <si>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</si>
  <si>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</si>
  <si>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</si>
  <si>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</si>
  <si>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</si>
  <si>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</si>
  <si>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</si>
  <si>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</si>
  <si>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</si>
  <si>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</si>
  <si>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</si>
  <si>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</si>
  <si>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</si>
  <si>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</si>
  <si>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</si>
  <si>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</si>
  <si>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</si>
  <si>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</si>
  <si>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</si>
  <si>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</si>
  <si>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</si>
  <si>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</si>
  <si>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</si>
  <si>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</si>
  <si>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</si>
  <si>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</si>
  <si>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</si>
  <si>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</si>
  <si>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</si>
  <si>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</si>
  <si>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</si>
  <si>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</si>
  <si>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</si>
  <si>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</si>
  <si>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</si>
  <si>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</si>
  <si>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</si>
  <si>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</si>
  <si>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</si>
  <si>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</si>
  <si>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</si>
  <si>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</si>
  <si>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</si>
  <si>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</si>
  <si>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</si>
  <si>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</si>
  <si>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</si>
  <si>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</si>
  <si>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</si>
  <si>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</si>
  <si>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</si>
  <si>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</si>
  <si>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</si>
  <si>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</si>
  <si>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</si>
  <si>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</si>
  <si>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</si>
  <si>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</si>
  <si>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</si>
  <si>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</si>
  <si>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</si>
  <si>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</si>
  <si>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</si>
  <si>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</si>
  <si>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</si>
  <si>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</si>
  <si>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</si>
  <si>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</si>
  <si>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</si>
  <si>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</si>
  <si>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</si>
  <si>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</si>
  <si>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</si>
  <si>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</si>
  <si>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</si>
  <si>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</si>
  <si>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</si>
  <si>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</si>
  <si>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</si>
  <si>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</si>
  <si>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</si>
  <si>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</si>
  <si>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</si>
  <si>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</si>
  <si>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</si>
  <si>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</si>
  <si>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</si>
  <si>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</si>
  <si>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</si>
  <si>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</si>
  <si>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</si>
  <si>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</si>
  <si>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</si>
  <si>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</si>
  <si>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</si>
  <si>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</si>
  <si>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</si>
  <si>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</si>
  <si>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</si>
  <si>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</si>
  <si>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</si>
  <si>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</si>
  <si>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</si>
  <si>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</si>
  <si>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</si>
  <si>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</si>
  <si>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</si>
  <si>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</si>
  <si>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</si>
  <si>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</si>
  <si>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</si>
  <si>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</si>
  <si>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</si>
  <si>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</si>
  <si>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</si>
  <si>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</si>
  <si>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</si>
  <si>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</si>
  <si>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</si>
  <si>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</si>
  <si>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</si>
  <si>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</si>
  <si>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</si>
  <si>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</si>
  <si>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</si>
  <si>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</si>
  <si>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</si>
  <si>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</si>
  <si>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</si>
  <si>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</si>
  <si>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</si>
  <si>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</si>
  <si>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</si>
  <si>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</si>
  <si>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</si>
  <si>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</si>
  <si>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</si>
  <si>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</si>
  <si>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</si>
  <si>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</si>
  <si>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</si>
  <si>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</si>
  <si>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</si>
  <si>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</si>
  <si>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</si>
  <si>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</si>
  <si>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</si>
  <si>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</si>
  <si>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</si>
  <si>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</si>
  <si>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</si>
  <si>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</si>
  <si>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</si>
  <si>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</si>
  <si>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</si>
  <si>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</si>
  <si>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</si>
  <si>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</si>
  <si>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</si>
  <si>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</si>
  <si>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</si>
  <si>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</si>
  <si>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</si>
  <si>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</si>
  <si>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</si>
  <si>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</si>
  <si>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</si>
  <si>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</si>
  <si>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</si>
  <si>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</si>
  <si>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</si>
  <si>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</si>
  <si>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</si>
  <si>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</si>
  <si>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</si>
  <si>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</si>
  <si>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</si>
  <si>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</si>
  <si>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</si>
  <si>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</si>
  <si>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</si>
  <si>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</si>
  <si>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</si>
  <si>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</si>
  <si>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</si>
  <si>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</si>
  <si>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</si>
  <si>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</si>
  <si>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</si>
  <si>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</si>
  <si>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</si>
  <si>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</si>
  <si>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</si>
  <si>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</si>
  <si>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</si>
  <si>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</si>
  <si>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</si>
  <si>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</si>
  <si>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</si>
  <si>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</si>
  <si>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</si>
  <si>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</si>
  <si>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</si>
  <si>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</si>
  <si>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</si>
  <si>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</si>
  <si>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</si>
  <si>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</si>
  <si>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</si>
  <si>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</si>
  <si>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</si>
  <si>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</si>
  <si>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</si>
  <si>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</si>
  <si>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</si>
  <si>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</si>
  <si>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</si>
  <si>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</si>
  <si>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</si>
  <si>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</si>
  <si>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</si>
  <si>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</si>
  <si>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</si>
  <si>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</si>
  <si>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</si>
  <si>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</si>
  <si>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</si>
  <si>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</si>
  <si>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</si>
  <si>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</si>
  <si>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</si>
  <si>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</si>
  <si>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</si>
  <si>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</si>
  <si>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</si>
  <si>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</si>
  <si>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</si>
  <si>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</si>
  <si>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</si>
  <si>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</si>
  <si>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</si>
  <si>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</si>
  <si>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</si>
  <si>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</si>
  <si>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</si>
  <si>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</si>
  <si>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</si>
  <si>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</si>
  <si>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</si>
  <si>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</si>
  <si>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</si>
  <si>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</si>
  <si>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</si>
  <si>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</si>
  <si>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</si>
  <si>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</si>
  <si>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</si>
  <si>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</si>
  <si>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</si>
  <si>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</si>
  <si>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</si>
  <si>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</si>
  <si>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</si>
  <si>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</si>
  <si>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</si>
  <si>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</si>
  <si>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</si>
  <si>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</si>
  <si>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</si>
  <si>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</si>
  <si>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</si>
  <si>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</si>
  <si>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</si>
  <si>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</si>
  <si>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</si>
  <si>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</si>
  <si>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</si>
  <si>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</si>
  <si>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</si>
  <si>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</si>
  <si>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</si>
  <si>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</si>
  <si>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</si>
  <si>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</si>
  <si>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</si>
  <si>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</si>
  <si>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</si>
  <si>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</si>
  <si>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</si>
  <si>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</si>
  <si>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</si>
  <si>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</si>
  <si>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</si>
  <si>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</si>
  <si>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</si>
  <si>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</si>
  <si>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</si>
  <si>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</si>
  <si>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</si>
  <si>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</si>
  <si>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</si>
  <si>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</si>
  <si>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</si>
  <si>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</si>
  <si>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</si>
  <si>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</si>
  <si>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</si>
  <si>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</si>
  <si>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</si>
  <si>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</si>
  <si>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</si>
  <si>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</si>
  <si>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</si>
  <si>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</si>
  <si>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</si>
  <si>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</si>
  <si>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</si>
  <si>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</si>
  <si>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</si>
  <si>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</si>
  <si>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</si>
  <si>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</si>
  <si>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</si>
  <si>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</si>
  <si>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</si>
  <si>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</si>
  <si>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</si>
  <si>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</si>
  <si>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</si>
  <si>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</si>
  <si>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</si>
  <si>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</si>
  <si>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</si>
  <si>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</si>
  <si>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</si>
  <si>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</si>
  <si>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</si>
  <si>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</si>
  <si>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</si>
  <si>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</si>
  <si>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</si>
  <si>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</si>
  <si>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</si>
  <si>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</si>
  <si>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</si>
  <si>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</si>
  <si>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</si>
  <si>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</si>
  <si>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</si>
  <si>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</si>
  <si>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</si>
  <si>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</si>
  <si>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</si>
  <si>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</si>
  <si>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</si>
  <si>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</si>
  <si>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</si>
  <si>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</si>
  <si>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</si>
  <si>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</si>
  <si>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</si>
  <si>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</si>
  <si>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</si>
  <si>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</si>
  <si>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</si>
  <si>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</si>
  <si>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</si>
  <si>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</si>
  <si>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</si>
  <si>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</si>
  <si>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</si>
  <si>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</si>
  <si>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</si>
  <si>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</si>
  <si>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</si>
  <si>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</si>
  <si>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</si>
  <si>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</si>
  <si>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</si>
  <si>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</si>
  <si>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</si>
  <si>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</si>
  <si>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</si>
  <si>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</si>
  <si>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</si>
  <si>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</si>
  <si>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</si>
  <si>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</si>
  <si>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</si>
  <si>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</si>
  <si>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</si>
  <si>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</si>
  <si>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</si>
  <si>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</si>
  <si>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</si>
  <si>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</si>
  <si>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</si>
  <si>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</si>
  <si>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</si>
  <si>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</si>
  <si>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</si>
  <si>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</si>
  <si>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</si>
  <si>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</si>
  <si>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</si>
  <si>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</si>
  <si>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</si>
  <si>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</si>
  <si>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</si>
  <si>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</si>
  <si>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</si>
  <si>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</si>
  <si>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</si>
  <si>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</si>
  <si>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</si>
  <si>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</si>
  <si>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</si>
  <si>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</si>
  <si>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</si>
  <si>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</si>
  <si>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</si>
  <si>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</si>
  <si>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</si>
  <si>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</si>
  <si>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</si>
  <si>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</si>
  <si>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</si>
  <si>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</si>
  <si>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</si>
  <si>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</si>
  <si>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</si>
  <si>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</si>
  <si>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</si>
  <si>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</si>
  <si>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</si>
  <si>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</si>
  <si>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</si>
  <si>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</si>
  <si>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</si>
  <si>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</si>
  <si>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</si>
  <si>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</si>
  <si>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</si>
  <si>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</si>
  <si>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</si>
  <si>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</si>
  <si>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</si>
  <si>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</si>
  <si>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</si>
  <si>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</si>
  <si>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</si>
  <si>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</si>
  <si>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</si>
  <si>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</si>
  <si>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</si>
  <si>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</si>
  <si>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</si>
  <si>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</si>
  <si>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</si>
  <si>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</si>
  <si>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</si>
  <si>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</si>
  <si>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</si>
  <si>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</si>
  <si>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</si>
  <si>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</si>
  <si>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</si>
  <si>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</si>
  <si>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</si>
  <si>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</si>
  <si>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</si>
  <si>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</si>
  <si>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</si>
  <si>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</si>
  <si>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</si>
  <si>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</si>
  <si>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</si>
  <si>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</si>
  <si>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</si>
  <si>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</si>
  <si>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</si>
  <si>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</si>
  <si>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</si>
  <si>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</si>
  <si>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</si>
  <si>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</si>
  <si>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</si>
  <si>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</si>
  <si>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</si>
  <si>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</si>
  <si>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</si>
  <si>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</si>
  <si>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</si>
  <si>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</si>
  <si>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</si>
  <si>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</si>
  <si>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</si>
  <si>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</si>
  <si>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</si>
  <si>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</si>
  <si>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</si>
  <si>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</si>
  <si>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</si>
  <si>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</si>
  <si>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</si>
  <si>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</si>
  <si>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</si>
  <si>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</si>
  <si>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</si>
  <si>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</si>
  <si>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</si>
  <si>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</si>
  <si>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</si>
  <si>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</si>
  <si>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</si>
  <si>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</si>
  <si>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</si>
  <si>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</si>
  <si>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</si>
  <si>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</si>
  <si>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</si>
  <si>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</si>
  <si>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</si>
  <si>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</si>
  <si>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</si>
  <si>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</si>
  <si>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</si>
  <si>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</si>
  <si>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</si>
  <si>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</si>
  <si>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</si>
  <si>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</si>
  <si>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</si>
  <si>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</si>
  <si>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</si>
  <si>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</si>
  <si>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</si>
  <si>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</si>
  <si>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</si>
  <si>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</si>
  <si>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</si>
  <si>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</si>
  <si>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</si>
  <si>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</si>
  <si>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</si>
  <si>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</si>
  <si>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</si>
  <si>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</si>
  <si>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</si>
  <si>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</si>
  <si>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</si>
  <si>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</si>
  <si>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</si>
  <si>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</si>
  <si>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</si>
  <si>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</si>
  <si>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</si>
  <si>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</si>
  <si>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</si>
  <si>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</si>
  <si>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</si>
  <si>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</si>
  <si>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</si>
  <si>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</si>
  <si>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</si>
  <si>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</si>
  <si>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</si>
  <si>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</si>
  <si>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</si>
  <si>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</si>
  <si>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</si>
  <si>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</si>
  <si>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</si>
  <si>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</si>
  <si>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</si>
  <si>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</si>
  <si>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</si>
  <si>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</si>
  <si>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</si>
  <si>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</si>
  <si>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</si>
  <si>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</si>
  <si>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</si>
  <si>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</si>
  <si>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</si>
  <si>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</si>
  <si>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</si>
  <si>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</si>
  <si>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</si>
  <si>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</si>
  <si>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</si>
  <si>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</si>
  <si>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</si>
  <si>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</si>
  <si>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</si>
  <si>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</si>
  <si>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</si>
  <si>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</si>
  <si>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</si>
  <si>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</si>
  <si>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</si>
  <si>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</si>
  <si>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</si>
  <si>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</si>
  <si>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</si>
  <si>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</si>
  <si>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</si>
  <si>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</si>
  <si>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</si>
  <si>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</si>
  <si>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</si>
  <si>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</si>
  <si>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</si>
  <si>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</si>
  <si>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</si>
  <si>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</si>
  <si>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</si>
  <si>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</si>
  <si>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</si>
  <si>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</si>
  <si>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</si>
  <si>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</si>
  <si>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</si>
  <si>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</si>
  <si>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</si>
  <si>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</si>
  <si>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</si>
  <si>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</si>
  <si>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</si>
  <si>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</si>
  <si>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</si>
  <si>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</si>
  <si>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</si>
  <si>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</si>
  <si>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</si>
  <si>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</si>
  <si>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</si>
  <si>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</si>
  <si>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</si>
  <si>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</si>
  <si>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</si>
  <si>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</si>
  <si>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</si>
  <si>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</si>
  <si>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</si>
  <si>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</si>
  <si>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</si>
  <si>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</si>
  <si>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</si>
  <si>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</si>
  <si>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</si>
  <si>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</si>
  <si>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</si>
  <si>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</si>
  <si>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</si>
  <si>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</si>
  <si>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</si>
  <si>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</si>
  <si>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</si>
  <si>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</si>
  <si>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</si>
  <si>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</si>
  <si>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</si>
  <si>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</si>
  <si>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445049048</t>
  </si>
  <si>
    <t>21/03/2018</t>
  </si>
  <si>
    <t>FW USDJPY 15/08/2018 - JPY</t>
  </si>
  <si>
    <t>445049049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</si>
  <si>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</si>
  <si>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</si>
  <si>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</si>
  <si>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</si>
  <si>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</si>
  <si>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</si>
  <si>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</si>
  <si>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</si>
  <si>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</si>
  <si>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</si>
  <si>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</si>
  <si>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</si>
  <si>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</si>
  <si>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</si>
  <si>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</si>
  <si>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</si>
  <si>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</si>
  <si>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</si>
  <si>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</si>
  <si>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</si>
  <si>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</si>
  <si>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</si>
  <si>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445055698</t>
  </si>
  <si>
    <t>25/06/2018</t>
  </si>
  <si>
    <t>FW EURGBP 05/12/2018 - EUR</t>
  </si>
  <si>
    <t>445055699</t>
  </si>
  <si>
    <t>445055710</t>
  </si>
  <si>
    <t>445055711</t>
  </si>
  <si>
    <t>445056154</t>
  </si>
  <si>
    <t>27/06/2018</t>
  </si>
  <si>
    <t>445056155</t>
  </si>
  <si>
    <t>FW USDILS 10/07/2018 - ILS</t>
  </si>
  <si>
    <t>445047132</t>
  </si>
  <si>
    <t>06/03/2018</t>
  </si>
  <si>
    <t>FW USDILS 10/07/2018 - USD</t>
  </si>
  <si>
    <t>445047133</t>
  </si>
  <si>
    <t>FW USDILS 11/07/2018 - ILS</t>
  </si>
  <si>
    <t>445047562</t>
  </si>
  <si>
    <t>12/03/2018</t>
  </si>
  <si>
    <t>FW USDILS 11/07/2018 - USD</t>
  </si>
  <si>
    <t>445047563</t>
  </si>
  <si>
    <t>445047570</t>
  </si>
  <si>
    <t>445047571</t>
  </si>
  <si>
    <t>FW USDILS 29/08/2018 - USD</t>
  </si>
  <si>
    <t>445050556</t>
  </si>
  <si>
    <t>FW USDILS 29/08/2018 - ILS</t>
  </si>
  <si>
    <t>445050557</t>
  </si>
  <si>
    <t>445050568</t>
  </si>
  <si>
    <t>445050569</t>
  </si>
  <si>
    <t>445050572</t>
  </si>
  <si>
    <t>445050573</t>
  </si>
  <si>
    <t>FW USDILS 04/09/2018 - ILS</t>
  </si>
  <si>
    <t>445051528</t>
  </si>
  <si>
    <t>01/05/2018</t>
  </si>
  <si>
    <t>FW USDILS 04/09/2018 - USD</t>
  </si>
  <si>
    <t>445051529</t>
  </si>
  <si>
    <t>445051540</t>
  </si>
  <si>
    <t>445051541</t>
  </si>
  <si>
    <t>FW USDILS 09/10/2018 - ILS</t>
  </si>
  <si>
    <t>445052408</t>
  </si>
  <si>
    <t>14/05/2018</t>
  </si>
  <si>
    <t>FW USDILS 09/10/2018 - USD</t>
  </si>
  <si>
    <t>445052409</t>
  </si>
  <si>
    <t>445052416</t>
  </si>
  <si>
    <t>445052417</t>
  </si>
  <si>
    <t>FW USDILS 16/10/2018 - ILS</t>
  </si>
  <si>
    <t>445052600</t>
  </si>
  <si>
    <t>FW USDILS 16/10/2018 - USD</t>
  </si>
  <si>
    <t>445052601</t>
  </si>
  <si>
    <t>FW USDILS 24/07/2018 - ILS</t>
  </si>
  <si>
    <t>445054050</t>
  </si>
  <si>
    <t>04/06/2018</t>
  </si>
  <si>
    <t>FW USDILS 24/07/2018 - USD</t>
  </si>
  <si>
    <t>445054051</t>
  </si>
  <si>
    <t>FW USDILS 14/11/2018 - ILS</t>
  </si>
  <si>
    <t>445054978</t>
  </si>
  <si>
    <t>FW USDILS 14/11/2018 - USD</t>
  </si>
  <si>
    <t>445054979</t>
  </si>
  <si>
    <t>FW USDILS 27/11/2018 - ILS</t>
  </si>
  <si>
    <t>445055204</t>
  </si>
  <si>
    <t>19/06/2018</t>
  </si>
  <si>
    <t>FW USDILS 27/11/2018 - USD</t>
  </si>
  <si>
    <t>445055205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</si>
  <si>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</si>
  <si>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</si>
  <si>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</si>
  <si>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</si>
  <si>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</si>
  <si>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</si>
  <si>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</si>
  <si>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</si>
  <si>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</si>
  <si>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</si>
  <si>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</si>
  <si>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</si>
  <si>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</si>
  <si>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</si>
  <si>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</si>
  <si>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445056430</t>
  </si>
  <si>
    <t>445056431</t>
  </si>
  <si>
    <t>סה"כ חוזים עתידיים בחו"ל</t>
  </si>
  <si>
    <t>445048320</t>
  </si>
  <si>
    <t>445048321</t>
  </si>
  <si>
    <t>445048348</t>
  </si>
  <si>
    <t>445048349</t>
  </si>
  <si>
    <t>445049570</t>
  </si>
  <si>
    <t>02/04/2018</t>
  </si>
  <si>
    <t>445049571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</si>
  <si>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</si>
  <si>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</si>
  <si>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</si>
  <si>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</si>
  <si>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</si>
  <si>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</si>
  <si>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</si>
  <si>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</si>
  <si>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</si>
  <si>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445053226</t>
  </si>
  <si>
    <t>445053227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</si>
  <si>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</si>
  <si>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</si>
  <si>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</si>
  <si>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</si>
  <si>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</si>
  <si>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</si>
  <si>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</si>
  <si>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</si>
  <si>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</si>
  <si>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</si>
  <si>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</si>
  <si>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</si>
  <si>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</si>
  <si>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</si>
  <si>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</si>
  <si>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</si>
  <si>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</si>
  <si>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</si>
  <si>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</si>
  <si>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445054540</t>
  </si>
  <si>
    <t>11/06/2018</t>
  </si>
  <si>
    <t>FW USDCHF 21/11/2018 - CHF</t>
  </si>
  <si>
    <t>445054541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</si>
  <si>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</si>
  <si>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</si>
  <si>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</si>
  <si>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</si>
  <si>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</si>
  <si>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</si>
  <si>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</si>
  <si>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</si>
  <si>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</si>
  <si>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</si>
  <si>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</si>
  <si>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</si>
  <si>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</si>
  <si>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</si>
  <si>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</si>
  <si>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</si>
  <si>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</si>
  <si>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</si>
  <si>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</si>
  <si>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</si>
  <si>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</si>
  <si>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</si>
  <si>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</si>
  <si>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</si>
  <si>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</si>
  <si>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</si>
  <si>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</si>
  <si>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</si>
  <si>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</si>
  <si>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</si>
  <si>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</si>
  <si>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</si>
  <si>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</si>
  <si>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</si>
  <si>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</si>
  <si>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</si>
  <si>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</si>
  <si>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</si>
  <si>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</si>
  <si>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</si>
  <si>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</si>
  <si>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</si>
  <si>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</si>
  <si>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</si>
  <si>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</si>
  <si>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</si>
  <si>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</si>
  <si>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</si>
  <si>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</si>
  <si>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</si>
  <si>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</si>
  <si>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</si>
  <si>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</si>
  <si>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</si>
  <si>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</si>
  <si>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</si>
  <si>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</si>
  <si>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</si>
  <si>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</si>
  <si>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</si>
  <si>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</si>
  <si>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</si>
  <si>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</si>
  <si>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</si>
  <si>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</si>
  <si>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</si>
  <si>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</si>
  <si>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</si>
  <si>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</si>
  <si>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</si>
  <si>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</si>
  <si>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</si>
  <si>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</si>
  <si>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</si>
  <si>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</si>
  <si>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</si>
  <si>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</si>
  <si>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</si>
  <si>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</si>
  <si>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</si>
  <si>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</si>
  <si>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דולר עתידי  BNY Bny Mellon</t>
  </si>
  <si>
    <t>דולר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</si>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</sst>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3" applyNumberFormat="1" applyFont="1" applyFill="1" applyBorder="1" applyAlignment="1">
      <alignment horizontal="center"/>
    </xf>
    <xf numFmtId="2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11348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284819.05389587127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57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21437.944422849385</v>
      </c>
      <c r="D11" s="49">
        <v>7.538459284440327E-2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262663.05566780479</v>
      </c>
      <c r="D12" s="49">
        <v>0.92363088159142237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67316.910688536125</v>
      </c>
      <c r="D13" s="49">
        <v>0.23671382870036684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96937.014017262511</v>
      </c>
      <c r="D15" s="49">
        <v>0.34087024339212629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43316.141532858972</v>
      </c>
      <c r="D16" s="49">
        <v>0.15231729444940453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36980.980777887744</v>
      </c>
      <c r="D17" s="49">
        <v>0.13004027456832246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15524.988869975907</v>
      </c>
      <c r="D18" s="49">
        <v>5.4592219374802908E-2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2.2202543958123541E-2</v>
      </c>
      <c r="D19" s="49">
        <v>7.8073237964418982E-8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899.65238538767085</v>
      </c>
      <c r="D20" s="49">
        <v>3.1635462540737188E-3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-378.73038390032326</v>
      </c>
      <c r="D21" s="49">
        <v>-1.3317711448911239E-3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2066.0755772522384</v>
      </c>
      <c r="D22" s="49">
        <v>7.2651679239787948E-3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-89.604793411789132</v>
      </c>
      <c r="D23" s="49">
        <v>-3.1508715271483977E-4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4.9229733924339154E-12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4.2196914792290705E-12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495.08031508004024</v>
      </c>
      <c r="D26" s="49">
        <v>1.740905155897741E-3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2.1098457396145353E-12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1.6000000000000001E-6</v>
      </c>
      <c r="D28" s="49">
        <v>5.626255305638761E-12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1.4065638264096903E-12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7.0328191320484498E-12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-584.68511809182939</v>
      </c>
      <c r="D31" s="49">
        <v>-2.0559923423701127E-3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8.4393829584581411E-12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312.14522712091804</v>
      </c>
      <c r="D33" s="49">
        <v>1.0976304626368007E-3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4.2196914792290705E-12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2.8131276528193805E-12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1.4065638264096903E-12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57.439909094936965</v>
      </c>
      <c r="D37" s="49">
        <v>2.0198224581299823E-4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284380.98043585825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27.356623708349105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2355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899.65238538767085</v>
      </c>
      <c r="J11" s="106"/>
      <c r="K11" s="106">
        <v>1</v>
      </c>
      <c r="L11" s="122">
        <v>3.1635462540737188E-3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895.33623108392817</v>
      </c>
      <c r="J12" s="160" t="s">
        <v>178</v>
      </c>
      <c r="K12" s="160">
        <v>0.99520241998593395</v>
      </c>
      <c r="L12" s="160">
        <v>3.1483688877916014E-3</v>
      </c>
    </row>
    <row r="13" spans="1:17" s="157" customFormat="1" x14ac:dyDescent="0.2">
      <c r="B13" s="133" t="s">
        <v>2029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895.33623048392826</v>
      </c>
      <c r="J13" s="164" t="s">
        <v>178</v>
      </c>
      <c r="K13" s="160">
        <v>0.99520241931900988</v>
      </c>
      <c r="L13" s="164">
        <v>3.1483688856817557E-3</v>
      </c>
    </row>
    <row r="14" spans="1:17" x14ac:dyDescent="0.2">
      <c r="B14" s="23" t="s">
        <v>2030</v>
      </c>
      <c r="C14" s="41" t="s">
        <v>2031</v>
      </c>
      <c r="D14" s="41" t="s">
        <v>273</v>
      </c>
      <c r="E14" s="41" t="s">
        <v>178</v>
      </c>
      <c r="F14" s="101" t="s">
        <v>184</v>
      </c>
      <c r="G14" s="105">
        <v>2.1880656610013092</v>
      </c>
      <c r="H14" s="100">
        <v>2434400</v>
      </c>
      <c r="I14" s="134">
        <v>53.266270451415878</v>
      </c>
      <c r="J14" s="32">
        <v>0</v>
      </c>
      <c r="K14" s="41">
        <v>5.9207613203251623E-2</v>
      </c>
      <c r="L14" s="32">
        <v>1.8730602296179231E-4</v>
      </c>
      <c r="M14" s="18"/>
      <c r="N14" s="18"/>
      <c r="O14" s="18"/>
      <c r="P14" s="18"/>
    </row>
    <row r="15" spans="1:17" x14ac:dyDescent="0.2">
      <c r="B15" s="23" t="s">
        <v>2032</v>
      </c>
      <c r="C15" s="41" t="s">
        <v>2033</v>
      </c>
      <c r="D15" s="41" t="s">
        <v>273</v>
      </c>
      <c r="E15" s="41" t="s">
        <v>178</v>
      </c>
      <c r="F15" s="101" t="s">
        <v>184</v>
      </c>
      <c r="G15" s="105">
        <v>1.9061543270764627</v>
      </c>
      <c r="H15" s="100">
        <v>1243600</v>
      </c>
      <c r="I15" s="134">
        <v>23.704935211522891</v>
      </c>
      <c r="J15" s="32">
        <v>0</v>
      </c>
      <c r="K15" s="41">
        <v>2.6348993896468307E-2</v>
      </c>
      <c r="L15" s="32">
        <v>8.3356260939783581E-5</v>
      </c>
      <c r="M15" s="18"/>
      <c r="N15" s="18"/>
      <c r="O15" s="18"/>
      <c r="P15" s="18"/>
    </row>
    <row r="16" spans="1:17" x14ac:dyDescent="0.2">
      <c r="B16" s="23" t="s">
        <v>2034</v>
      </c>
      <c r="C16" s="41" t="s">
        <v>2035</v>
      </c>
      <c r="D16" s="41" t="s">
        <v>273</v>
      </c>
      <c r="E16" s="41" t="s">
        <v>178</v>
      </c>
      <c r="F16" s="101" t="s">
        <v>184</v>
      </c>
      <c r="G16" s="105">
        <v>4.0551861110727936</v>
      </c>
      <c r="H16" s="100">
        <v>20180702</v>
      </c>
      <c r="I16" s="134">
        <v>818.3650246209894</v>
      </c>
      <c r="J16" s="32">
        <v>0</v>
      </c>
      <c r="K16" s="41">
        <v>0.9096458119969818</v>
      </c>
      <c r="L16" s="32">
        <v>2.8777066010768977E-3</v>
      </c>
      <c r="M16" s="18"/>
      <c r="N16" s="18"/>
      <c r="O16" s="18"/>
      <c r="P16" s="18"/>
    </row>
    <row r="17" spans="2:16" s="157" customFormat="1" x14ac:dyDescent="0.2">
      <c r="B17" s="133" t="s">
        <v>2036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2037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4.3161543037426506</v>
      </c>
      <c r="J20" s="164" t="s">
        <v>178</v>
      </c>
      <c r="K20" s="160">
        <v>4.7975800140659542E-3</v>
      </c>
      <c r="L20" s="164">
        <v>1.5177366282117286E-5</v>
      </c>
    </row>
    <row r="21" spans="2:16" s="157" customFormat="1" x14ac:dyDescent="0.2">
      <c r="B21" s="133" t="s">
        <v>2029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2038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2037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2039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4.3161535037426502</v>
      </c>
      <c r="J24" s="164" t="s">
        <v>178</v>
      </c>
      <c r="K24" s="160">
        <v>4.7975791248336085E-3</v>
      </c>
      <c r="L24" s="164">
        <v>1.5177363468989632E-5</v>
      </c>
    </row>
    <row r="25" spans="2:16" x14ac:dyDescent="0.2">
      <c r="B25" s="23" t="s">
        <v>2040</v>
      </c>
      <c r="C25" s="41" t="s">
        <v>2041</v>
      </c>
      <c r="D25" s="41" t="s">
        <v>364</v>
      </c>
      <c r="E25" s="41" t="s">
        <v>2042</v>
      </c>
      <c r="F25" s="101" t="s">
        <v>136</v>
      </c>
      <c r="G25" s="105">
        <v>-0.34199999993206598</v>
      </c>
      <c r="H25" s="100">
        <v>412.5</v>
      </c>
      <c r="I25" s="134">
        <v>-0.25746187494885847</v>
      </c>
      <c r="J25" s="32">
        <v>0</v>
      </c>
      <c r="K25" s="41">
        <v>-2.861792833883446E-4</v>
      </c>
      <c r="L25" s="32">
        <v>-9.053413999566988E-7</v>
      </c>
      <c r="M25" s="18"/>
      <c r="N25" s="18"/>
      <c r="O25" s="18"/>
      <c r="P25" s="18"/>
    </row>
    <row r="26" spans="2:16" x14ac:dyDescent="0.2">
      <c r="B26" s="23" t="s">
        <v>2043</v>
      </c>
      <c r="C26" s="41" t="s">
        <v>2044</v>
      </c>
      <c r="D26" s="41" t="s">
        <v>364</v>
      </c>
      <c r="E26" s="41" t="s">
        <v>2042</v>
      </c>
      <c r="F26" s="101" t="s">
        <v>136</v>
      </c>
      <c r="G26" s="105">
        <v>0.17099999996603299</v>
      </c>
      <c r="H26" s="100">
        <v>3350</v>
      </c>
      <c r="I26" s="134">
        <v>1.0454512497923343</v>
      </c>
      <c r="J26" s="32">
        <v>0</v>
      </c>
      <c r="K26" s="41">
        <v>1.1620613325466112E-3</v>
      </c>
      <c r="L26" s="32">
        <v>3.6762347755817461E-6</v>
      </c>
      <c r="M26" s="18"/>
      <c r="N26" s="18"/>
      <c r="O26" s="18"/>
      <c r="P26" s="18"/>
    </row>
    <row r="27" spans="2:16" x14ac:dyDescent="0.2">
      <c r="B27" s="23" t="s">
        <v>2045</v>
      </c>
      <c r="C27" s="41" t="s">
        <v>2046</v>
      </c>
      <c r="D27" s="41" t="s">
        <v>364</v>
      </c>
      <c r="E27" s="41" t="s">
        <v>2042</v>
      </c>
      <c r="F27" s="101" t="s">
        <v>136</v>
      </c>
      <c r="G27" s="105">
        <v>-0.17099999996603299</v>
      </c>
      <c r="H27" s="100">
        <v>350</v>
      </c>
      <c r="I27" s="134">
        <v>-0.10922624997830359</v>
      </c>
      <c r="J27" s="32">
        <v>0</v>
      </c>
      <c r="K27" s="41">
        <v>-1.2140939295263104E-4</v>
      </c>
      <c r="L27" s="32">
        <v>-3.8408423028466006E-7</v>
      </c>
      <c r="M27" s="18"/>
      <c r="N27" s="18"/>
      <c r="O27" s="18"/>
      <c r="P27" s="18"/>
    </row>
    <row r="28" spans="2:16" x14ac:dyDescent="0.2">
      <c r="B28" s="23" t="s">
        <v>2047</v>
      </c>
      <c r="C28" s="41" t="s">
        <v>2048</v>
      </c>
      <c r="D28" s="41" t="s">
        <v>364</v>
      </c>
      <c r="E28" s="41" t="s">
        <v>2042</v>
      </c>
      <c r="F28" s="101" t="s">
        <v>136</v>
      </c>
      <c r="G28" s="105">
        <v>0.76949999984714845</v>
      </c>
      <c r="H28" s="100">
        <v>612.5</v>
      </c>
      <c r="I28" s="134">
        <v>0.86015672712914071</v>
      </c>
      <c r="J28" s="32">
        <v>0</v>
      </c>
      <c r="K28" s="41">
        <v>9.5609897900564007E-4</v>
      </c>
      <c r="L28" s="32">
        <v>3.0246633435569997E-6</v>
      </c>
      <c r="M28" s="18"/>
      <c r="N28" s="18"/>
      <c r="O28" s="18"/>
      <c r="P28" s="18"/>
    </row>
    <row r="29" spans="2:16" x14ac:dyDescent="0.2">
      <c r="B29" s="23" t="s">
        <v>2049</v>
      </c>
      <c r="C29" s="41" t="s">
        <v>2050</v>
      </c>
      <c r="D29" s="41" t="s">
        <v>364</v>
      </c>
      <c r="E29" s="41" t="s">
        <v>2042</v>
      </c>
      <c r="F29" s="101" t="s">
        <v>136</v>
      </c>
      <c r="G29" s="105">
        <v>-8.5499999983016495E-2</v>
      </c>
      <c r="H29" s="100">
        <v>1</v>
      </c>
      <c r="I29" s="134">
        <v>-3.120749999380102E-3</v>
      </c>
      <c r="J29" s="32">
        <v>0</v>
      </c>
      <c r="K29" s="41">
        <v>-3.4688397986466007E-6</v>
      </c>
      <c r="L29" s="32">
        <v>-1.0973835150990286E-8</v>
      </c>
      <c r="M29" s="18"/>
      <c r="N29" s="18"/>
      <c r="O29" s="18"/>
      <c r="P29" s="18"/>
    </row>
    <row r="30" spans="2:16" x14ac:dyDescent="0.2">
      <c r="B30" s="23" t="s">
        <v>2051</v>
      </c>
      <c r="C30" s="41" t="s">
        <v>2052</v>
      </c>
      <c r="D30" s="41" t="s">
        <v>364</v>
      </c>
      <c r="E30" s="41" t="s">
        <v>2042</v>
      </c>
      <c r="F30" s="101" t="s">
        <v>136</v>
      </c>
      <c r="G30" s="105">
        <v>6.8399999986413204E-2</v>
      </c>
      <c r="H30" s="100">
        <v>6</v>
      </c>
      <c r="I30" s="134">
        <v>1.497959999702449E-2</v>
      </c>
      <c r="J30" s="32">
        <v>0</v>
      </c>
      <c r="K30" s="41">
        <v>1.6650431033503684E-5</v>
      </c>
      <c r="L30" s="32">
        <v>5.2674408724753375E-8</v>
      </c>
      <c r="M30" s="18"/>
      <c r="N30" s="18"/>
      <c r="O30" s="18"/>
      <c r="P30" s="18"/>
    </row>
    <row r="31" spans="2:16" x14ac:dyDescent="0.2">
      <c r="B31" s="23" t="s">
        <v>2053</v>
      </c>
      <c r="C31" s="41" t="s">
        <v>2054</v>
      </c>
      <c r="D31" s="41" t="s">
        <v>364</v>
      </c>
      <c r="E31" s="41" t="s">
        <v>2042</v>
      </c>
      <c r="F31" s="101" t="s">
        <v>136</v>
      </c>
      <c r="G31" s="105">
        <v>-4.2749999991508247E-2</v>
      </c>
      <c r="H31" s="100">
        <v>192</v>
      </c>
      <c r="I31" s="134">
        <v>-0.29959199994048979</v>
      </c>
      <c r="J31" s="32">
        <v>0</v>
      </c>
      <c r="K31" s="41">
        <v>-3.3300862067007369E-4</v>
      </c>
      <c r="L31" s="32">
        <v>-1.0534881744950675E-6</v>
      </c>
      <c r="M31" s="18"/>
      <c r="N31" s="18"/>
      <c r="O31" s="18"/>
      <c r="P31" s="18"/>
    </row>
    <row r="32" spans="2:16" x14ac:dyDescent="0.2">
      <c r="B32" s="23" t="s">
        <v>2055</v>
      </c>
      <c r="C32" s="41" t="s">
        <v>2056</v>
      </c>
      <c r="D32" s="41" t="s">
        <v>364</v>
      </c>
      <c r="E32" s="41" t="s">
        <v>2042</v>
      </c>
      <c r="F32" s="101" t="s">
        <v>136</v>
      </c>
      <c r="G32" s="105">
        <v>-0.17099999996603299</v>
      </c>
      <c r="H32" s="100">
        <v>319</v>
      </c>
      <c r="I32" s="134">
        <v>-1.9910384996045052</v>
      </c>
      <c r="J32" s="32">
        <v>0</v>
      </c>
      <c r="K32" s="41">
        <v>-2.2131197915365311E-3</v>
      </c>
      <c r="L32" s="32">
        <v>-7.0013068263318025E-6</v>
      </c>
      <c r="M32" s="18"/>
      <c r="N32" s="18"/>
      <c r="O32" s="18"/>
      <c r="P32" s="18"/>
    </row>
    <row r="33" spans="2:16" x14ac:dyDescent="0.2">
      <c r="B33" s="23" t="s">
        <v>2057</v>
      </c>
      <c r="C33" s="41" t="s">
        <v>2058</v>
      </c>
      <c r="D33" s="41" t="s">
        <v>364</v>
      </c>
      <c r="E33" s="41" t="s">
        <v>2042</v>
      </c>
      <c r="F33" s="101" t="s">
        <v>136</v>
      </c>
      <c r="G33" s="105">
        <v>0.17099999996603299</v>
      </c>
      <c r="H33" s="100">
        <v>663</v>
      </c>
      <c r="I33" s="134">
        <v>4.1381144991780152</v>
      </c>
      <c r="J33" s="32">
        <v>0</v>
      </c>
      <c r="K33" s="41">
        <v>4.5996815730053927E-3</v>
      </c>
      <c r="L33" s="32">
        <v>1.4551305410213119E-5</v>
      </c>
      <c r="M33" s="18"/>
      <c r="N33" s="18"/>
      <c r="O33" s="18"/>
      <c r="P33" s="18"/>
    </row>
    <row r="34" spans="2:16" x14ac:dyDescent="0.2">
      <c r="B34" s="23" t="s">
        <v>2059</v>
      </c>
      <c r="C34" s="41" t="s">
        <v>2060</v>
      </c>
      <c r="D34" s="41" t="s">
        <v>364</v>
      </c>
      <c r="E34" s="41" t="s">
        <v>2042</v>
      </c>
      <c r="F34" s="101" t="s">
        <v>136</v>
      </c>
      <c r="G34" s="105">
        <v>-4.2749999991508247E-2</v>
      </c>
      <c r="H34" s="100">
        <v>0.89999999999999991</v>
      </c>
      <c r="I34" s="134">
        <v>-1.4043374997210461E-2</v>
      </c>
      <c r="J34" s="32">
        <v>0</v>
      </c>
      <c r="K34" s="41">
        <v>-1.5609779093909703E-5</v>
      </c>
      <c r="L34" s="32">
        <v>-4.9382258179456293E-8</v>
      </c>
      <c r="M34" s="18"/>
      <c r="N34" s="18"/>
      <c r="O34" s="18"/>
      <c r="P34" s="18"/>
    </row>
    <row r="35" spans="2:16" x14ac:dyDescent="0.2">
      <c r="B35" s="23" t="s">
        <v>2061</v>
      </c>
      <c r="C35" s="41" t="s">
        <v>2062</v>
      </c>
      <c r="D35" s="41" t="s">
        <v>364</v>
      </c>
      <c r="E35" s="41" t="s">
        <v>2042</v>
      </c>
      <c r="F35" s="101" t="s">
        <v>136</v>
      </c>
      <c r="G35" s="105">
        <v>0.25649999994904948</v>
      </c>
      <c r="H35" s="100">
        <v>1587.5</v>
      </c>
      <c r="I35" s="134">
        <v>0.74312860215238685</v>
      </c>
      <c r="J35" s="32">
        <v>0</v>
      </c>
      <c r="K35" s="41">
        <v>8.2601748655639258E-4</v>
      </c>
      <c r="L35" s="32">
        <v>2.613144525394864E-6</v>
      </c>
      <c r="M35" s="18"/>
      <c r="N35" s="18"/>
      <c r="O35" s="18"/>
      <c r="P35" s="18"/>
    </row>
    <row r="36" spans="2:16" x14ac:dyDescent="0.2">
      <c r="B36" s="23" t="s">
        <v>2063</v>
      </c>
      <c r="C36" s="41" t="s">
        <v>2064</v>
      </c>
      <c r="D36" s="41" t="s">
        <v>364</v>
      </c>
      <c r="E36" s="41" t="s">
        <v>2042</v>
      </c>
      <c r="F36" s="101" t="s">
        <v>136</v>
      </c>
      <c r="G36" s="105">
        <v>-0.17099999996603299</v>
      </c>
      <c r="H36" s="100">
        <v>825</v>
      </c>
      <c r="I36" s="134">
        <v>-0.25746187494885847</v>
      </c>
      <c r="J36" s="32">
        <v>0</v>
      </c>
      <c r="K36" s="41">
        <v>-2.861792833883446E-4</v>
      </c>
      <c r="L36" s="32">
        <v>-9.053413999566988E-7</v>
      </c>
      <c r="M36" s="18"/>
      <c r="N36" s="18"/>
      <c r="O36" s="18"/>
      <c r="P36" s="18"/>
    </row>
    <row r="37" spans="2:16" x14ac:dyDescent="0.2">
      <c r="B37" s="23" t="s">
        <v>2065</v>
      </c>
      <c r="C37" s="41" t="s">
        <v>2066</v>
      </c>
      <c r="D37" s="41" t="s">
        <v>364</v>
      </c>
      <c r="E37" s="41" t="s">
        <v>2042</v>
      </c>
      <c r="F37" s="101" t="s">
        <v>136</v>
      </c>
      <c r="G37" s="105">
        <v>-8.5499999983016495E-2</v>
      </c>
      <c r="H37" s="100">
        <v>700</v>
      </c>
      <c r="I37" s="134">
        <v>-0.10922624997830359</v>
      </c>
      <c r="J37" s="32">
        <v>0</v>
      </c>
      <c r="K37" s="41">
        <v>-1.2140939295263104E-4</v>
      </c>
      <c r="L37" s="32">
        <v>-3.8408423028466006E-7</v>
      </c>
      <c r="M37" s="18"/>
      <c r="N37" s="18"/>
      <c r="O37" s="18"/>
      <c r="P37" s="18"/>
    </row>
    <row r="38" spans="2:16" x14ac:dyDescent="0.2">
      <c r="B38" s="23" t="s">
        <v>2067</v>
      </c>
      <c r="C38" s="41" t="s">
        <v>2068</v>
      </c>
      <c r="D38" s="41" t="s">
        <v>364</v>
      </c>
      <c r="E38" s="41" t="s">
        <v>2042</v>
      </c>
      <c r="F38" s="101" t="s">
        <v>136</v>
      </c>
      <c r="G38" s="105">
        <v>0.17099999996603299</v>
      </c>
      <c r="H38" s="100">
        <v>890</v>
      </c>
      <c r="I38" s="134">
        <v>0.55549349988965824</v>
      </c>
      <c r="J38" s="32">
        <v>0</v>
      </c>
      <c r="K38" s="41">
        <v>6.1745348415909499E-4</v>
      </c>
      <c r="L38" s="32">
        <v>1.953342656876271E-6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-378.73038390032326</v>
      </c>
      <c r="J11" s="106">
        <v>1</v>
      </c>
      <c r="K11" s="122">
        <v>-1.3317711448911239E-3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-378.73038410032291</v>
      </c>
      <c r="J13" s="160">
        <v>1.0000000005280794</v>
      </c>
      <c r="K13" s="160">
        <v>-1.3317711455944046E-3</v>
      </c>
    </row>
    <row r="14" spans="1:17" x14ac:dyDescent="0.2">
      <c r="B14" s="23" t="s">
        <v>2069</v>
      </c>
      <c r="C14" s="41" t="s">
        <v>2070</v>
      </c>
      <c r="D14" s="32" t="s">
        <v>364</v>
      </c>
      <c r="E14" s="32" t="s">
        <v>2042</v>
      </c>
      <c r="F14" s="94" t="s">
        <v>136</v>
      </c>
      <c r="G14" s="105">
        <v>7.5710263364300738</v>
      </c>
      <c r="H14" s="94">
        <v>2226500</v>
      </c>
      <c r="I14" s="125">
        <v>3076.3824501962345</v>
      </c>
      <c r="J14" s="41">
        <v>-8.1228826124652755</v>
      </c>
      <c r="K14" s="41">
        <v>1.0817820676619084E-2</v>
      </c>
      <c r="L14" s="18"/>
      <c r="M14" s="18"/>
      <c r="N14" s="18"/>
      <c r="O14" s="18"/>
      <c r="P14" s="18"/>
    </row>
    <row r="15" spans="1:17" x14ac:dyDescent="0.2">
      <c r="B15" s="23" t="s">
        <v>2071</v>
      </c>
      <c r="C15" s="41" t="s">
        <v>2072</v>
      </c>
      <c r="D15" s="32" t="s">
        <v>364</v>
      </c>
      <c r="E15" s="32" t="s">
        <v>2042</v>
      </c>
      <c r="F15" s="94" t="s">
        <v>136</v>
      </c>
      <c r="G15" s="105">
        <v>-846630.02007129299</v>
      </c>
      <c r="H15" s="94">
        <v>100</v>
      </c>
      <c r="I15" s="125">
        <v>-3090.1995732602199</v>
      </c>
      <c r="J15" s="41">
        <v>8.1593653549421035</v>
      </c>
      <c r="K15" s="41">
        <v>-1.0866407340336216E-2</v>
      </c>
      <c r="L15" s="18"/>
      <c r="M15" s="18"/>
      <c r="N15" s="18"/>
      <c r="O15" s="18"/>
      <c r="P15" s="18"/>
    </row>
    <row r="16" spans="1:17" x14ac:dyDescent="0.2">
      <c r="B16" s="23" t="s">
        <v>2073</v>
      </c>
      <c r="C16" s="41" t="s">
        <v>2074</v>
      </c>
      <c r="D16" s="32" t="s">
        <v>364</v>
      </c>
      <c r="E16" s="32" t="s">
        <v>2042</v>
      </c>
      <c r="F16" s="94" t="s">
        <v>136</v>
      </c>
      <c r="G16" s="105">
        <v>30.528796310966136</v>
      </c>
      <c r="H16" s="94">
        <v>272150</v>
      </c>
      <c r="I16" s="125">
        <v>15162.851746753717</v>
      </c>
      <c r="J16" s="41">
        <v>-40.036005536710192</v>
      </c>
      <c r="K16" s="41">
        <v>5.33187969304919E-2</v>
      </c>
      <c r="L16" s="18"/>
      <c r="M16" s="18"/>
      <c r="N16" s="18"/>
      <c r="O16" s="18"/>
      <c r="P16" s="18"/>
    </row>
    <row r="17" spans="2:16" x14ac:dyDescent="0.2">
      <c r="B17" s="23" t="s">
        <v>2075</v>
      </c>
      <c r="C17" s="41" t="s">
        <v>2076</v>
      </c>
      <c r="D17" s="32" t="s">
        <v>364</v>
      </c>
      <c r="E17" s="32" t="s">
        <v>2042</v>
      </c>
      <c r="F17" s="94" t="s">
        <v>136</v>
      </c>
      <c r="G17" s="105">
        <v>-4252488.0283473954</v>
      </c>
      <c r="H17" s="94">
        <v>100</v>
      </c>
      <c r="I17" s="125">
        <v>-15521.581303484785</v>
      </c>
      <c r="J17" s="41">
        <v>40.983195337107823</v>
      </c>
      <c r="K17" s="41">
        <v>-5.4580236975396663E-2</v>
      </c>
      <c r="L17" s="18"/>
      <c r="M17" s="18"/>
      <c r="N17" s="18"/>
      <c r="O17" s="18"/>
      <c r="P17" s="18"/>
    </row>
    <row r="18" spans="2:16" x14ac:dyDescent="0.2">
      <c r="B18" s="23" t="s">
        <v>2077</v>
      </c>
      <c r="C18" s="41" t="s">
        <v>2078</v>
      </c>
      <c r="D18" s="32" t="s">
        <v>364</v>
      </c>
      <c r="E18" s="32" t="s">
        <v>2042</v>
      </c>
      <c r="F18" s="94" t="s">
        <v>136</v>
      </c>
      <c r="G18" s="105">
        <v>-3.189137464471127</v>
      </c>
      <c r="H18" s="94">
        <v>12018.75</v>
      </c>
      <c r="I18" s="125">
        <v>-1399.0247746913783</v>
      </c>
      <c r="J18" s="41">
        <v>3.6939861024183971</v>
      </c>
      <c r="K18" s="41">
        <v>-4.919544100829649E-3</v>
      </c>
      <c r="L18" s="18"/>
      <c r="M18" s="18"/>
      <c r="N18" s="18"/>
      <c r="O18" s="18"/>
      <c r="P18" s="18"/>
    </row>
    <row r="19" spans="2:16" x14ac:dyDescent="0.2">
      <c r="B19" s="23" t="s">
        <v>2079</v>
      </c>
      <c r="C19" s="41" t="s">
        <v>2080</v>
      </c>
      <c r="D19" s="32" t="s">
        <v>364</v>
      </c>
      <c r="E19" s="32" t="s">
        <v>2042</v>
      </c>
      <c r="F19" s="94" t="s">
        <v>136</v>
      </c>
      <c r="G19" s="105">
        <v>382195.63487605564</v>
      </c>
      <c r="H19" s="94">
        <v>100</v>
      </c>
      <c r="I19" s="125">
        <v>1395.0140672890759</v>
      </c>
      <c r="J19" s="41">
        <v>-3.6833962274762322</v>
      </c>
      <c r="K19" s="41">
        <v>4.9054408109536684E-3</v>
      </c>
      <c r="L19" s="18"/>
      <c r="M19" s="18"/>
      <c r="N19" s="18"/>
      <c r="O19" s="18"/>
      <c r="P19" s="18"/>
    </row>
    <row r="20" spans="2:16" x14ac:dyDescent="0.2">
      <c r="B20" s="23" t="s">
        <v>2081</v>
      </c>
      <c r="C20" s="41" t="s">
        <v>2082</v>
      </c>
      <c r="D20" s="32" t="s">
        <v>364</v>
      </c>
      <c r="E20" s="32" t="s">
        <v>2042</v>
      </c>
      <c r="F20" s="94" t="s">
        <v>136</v>
      </c>
      <c r="G20" s="105">
        <v>8.5499999983016495E-2</v>
      </c>
      <c r="H20" s="94">
        <v>5982</v>
      </c>
      <c r="I20" s="125">
        <v>1.7670310646490015</v>
      </c>
      <c r="J20" s="41">
        <v>-4.6656701964373172E-3</v>
      </c>
      <c r="K20" s="41">
        <v>6.2136049391937202E-6</v>
      </c>
      <c r="L20" s="18"/>
      <c r="M20" s="18"/>
      <c r="N20" s="18"/>
      <c r="O20" s="18"/>
      <c r="P20" s="18"/>
    </row>
    <row r="21" spans="2:16" x14ac:dyDescent="0.2">
      <c r="B21" s="23" t="s">
        <v>2083</v>
      </c>
      <c r="C21" s="41" t="s">
        <v>2084</v>
      </c>
      <c r="D21" s="32" t="s">
        <v>364</v>
      </c>
      <c r="E21" s="32" t="s">
        <v>2042</v>
      </c>
      <c r="F21" s="94" t="s">
        <v>136</v>
      </c>
      <c r="G21" s="105">
        <v>6.3269999987432213E-2</v>
      </c>
      <c r="H21" s="94">
        <v>10672.5</v>
      </c>
      <c r="I21" s="125">
        <v>0.30714421493898963</v>
      </c>
      <c r="J21" s="41">
        <v>-8.1098382383766143E-4</v>
      </c>
      <c r="K21" s="41">
        <v>1.0800448555604639E-6</v>
      </c>
      <c r="L21" s="18"/>
      <c r="M21" s="18"/>
      <c r="N21" s="18"/>
      <c r="O21" s="18"/>
      <c r="P21" s="18"/>
    </row>
    <row r="22" spans="2:16" x14ac:dyDescent="0.2">
      <c r="B22" s="23" t="s">
        <v>2085</v>
      </c>
      <c r="C22" s="41" t="s">
        <v>2086</v>
      </c>
      <c r="D22" s="32" t="s">
        <v>364</v>
      </c>
      <c r="E22" s="32" t="s">
        <v>2042</v>
      </c>
      <c r="F22" s="94" t="s">
        <v>136</v>
      </c>
      <c r="G22" s="105">
        <v>0.59849999988111546</v>
      </c>
      <c r="H22" s="94">
        <v>37125</v>
      </c>
      <c r="I22" s="125">
        <v>-3.3533239016339045</v>
      </c>
      <c r="J22" s="41">
        <v>8.8541190360804378E-3</v>
      </c>
      <c r="K22" s="41">
        <v>-1.1791660245683139E-5</v>
      </c>
      <c r="L22" s="18"/>
      <c r="M22" s="18"/>
      <c r="N22" s="18"/>
      <c r="O22" s="18"/>
      <c r="P22" s="18"/>
    </row>
    <row r="23" spans="2:16" x14ac:dyDescent="0.2">
      <c r="B23" s="23" t="s">
        <v>2087</v>
      </c>
      <c r="C23" s="41" t="s">
        <v>2088</v>
      </c>
      <c r="D23" s="32" t="s">
        <v>364</v>
      </c>
      <c r="E23" s="32" t="s">
        <v>2042</v>
      </c>
      <c r="F23" s="94" t="s">
        <v>136</v>
      </c>
      <c r="G23" s="105">
        <v>0.10088999997995947</v>
      </c>
      <c r="H23" s="94">
        <v>88000</v>
      </c>
      <c r="I23" s="125">
        <v>-1.3217936622374422</v>
      </c>
      <c r="J23" s="41">
        <v>3.4900650130709359E-3</v>
      </c>
      <c r="K23" s="41">
        <v>-4.647967878201936E-6</v>
      </c>
      <c r="L23" s="18"/>
      <c r="M23" s="18"/>
      <c r="N23" s="18"/>
      <c r="O23" s="18"/>
      <c r="P23" s="18"/>
    </row>
    <row r="24" spans="2:16" x14ac:dyDescent="0.2">
      <c r="B24" s="23" t="s">
        <v>2089</v>
      </c>
      <c r="C24" s="41" t="s">
        <v>2090</v>
      </c>
      <c r="D24" s="32" t="s">
        <v>364</v>
      </c>
      <c r="E24" s="32" t="s">
        <v>2042</v>
      </c>
      <c r="F24" s="94" t="s">
        <v>136</v>
      </c>
      <c r="G24" s="105">
        <v>-2.0519999995923958E-2</v>
      </c>
      <c r="H24" s="94">
        <v>15132.499999999998</v>
      </c>
      <c r="I24" s="125">
        <v>-0.20706176245886979</v>
      </c>
      <c r="J24" s="41">
        <v>5.4672603852498321E-4</v>
      </c>
      <c r="K24" s="41">
        <v>-7.2811396226820557E-7</v>
      </c>
      <c r="L24" s="18"/>
      <c r="M24" s="18"/>
      <c r="N24" s="18"/>
      <c r="O24" s="18"/>
      <c r="P24" s="18"/>
    </row>
    <row r="25" spans="2:16" x14ac:dyDescent="0.2">
      <c r="B25" s="23" t="s">
        <v>2091</v>
      </c>
      <c r="C25" s="41" t="s">
        <v>2092</v>
      </c>
      <c r="D25" s="32" t="s">
        <v>364</v>
      </c>
      <c r="E25" s="32" t="s">
        <v>2042</v>
      </c>
      <c r="F25" s="94" t="s">
        <v>136</v>
      </c>
      <c r="G25" s="105">
        <v>0.13679999997282641</v>
      </c>
      <c r="H25" s="94">
        <v>6365</v>
      </c>
      <c r="I25" s="125">
        <v>1.8822491546261149</v>
      </c>
      <c r="J25" s="41">
        <v>-4.9698921307604876E-3</v>
      </c>
      <c r="K25" s="41">
        <v>6.6187589329682812E-6</v>
      </c>
      <c r="L25" s="18"/>
      <c r="M25" s="18"/>
      <c r="N25" s="18"/>
      <c r="O25" s="18"/>
      <c r="P25" s="18"/>
    </row>
    <row r="26" spans="2:16" x14ac:dyDescent="0.2">
      <c r="B26" s="23" t="s">
        <v>2093</v>
      </c>
      <c r="C26" s="41" t="s">
        <v>2094</v>
      </c>
      <c r="D26" s="32" t="s">
        <v>364</v>
      </c>
      <c r="E26" s="32" t="s">
        <v>2042</v>
      </c>
      <c r="F26" s="94" t="s">
        <v>136</v>
      </c>
      <c r="G26" s="105">
        <v>1.367999999728264E-2</v>
      </c>
      <c r="H26" s="94">
        <v>95090</v>
      </c>
      <c r="I26" s="125">
        <v>-0.10186127997976653</v>
      </c>
      <c r="J26" s="41">
        <v>2.689546028252517E-4</v>
      </c>
      <c r="K26" s="41">
        <v>-3.5818597932832292E-7</v>
      </c>
      <c r="L26" s="18"/>
      <c r="M26" s="18"/>
      <c r="N26" s="18"/>
      <c r="O26" s="18"/>
      <c r="P26" s="18"/>
    </row>
    <row r="27" spans="2:16" x14ac:dyDescent="0.2">
      <c r="B27" s="23" t="s">
        <v>2095</v>
      </c>
      <c r="C27" s="41" t="s">
        <v>2096</v>
      </c>
      <c r="D27" s="32" t="s">
        <v>364</v>
      </c>
      <c r="E27" s="32" t="s">
        <v>2042</v>
      </c>
      <c r="F27" s="94" t="s">
        <v>136</v>
      </c>
      <c r="G27" s="105">
        <v>1.367999999728264E-2</v>
      </c>
      <c r="H27" s="94">
        <v>6609</v>
      </c>
      <c r="I27" s="125">
        <v>0.12894938997438585</v>
      </c>
      <c r="J27" s="41">
        <v>-3.4047806950794732E-4</v>
      </c>
      <c r="K27" s="41">
        <v>4.5343886843891875E-7</v>
      </c>
      <c r="L27" s="18"/>
      <c r="M27" s="18"/>
      <c r="N27" s="18"/>
      <c r="O27" s="18"/>
      <c r="P27" s="18"/>
    </row>
    <row r="28" spans="2:16" x14ac:dyDescent="0.2">
      <c r="B28" s="23" t="s">
        <v>2097</v>
      </c>
      <c r="C28" s="41" t="s">
        <v>2098</v>
      </c>
      <c r="D28" s="32" t="s">
        <v>364</v>
      </c>
      <c r="E28" s="32" t="s">
        <v>2042</v>
      </c>
      <c r="F28" s="94" t="s">
        <v>136</v>
      </c>
      <c r="G28" s="105">
        <v>-1.196999999762231E-2</v>
      </c>
      <c r="H28" s="94">
        <v>7522</v>
      </c>
      <c r="I28" s="125">
        <v>-0.11690329497677862</v>
      </c>
      <c r="J28" s="41">
        <v>3.0867155091402967E-4</v>
      </c>
      <c r="K28" s="41">
        <v>-4.1107986475609611E-7</v>
      </c>
      <c r="L28" s="18"/>
      <c r="M28" s="18"/>
      <c r="N28" s="18"/>
      <c r="O28" s="18"/>
      <c r="P28" s="18"/>
    </row>
    <row r="29" spans="2:16" x14ac:dyDescent="0.2">
      <c r="B29" s="23" t="s">
        <v>2099</v>
      </c>
      <c r="C29" s="41" t="s">
        <v>2100</v>
      </c>
      <c r="D29" s="32" t="s">
        <v>364</v>
      </c>
      <c r="E29" s="32" t="s">
        <v>2042</v>
      </c>
      <c r="F29" s="94" t="s">
        <v>136</v>
      </c>
      <c r="G29" s="105">
        <v>2.0519999995923958E-2</v>
      </c>
      <c r="H29" s="94">
        <v>34390</v>
      </c>
      <c r="I29" s="125">
        <v>-9.6743249980783179E-4</v>
      </c>
      <c r="J29" s="41">
        <v>2.5544095243819863E-6</v>
      </c>
      <c r="K29" s="41">
        <v>-3.4018888968069891E-9</v>
      </c>
      <c r="L29" s="18"/>
      <c r="M29" s="18"/>
      <c r="N29" s="18"/>
      <c r="O29" s="18"/>
      <c r="P29" s="18"/>
    </row>
    <row r="30" spans="2:16" x14ac:dyDescent="0.2">
      <c r="B30" s="23" t="s">
        <v>2101</v>
      </c>
      <c r="C30" s="41" t="s">
        <v>2102</v>
      </c>
      <c r="D30" s="32" t="s">
        <v>364</v>
      </c>
      <c r="E30" s="32" t="s">
        <v>2042</v>
      </c>
      <c r="F30" s="94" t="s">
        <v>136</v>
      </c>
      <c r="G30" s="105">
        <v>-1.367999999728264E-2</v>
      </c>
      <c r="H30" s="94">
        <v>1295</v>
      </c>
      <c r="I30" s="125">
        <v>2.1880202395653772E-2</v>
      </c>
      <c r="J30" s="41">
        <v>-5.7772503410796706E-5</v>
      </c>
      <c r="K30" s="41">
        <v>7.6939753010623094E-8</v>
      </c>
      <c r="L30" s="18"/>
      <c r="M30" s="18"/>
      <c r="N30" s="18"/>
      <c r="O30" s="18"/>
      <c r="P30" s="18"/>
    </row>
    <row r="31" spans="2:16" x14ac:dyDescent="0.2">
      <c r="B31" s="23" t="s">
        <v>2103</v>
      </c>
      <c r="C31" s="41" t="s">
        <v>2104</v>
      </c>
      <c r="D31" s="32" t="s">
        <v>364</v>
      </c>
      <c r="E31" s="32" t="s">
        <v>2042</v>
      </c>
      <c r="F31" s="94" t="s">
        <v>136</v>
      </c>
      <c r="G31" s="105">
        <v>-3.2489999993546272E-2</v>
      </c>
      <c r="H31" s="94">
        <v>50125</v>
      </c>
      <c r="I31" s="125">
        <v>6.1790849987726028E-2</v>
      </c>
      <c r="J31" s="41">
        <v>-1.6315260833149459E-4</v>
      </c>
      <c r="K31" s="41">
        <v>2.1728193598960768E-7</v>
      </c>
      <c r="L31" s="18"/>
      <c r="M31" s="18"/>
      <c r="N31" s="18"/>
      <c r="O31" s="18"/>
      <c r="P31" s="18"/>
    </row>
    <row r="32" spans="2:16" x14ac:dyDescent="0.2">
      <c r="B32" s="23" t="s">
        <v>2105</v>
      </c>
      <c r="C32" s="41" t="s">
        <v>2106</v>
      </c>
      <c r="D32" s="32" t="s">
        <v>364</v>
      </c>
      <c r="E32" s="32" t="s">
        <v>2042</v>
      </c>
      <c r="F32" s="94" t="s">
        <v>136</v>
      </c>
      <c r="G32" s="105">
        <v>3.41999999932066E-3</v>
      </c>
      <c r="H32" s="94">
        <v>21791</v>
      </c>
      <c r="I32" s="125">
        <v>2.4929799295048009E-2</v>
      </c>
      <c r="J32" s="41">
        <v>-6.5824661434106635E-5</v>
      </c>
      <c r="K32" s="41">
        <v>8.766338472017081E-8</v>
      </c>
      <c r="L32" s="18"/>
      <c r="M32" s="18"/>
      <c r="N32" s="18"/>
      <c r="O32" s="18"/>
      <c r="P32" s="18"/>
    </row>
    <row r="33" spans="2:16" x14ac:dyDescent="0.2">
      <c r="B33" s="23" t="s">
        <v>2107</v>
      </c>
      <c r="C33" s="41" t="s">
        <v>2108</v>
      </c>
      <c r="D33" s="32" t="s">
        <v>364</v>
      </c>
      <c r="E33" s="32" t="s">
        <v>2042</v>
      </c>
      <c r="F33" s="94" t="s">
        <v>136</v>
      </c>
      <c r="G33" s="105">
        <v>-2.9069999994225611E-2</v>
      </c>
      <c r="H33" s="94">
        <v>169000</v>
      </c>
      <c r="I33" s="125">
        <v>1.2046094997607195E-2</v>
      </c>
      <c r="J33" s="41">
        <v>-3.1806518593917633E-5</v>
      </c>
      <c r="K33" s="41">
        <v>4.2359003682822508E-8</v>
      </c>
      <c r="L33" s="18"/>
      <c r="M33" s="18"/>
      <c r="N33" s="18"/>
      <c r="O33" s="18"/>
      <c r="P33" s="18"/>
    </row>
    <row r="34" spans="2:16" x14ac:dyDescent="0.2">
      <c r="B34" s="23" t="s">
        <v>2109</v>
      </c>
      <c r="C34" s="41" t="s">
        <v>2110</v>
      </c>
      <c r="D34" s="32" t="s">
        <v>364</v>
      </c>
      <c r="E34" s="32" t="s">
        <v>2042</v>
      </c>
      <c r="F34" s="94" t="s">
        <v>136</v>
      </c>
      <c r="G34" s="105">
        <v>1.367999999728264E-2</v>
      </c>
      <c r="H34" s="94">
        <v>11510</v>
      </c>
      <c r="I34" s="125">
        <v>-6.9280649986238271E-2</v>
      </c>
      <c r="J34" s="41">
        <v>1.8292868206864547E-4</v>
      </c>
      <c r="K34" s="41">
        <v>-2.4361914035198439E-7</v>
      </c>
      <c r="L34" s="18"/>
      <c r="M34" s="18"/>
      <c r="N34" s="18"/>
      <c r="O34" s="18"/>
      <c r="P34" s="18"/>
    </row>
    <row r="35" spans="2:16" x14ac:dyDescent="0.2">
      <c r="B35" s="23" t="s">
        <v>2111</v>
      </c>
      <c r="C35" s="41" t="s">
        <v>2112</v>
      </c>
      <c r="D35" s="32" t="s">
        <v>364</v>
      </c>
      <c r="E35" s="32" t="s">
        <v>2042</v>
      </c>
      <c r="F35" s="94" t="s">
        <v>136</v>
      </c>
      <c r="G35" s="105">
        <v>8.7209999982676825E-2</v>
      </c>
      <c r="H35" s="94">
        <v>35950</v>
      </c>
      <c r="I35" s="125">
        <v>-1.6696012496683548E-2</v>
      </c>
      <c r="J35" s="41">
        <v>4.4084164372398789E-5</v>
      </c>
      <c r="K35" s="41">
        <v>-5.8710018057798034E-8</v>
      </c>
      <c r="L35" s="18"/>
      <c r="M35" s="18"/>
      <c r="N35" s="18"/>
      <c r="O35" s="18"/>
      <c r="P35" s="18"/>
    </row>
    <row r="36" spans="2:16" x14ac:dyDescent="0.2">
      <c r="B36" s="23" t="s">
        <v>2113</v>
      </c>
      <c r="C36" s="41" t="s">
        <v>2114</v>
      </c>
      <c r="D36" s="32" t="s">
        <v>364</v>
      </c>
      <c r="E36" s="32" t="s">
        <v>2042</v>
      </c>
      <c r="F36" s="94" t="s">
        <v>137</v>
      </c>
      <c r="G36" s="105">
        <v>-1.196999999762231E-2</v>
      </c>
      <c r="H36" s="94">
        <v>16500</v>
      </c>
      <c r="I36" s="125">
        <v>9.5500421981030044E-3</v>
      </c>
      <c r="J36" s="41">
        <v>-2.5215938842172341E-5</v>
      </c>
      <c r="K36" s="41">
        <v>3.3581859741344425E-8</v>
      </c>
      <c r="L36" s="18"/>
      <c r="M36" s="18"/>
      <c r="N36" s="18"/>
      <c r="O36" s="18"/>
      <c r="P36" s="18"/>
    </row>
    <row r="37" spans="2:16" x14ac:dyDescent="0.2">
      <c r="B37" s="23" t="s">
        <v>2115</v>
      </c>
      <c r="C37" s="41" t="s">
        <v>2116</v>
      </c>
      <c r="D37" s="32" t="s">
        <v>364</v>
      </c>
      <c r="E37" s="32" t="s">
        <v>2042</v>
      </c>
      <c r="F37" s="94" t="s">
        <v>136</v>
      </c>
      <c r="G37" s="105">
        <v>1.0259999997961979E-2</v>
      </c>
      <c r="H37" s="94">
        <v>24000</v>
      </c>
      <c r="I37" s="125">
        <v>-8.7380999982642864E-3</v>
      </c>
      <c r="J37" s="41">
        <v>2.3072086026676002E-5</v>
      </c>
      <c r="K37" s="41">
        <v>-3.0726738422772802E-8</v>
      </c>
      <c r="L37" s="18"/>
      <c r="M37" s="18"/>
      <c r="N37" s="18"/>
      <c r="O37" s="18"/>
      <c r="P37" s="18"/>
    </row>
    <row r="38" spans="2:16" x14ac:dyDescent="0.2">
      <c r="B38" s="23" t="s">
        <v>2117</v>
      </c>
      <c r="C38" s="41" t="s">
        <v>2118</v>
      </c>
      <c r="D38" s="32" t="s">
        <v>364</v>
      </c>
      <c r="E38" s="32" t="s">
        <v>2042</v>
      </c>
      <c r="F38" s="94" t="s">
        <v>136</v>
      </c>
      <c r="G38" s="105">
        <v>1.196999999762231E-2</v>
      </c>
      <c r="H38" s="94">
        <v>1225</v>
      </c>
      <c r="I38" s="125">
        <v>-2.9360015994168002E-3</v>
      </c>
      <c r="J38" s="41">
        <v>7.752220904963138E-6</v>
      </c>
      <c r="K38" s="41">
        <v>-1.0324184110051662E-8</v>
      </c>
      <c r="L38" s="18"/>
      <c r="M38" s="18"/>
      <c r="N38" s="18"/>
      <c r="O38" s="18"/>
      <c r="P38" s="18"/>
    </row>
    <row r="39" spans="2:16" x14ac:dyDescent="0.2">
      <c r="B39" s="23" t="s">
        <v>2119</v>
      </c>
      <c r="C39" s="41" t="s">
        <v>2120</v>
      </c>
      <c r="D39" s="32" t="s">
        <v>364</v>
      </c>
      <c r="E39" s="32" t="s">
        <v>2042</v>
      </c>
      <c r="F39" s="94" t="s">
        <v>136</v>
      </c>
      <c r="G39" s="105">
        <v>-1.367999999728264E-2</v>
      </c>
      <c r="H39" s="94">
        <v>22097</v>
      </c>
      <c r="I39" s="125">
        <v>-0.18714388766282622</v>
      </c>
      <c r="J39" s="41">
        <v>4.9413486643331997E-4</v>
      </c>
      <c r="K39" s="41">
        <v>-6.5807455680052515E-7</v>
      </c>
      <c r="L39" s="18"/>
      <c r="M39" s="18"/>
      <c r="N39" s="18"/>
      <c r="O39" s="18"/>
      <c r="P39" s="18"/>
    </row>
    <row r="40" spans="2:16" x14ac:dyDescent="0.2">
      <c r="B40" s="23" t="s">
        <v>2121</v>
      </c>
      <c r="C40" s="41" t="s">
        <v>2122</v>
      </c>
      <c r="D40" s="32" t="s">
        <v>364</v>
      </c>
      <c r="E40" s="32" t="s">
        <v>2042</v>
      </c>
      <c r="F40" s="94" t="s">
        <v>2</v>
      </c>
      <c r="G40" s="105">
        <v>2.9069999994225611E-2</v>
      </c>
      <c r="H40" s="94">
        <v>183400</v>
      </c>
      <c r="I40" s="125">
        <v>0.10851488997844488</v>
      </c>
      <c r="J40" s="41">
        <v>-2.8652279983695355E-4</v>
      </c>
      <c r="K40" s="41">
        <v>3.8158279717626993E-7</v>
      </c>
      <c r="L40" s="18"/>
      <c r="M40" s="18"/>
      <c r="N40" s="18"/>
      <c r="O40" s="18"/>
      <c r="P40" s="18"/>
    </row>
    <row r="41" spans="2:16" x14ac:dyDescent="0.2">
      <c r="B41" s="23" t="s">
        <v>2123</v>
      </c>
      <c r="C41" s="41" t="s">
        <v>2124</v>
      </c>
      <c r="D41" s="32" t="s">
        <v>364</v>
      </c>
      <c r="E41" s="32" t="s">
        <v>2042</v>
      </c>
      <c r="F41" s="94" t="s">
        <v>136</v>
      </c>
      <c r="G41" s="105">
        <v>1.0259999997961979E-2</v>
      </c>
      <c r="H41" s="94">
        <v>21512</v>
      </c>
      <c r="I41" s="125">
        <v>0.10962820257822374</v>
      </c>
      <c r="J41" s="41">
        <v>-2.8946239129067715E-4</v>
      </c>
      <c r="K41" s="41">
        <v>3.8549766025210759E-7</v>
      </c>
      <c r="L41" s="18"/>
      <c r="M41" s="18"/>
      <c r="N41" s="18"/>
      <c r="O41" s="18"/>
      <c r="P41" s="18"/>
    </row>
    <row r="42" spans="2:16" x14ac:dyDescent="0.2">
      <c r="B42" s="23" t="s">
        <v>2125</v>
      </c>
      <c r="C42" s="41" t="s">
        <v>2126</v>
      </c>
      <c r="D42" s="32" t="s">
        <v>364</v>
      </c>
      <c r="E42" s="32" t="s">
        <v>2042</v>
      </c>
      <c r="F42" s="94" t="s">
        <v>136</v>
      </c>
      <c r="G42" s="105">
        <v>-7.1819999985733865E-2</v>
      </c>
      <c r="H42" s="94">
        <v>251200</v>
      </c>
      <c r="I42" s="125">
        <v>-0.30277516493985751</v>
      </c>
      <c r="J42" s="41">
        <v>7.994477808243235E-4</v>
      </c>
      <c r="K42" s="41">
        <v>-1.0646814863490776E-6</v>
      </c>
      <c r="L42" s="18"/>
      <c r="M42" s="18"/>
      <c r="N42" s="18"/>
      <c r="O42" s="18"/>
      <c r="P42" s="18"/>
    </row>
    <row r="43" spans="2:16" x14ac:dyDescent="0.2">
      <c r="B43" s="23" t="s">
        <v>2127</v>
      </c>
      <c r="C43" s="41" t="s">
        <v>2128</v>
      </c>
      <c r="D43" s="32" t="s">
        <v>364</v>
      </c>
      <c r="E43" s="32" t="s">
        <v>2042</v>
      </c>
      <c r="F43" s="94" t="s">
        <v>136</v>
      </c>
      <c r="G43" s="105">
        <v>-8.5499999983016505E-3</v>
      </c>
      <c r="H43" s="94">
        <v>15094.999999999998</v>
      </c>
      <c r="I43" s="125">
        <v>-6.366329998735408E-2</v>
      </c>
      <c r="J43" s="41">
        <v>1.680966267657823E-4</v>
      </c>
      <c r="K43" s="41">
        <v>-2.2386623708020183E-7</v>
      </c>
      <c r="L43" s="18"/>
      <c r="M43" s="18"/>
      <c r="N43" s="18"/>
      <c r="O43" s="18"/>
      <c r="P43" s="18"/>
    </row>
    <row r="44" spans="2:16" x14ac:dyDescent="0.2">
      <c r="B44" s="23" t="s">
        <v>2129</v>
      </c>
      <c r="C44" s="41" t="s">
        <v>2130</v>
      </c>
      <c r="D44" s="32" t="s">
        <v>364</v>
      </c>
      <c r="E44" s="32" t="s">
        <v>2042</v>
      </c>
      <c r="F44" s="94" t="s">
        <v>136</v>
      </c>
      <c r="G44" s="105">
        <v>1.70999999966033E-3</v>
      </c>
      <c r="H44" s="94">
        <v>5977.5</v>
      </c>
      <c r="I44" s="125">
        <v>-4.1818049991693374E-3</v>
      </c>
      <c r="J44" s="41">
        <v>1.1041641169909231E-5</v>
      </c>
      <c r="K44" s="41">
        <v>-1.4704939102326985E-8</v>
      </c>
      <c r="L44" s="18"/>
      <c r="M44" s="18"/>
      <c r="N44" s="18"/>
      <c r="O44" s="18"/>
      <c r="P44" s="18"/>
    </row>
    <row r="45" spans="2:16" x14ac:dyDescent="0.2">
      <c r="B45" s="23" t="s">
        <v>2131</v>
      </c>
      <c r="C45" s="41" t="s">
        <v>2132</v>
      </c>
      <c r="D45" s="32" t="s">
        <v>364</v>
      </c>
      <c r="E45" s="32" t="s">
        <v>2042</v>
      </c>
      <c r="F45" s="94" t="s">
        <v>136</v>
      </c>
      <c r="G45" s="105">
        <v>8.5499999983016505E-3</v>
      </c>
      <c r="H45" s="94">
        <v>13236.000000000002</v>
      </c>
      <c r="I45" s="125">
        <v>-1.6227899996776533E-2</v>
      </c>
      <c r="J45" s="41">
        <v>4.2848159763826863E-5</v>
      </c>
      <c r="K45" s="41">
        <v>-5.7063942785149496E-8</v>
      </c>
      <c r="L45" s="18"/>
      <c r="M45" s="18"/>
      <c r="N45" s="18"/>
      <c r="O45" s="18"/>
      <c r="P45" s="18"/>
    </row>
    <row r="46" spans="2:16" x14ac:dyDescent="0.2">
      <c r="B46" s="23" t="s">
        <v>2133</v>
      </c>
      <c r="C46" s="41" t="s">
        <v>2134</v>
      </c>
      <c r="D46" s="32" t="s">
        <v>364</v>
      </c>
      <c r="E46" s="32" t="s">
        <v>2042</v>
      </c>
      <c r="F46" s="94" t="s">
        <v>136</v>
      </c>
      <c r="G46" s="105">
        <v>-8.5499999983016505E-3</v>
      </c>
      <c r="H46" s="94">
        <v>117.36</v>
      </c>
      <c r="I46" s="125">
        <v>4.8761675990314111E-3</v>
      </c>
      <c r="J46" s="41">
        <v>-1.2875036718244271E-5</v>
      </c>
      <c r="K46" s="41">
        <v>1.7146602390771434E-8</v>
      </c>
      <c r="L46" s="18"/>
      <c r="M46" s="18"/>
      <c r="N46" s="18"/>
      <c r="O46" s="18"/>
      <c r="P46" s="18"/>
    </row>
    <row r="47" spans="2:16" x14ac:dyDescent="0.2">
      <c r="B47" s="23" t="s">
        <v>2135</v>
      </c>
      <c r="C47" s="41" t="s">
        <v>2136</v>
      </c>
      <c r="D47" s="32" t="s">
        <v>364</v>
      </c>
      <c r="E47" s="32" t="s">
        <v>2042</v>
      </c>
      <c r="F47" s="94" t="s">
        <v>136</v>
      </c>
      <c r="G47" s="105">
        <v>1.70999999966033E-3</v>
      </c>
      <c r="H47" s="94">
        <v>67675</v>
      </c>
      <c r="I47" s="125">
        <v>6.0854624987911991E-3</v>
      </c>
      <c r="J47" s="41">
        <v>-1.6068059911435072E-5</v>
      </c>
      <c r="K47" s="41">
        <v>2.1398978544431057E-8</v>
      </c>
      <c r="L47" s="18"/>
      <c r="M47" s="18"/>
      <c r="N47" s="18"/>
      <c r="O47" s="18"/>
      <c r="P47" s="18"/>
    </row>
    <row r="48" spans="2:16" x14ac:dyDescent="0.2">
      <c r="B48" s="23" t="s">
        <v>2137</v>
      </c>
      <c r="C48" s="41" t="s">
        <v>2138</v>
      </c>
      <c r="D48" s="32" t="s">
        <v>364</v>
      </c>
      <c r="E48" s="32" t="s">
        <v>2042</v>
      </c>
      <c r="F48" s="94" t="s">
        <v>136</v>
      </c>
      <c r="G48" s="105">
        <v>-3.41999999932066E-3</v>
      </c>
      <c r="H48" s="94">
        <v>8392</v>
      </c>
      <c r="I48" s="125">
        <v>2.7462599994544899E-2</v>
      </c>
      <c r="J48" s="41">
        <v>-7.2512270369553148E-5</v>
      </c>
      <c r="K48" s="41">
        <v>9.6569749328714521E-8</v>
      </c>
      <c r="L48" s="18"/>
      <c r="M48" s="18"/>
      <c r="N48" s="18"/>
      <c r="O48" s="18"/>
      <c r="P48" s="18"/>
    </row>
    <row r="49" spans="2:16" x14ac:dyDescent="0.2">
      <c r="B49" s="23" t="s">
        <v>2139</v>
      </c>
      <c r="C49" s="41" t="s">
        <v>2140</v>
      </c>
      <c r="D49" s="32" t="s">
        <v>364</v>
      </c>
      <c r="E49" s="32" t="s">
        <v>2042</v>
      </c>
      <c r="F49" s="94" t="s">
        <v>136</v>
      </c>
      <c r="G49" s="105">
        <v>6.8399999986413201E-3</v>
      </c>
      <c r="H49" s="94">
        <v>1122.5</v>
      </c>
      <c r="I49" s="125">
        <v>4.3191179991420615E-2</v>
      </c>
      <c r="J49" s="41">
        <v>-1.1404202521756997E-4</v>
      </c>
      <c r="K49" s="41">
        <v>1.5187787848970557E-7</v>
      </c>
      <c r="L49" s="18"/>
      <c r="M49" s="18"/>
      <c r="N49" s="18"/>
      <c r="O49" s="18"/>
      <c r="P49" s="18"/>
    </row>
    <row r="50" spans="2:16" x14ac:dyDescent="0.2">
      <c r="B50" s="23" t="s">
        <v>2141</v>
      </c>
      <c r="C50" s="41" t="s">
        <v>2142</v>
      </c>
      <c r="D50" s="32" t="s">
        <v>364</v>
      </c>
      <c r="E50" s="32" t="s">
        <v>2042</v>
      </c>
      <c r="F50" s="94" t="s">
        <v>136</v>
      </c>
      <c r="G50" s="105">
        <v>2.3939999995244619E-2</v>
      </c>
      <c r="H50" s="94">
        <v>2974</v>
      </c>
      <c r="I50" s="125">
        <v>-2.2394501995551614E-2</v>
      </c>
      <c r="J50" s="41">
        <v>5.9130460474081071E-5</v>
      </c>
      <c r="K50" s="41">
        <v>-7.8748241043506298E-8</v>
      </c>
      <c r="L50" s="18"/>
      <c r="M50" s="18"/>
      <c r="N50" s="18"/>
      <c r="O50" s="18"/>
      <c r="P50" s="18"/>
    </row>
    <row r="51" spans="2:16" x14ac:dyDescent="0.2">
      <c r="B51" s="23" t="s">
        <v>2143</v>
      </c>
      <c r="C51" s="41" t="s">
        <v>2144</v>
      </c>
      <c r="D51" s="32" t="s">
        <v>364</v>
      </c>
      <c r="E51" s="32" t="s">
        <v>2042</v>
      </c>
      <c r="F51" s="94" t="s">
        <v>137</v>
      </c>
      <c r="G51" s="105">
        <v>-2.564999999490495E-2</v>
      </c>
      <c r="H51" s="94">
        <v>36550</v>
      </c>
      <c r="I51" s="125">
        <v>-5.1843078889702021E-2</v>
      </c>
      <c r="J51" s="41">
        <v>1.3688650579285559E-4</v>
      </c>
      <c r="K51" s="41">
        <v>-1.8230149853989675E-7</v>
      </c>
      <c r="L51" s="18"/>
      <c r="M51" s="18"/>
      <c r="N51" s="18"/>
      <c r="O51" s="18"/>
      <c r="P51" s="18"/>
    </row>
    <row r="52" spans="2:16" x14ac:dyDescent="0.2">
      <c r="B52" s="23" t="s">
        <v>2145</v>
      </c>
      <c r="C52" s="41" t="s">
        <v>2146</v>
      </c>
      <c r="D52" s="32" t="s">
        <v>364</v>
      </c>
      <c r="E52" s="32" t="s">
        <v>2042</v>
      </c>
      <c r="F52" s="94" t="s">
        <v>136</v>
      </c>
      <c r="G52" s="105">
        <v>-5.1299999989809896E-3</v>
      </c>
      <c r="H52" s="94">
        <v>33030</v>
      </c>
      <c r="I52" s="125">
        <v>3.4827569993081946E-2</v>
      </c>
      <c r="J52" s="41">
        <v>-9.1958742877751504E-5</v>
      </c>
      <c r="K52" s="41">
        <v>1.2246800028505161E-7</v>
      </c>
      <c r="L52" s="18"/>
      <c r="M52" s="18"/>
      <c r="N52" s="18"/>
      <c r="O52" s="18"/>
      <c r="P52" s="18"/>
    </row>
    <row r="53" spans="2:16" x14ac:dyDescent="0.2">
      <c r="B53" s="23" t="s">
        <v>2147</v>
      </c>
      <c r="C53" s="41" t="s">
        <v>2148</v>
      </c>
      <c r="D53" s="32" t="s">
        <v>364</v>
      </c>
      <c r="E53" s="32" t="s">
        <v>2042</v>
      </c>
      <c r="F53" s="94" t="s">
        <v>136</v>
      </c>
      <c r="G53" s="105">
        <v>0.1025999999796198</v>
      </c>
      <c r="H53" s="94">
        <v>292.39999999999998</v>
      </c>
      <c r="I53" s="125">
        <v>-0.22594229995511941</v>
      </c>
      <c r="J53" s="41">
        <v>5.9657822440405096E-4</v>
      </c>
      <c r="K53" s="41">
        <v>-7.9450566493169683E-7</v>
      </c>
      <c r="L53" s="18"/>
      <c r="M53" s="18"/>
      <c r="N53" s="18"/>
      <c r="O53" s="18"/>
      <c r="P53" s="18"/>
    </row>
    <row r="54" spans="2:16" x14ac:dyDescent="0.2">
      <c r="B54" s="23" t="s">
        <v>2149</v>
      </c>
      <c r="C54" s="41" t="s">
        <v>2150</v>
      </c>
      <c r="D54" s="32" t="s">
        <v>364</v>
      </c>
      <c r="E54" s="32" t="s">
        <v>2042</v>
      </c>
      <c r="F54" s="94" t="s">
        <v>136</v>
      </c>
      <c r="G54" s="105">
        <v>1.196999999762231E-2</v>
      </c>
      <c r="H54" s="94">
        <v>48850</v>
      </c>
      <c r="I54" s="125">
        <v>4.2910397991476395E-3</v>
      </c>
      <c r="J54" s="41">
        <v>-1.1330064820669321E-5</v>
      </c>
      <c r="K54" s="41">
        <v>1.5089053397913431E-8</v>
      </c>
      <c r="L54" s="18"/>
      <c r="M54" s="18"/>
      <c r="N54" s="18"/>
      <c r="O54" s="18"/>
      <c r="P54" s="18"/>
    </row>
    <row r="55" spans="2:16" x14ac:dyDescent="0.2">
      <c r="B55" s="23" t="s">
        <v>2151</v>
      </c>
      <c r="C55" s="41" t="s">
        <v>2152</v>
      </c>
      <c r="D55" s="32" t="s">
        <v>364</v>
      </c>
      <c r="E55" s="32" t="s">
        <v>2042</v>
      </c>
      <c r="F55" s="94" t="s">
        <v>136</v>
      </c>
      <c r="G55" s="105">
        <v>8.5499999983016495E-2</v>
      </c>
      <c r="H55" s="94">
        <v>29660.000000000004</v>
      </c>
      <c r="I55" s="125">
        <v>-0.39165412492220281</v>
      </c>
      <c r="J55" s="41">
        <v>1.0341238558385136E-3</v>
      </c>
      <c r="K55" s="41">
        <v>-1.3772163114492808E-6</v>
      </c>
      <c r="L55" s="18"/>
      <c r="M55" s="18"/>
      <c r="N55" s="18"/>
      <c r="O55" s="18"/>
      <c r="P55" s="18"/>
    </row>
    <row r="56" spans="2:16" x14ac:dyDescent="0.2">
      <c r="B56" s="23" t="s">
        <v>2153</v>
      </c>
      <c r="C56" s="41" t="s">
        <v>2154</v>
      </c>
      <c r="D56" s="32" t="s">
        <v>364</v>
      </c>
      <c r="E56" s="32" t="s">
        <v>2042</v>
      </c>
      <c r="F56" s="94" t="s">
        <v>136</v>
      </c>
      <c r="G56" s="105">
        <v>1.7099999996603301E-2</v>
      </c>
      <c r="H56" s="94">
        <v>85770</v>
      </c>
      <c r="I56" s="125">
        <v>-5.5611764988953427E-2</v>
      </c>
      <c r="J56" s="41">
        <v>1.4683734749834515E-4</v>
      </c>
      <c r="K56" s="41">
        <v>-1.9555374239064693E-7</v>
      </c>
      <c r="L56" s="18"/>
      <c r="M56" s="18"/>
      <c r="N56" s="18"/>
      <c r="O56" s="18"/>
      <c r="P56" s="18"/>
    </row>
    <row r="57" spans="2:16" x14ac:dyDescent="0.2">
      <c r="B57" s="23" t="s">
        <v>2155</v>
      </c>
      <c r="C57" s="41" t="s">
        <v>2156</v>
      </c>
      <c r="D57" s="32" t="s">
        <v>364</v>
      </c>
      <c r="E57" s="32" t="s">
        <v>2042</v>
      </c>
      <c r="F57" s="94" t="s">
        <v>136</v>
      </c>
      <c r="G57" s="105">
        <v>1.7099999996603301E-2</v>
      </c>
      <c r="H57" s="94">
        <v>1619.8</v>
      </c>
      <c r="I57" s="125">
        <v>-9.5182874981093124E-2</v>
      </c>
      <c r="J57" s="41">
        <v>2.5132093707629219E-4</v>
      </c>
      <c r="K57" s="41">
        <v>-3.3470197210520377E-7</v>
      </c>
      <c r="L57" s="18"/>
      <c r="M57" s="18"/>
      <c r="N57" s="18"/>
      <c r="O57" s="18"/>
      <c r="P57" s="18"/>
    </row>
    <row r="58" spans="2:16" x14ac:dyDescent="0.2">
      <c r="B58" s="23" t="s">
        <v>2157</v>
      </c>
      <c r="C58" s="41" t="s">
        <v>2158</v>
      </c>
      <c r="D58" s="32" t="s">
        <v>364</v>
      </c>
      <c r="E58" s="32" t="s">
        <v>2042</v>
      </c>
      <c r="F58" s="94" t="s">
        <v>136</v>
      </c>
      <c r="G58" s="105">
        <v>3.4199999993206602E-2</v>
      </c>
      <c r="H58" s="94">
        <v>2934</v>
      </c>
      <c r="I58" s="125">
        <v>5.1679619989734495E-3</v>
      </c>
      <c r="J58" s="41">
        <v>-1.3645490878634094E-5</v>
      </c>
      <c r="K58" s="41">
        <v>1.8172671010039916E-8</v>
      </c>
      <c r="L58" s="18"/>
      <c r="M58" s="18"/>
      <c r="N58" s="18"/>
      <c r="O58" s="18"/>
      <c r="P58" s="18"/>
    </row>
    <row r="59" spans="2:16" x14ac:dyDescent="0.2">
      <c r="B59" s="23" t="s">
        <v>2159</v>
      </c>
      <c r="C59" s="41" t="s">
        <v>2160</v>
      </c>
      <c r="D59" s="32" t="s">
        <v>364</v>
      </c>
      <c r="E59" s="32" t="s">
        <v>2042</v>
      </c>
      <c r="F59" s="94" t="s">
        <v>136</v>
      </c>
      <c r="G59" s="105">
        <v>3.41999999932066E-3</v>
      </c>
      <c r="H59" s="94">
        <v>6948.9999999999991</v>
      </c>
      <c r="I59" s="125">
        <v>4.8059549990453573E-2</v>
      </c>
      <c r="J59" s="41">
        <v>-1.2689647314671803E-4</v>
      </c>
      <c r="K59" s="41">
        <v>1.6899706132525041E-7</v>
      </c>
      <c r="L59" s="18"/>
      <c r="M59" s="18"/>
      <c r="N59" s="18"/>
      <c r="O59" s="18"/>
      <c r="P59" s="18"/>
    </row>
    <row r="60" spans="2:16" x14ac:dyDescent="0.2">
      <c r="B60" s="23" t="s">
        <v>2161</v>
      </c>
      <c r="C60" s="41" t="s">
        <v>2162</v>
      </c>
      <c r="D60" s="32" t="s">
        <v>364</v>
      </c>
      <c r="E60" s="32" t="s">
        <v>2042</v>
      </c>
      <c r="F60" s="94" t="s">
        <v>136</v>
      </c>
      <c r="G60" s="105">
        <v>-5.1299999989809896E-3</v>
      </c>
      <c r="H60" s="94">
        <v>22162</v>
      </c>
      <c r="I60" s="125">
        <v>-8.9810191782160334E-2</v>
      </c>
      <c r="J60" s="41">
        <v>2.3713490018217596E-4</v>
      </c>
      <c r="K60" s="41">
        <v>-3.1580941750925889E-7</v>
      </c>
      <c r="L60" s="18"/>
      <c r="M60" s="18"/>
      <c r="N60" s="18"/>
      <c r="O60" s="18"/>
      <c r="P60" s="18"/>
    </row>
    <row r="61" spans="2:16" x14ac:dyDescent="0.2">
      <c r="B61" s="23" t="s">
        <v>2163</v>
      </c>
      <c r="C61" s="41" t="s">
        <v>2164</v>
      </c>
      <c r="D61" s="32" t="s">
        <v>364</v>
      </c>
      <c r="E61" s="32" t="s">
        <v>2042</v>
      </c>
      <c r="F61" s="94" t="s">
        <v>136</v>
      </c>
      <c r="G61" s="105">
        <v>1.196999999762231E-2</v>
      </c>
      <c r="H61" s="94">
        <v>143.5</v>
      </c>
      <c r="I61" s="125">
        <v>2.2625437495505742E-2</v>
      </c>
      <c r="J61" s="41">
        <v>-5.9740222747643227E-5</v>
      </c>
      <c r="K61" s="41">
        <v>7.9560304844679582E-8</v>
      </c>
      <c r="L61" s="18"/>
      <c r="M61" s="18"/>
      <c r="N61" s="18"/>
      <c r="O61" s="18"/>
      <c r="P61" s="18"/>
    </row>
    <row r="62" spans="2:16" x14ac:dyDescent="0.2">
      <c r="B62" s="23" t="s">
        <v>2165</v>
      </c>
      <c r="C62" s="41" t="s">
        <v>2166</v>
      </c>
      <c r="D62" s="32" t="s">
        <v>364</v>
      </c>
      <c r="E62" s="32" t="s">
        <v>2042</v>
      </c>
      <c r="F62" s="94" t="s">
        <v>136</v>
      </c>
      <c r="G62" s="105">
        <v>6.8399999986413204E-2</v>
      </c>
      <c r="H62" s="94">
        <v>290.09999999999997</v>
      </c>
      <c r="I62" s="125">
        <v>-0.15329123996955063</v>
      </c>
      <c r="J62" s="41">
        <v>4.0475030915368757E-4</v>
      </c>
      <c r="K62" s="41">
        <v>-5.3903478261664286E-7</v>
      </c>
      <c r="L62" s="18"/>
      <c r="M62" s="18"/>
      <c r="N62" s="18"/>
      <c r="O62" s="18"/>
      <c r="P62" s="18"/>
    </row>
    <row r="63" spans="2:16" x14ac:dyDescent="0.2">
      <c r="B63" s="23" t="s">
        <v>2167</v>
      </c>
      <c r="C63" s="41" t="s">
        <v>2168</v>
      </c>
      <c r="D63" s="32" t="s">
        <v>364</v>
      </c>
      <c r="E63" s="32" t="s">
        <v>2042</v>
      </c>
      <c r="F63" s="94" t="s">
        <v>136</v>
      </c>
      <c r="G63" s="105">
        <v>3.41999999932066E-3</v>
      </c>
      <c r="H63" s="94">
        <v>7813</v>
      </c>
      <c r="I63" s="125">
        <v>5.5986254988879033E-2</v>
      </c>
      <c r="J63" s="41">
        <v>-1.4782615118520267E-4</v>
      </c>
      <c r="K63" s="41">
        <v>1.9687060260876573E-7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2066.0755772522384</v>
      </c>
      <c r="O11" s="103"/>
      <c r="P11" s="103">
        <v>1</v>
      </c>
      <c r="Q11" s="121">
        <v>7.2651679239787948E-3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2169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2170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2171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2172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2173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2174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2175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2066.0755760522384</v>
      </c>
      <c r="O20" s="164" t="s">
        <v>178</v>
      </c>
      <c r="P20" s="164">
        <v>0.99999999941918871</v>
      </c>
      <c r="Q20" s="164">
        <v>7.2651679197591025E-3</v>
      </c>
    </row>
    <row r="21" spans="2:17" s="157" customFormat="1" x14ac:dyDescent="0.2">
      <c r="B21" s="133" t="s">
        <v>2176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2047.3312959893747</v>
      </c>
      <c r="O21" s="164" t="s">
        <v>178</v>
      </c>
      <c r="P21" s="164">
        <v>0.99092759167707078</v>
      </c>
      <c r="Q21" s="164">
        <v>7.199255354037812E-3</v>
      </c>
    </row>
    <row r="22" spans="2:17" x14ac:dyDescent="0.2">
      <c r="B22" s="23" t="s">
        <v>2185</v>
      </c>
      <c r="C22" s="41" t="s">
        <v>2186</v>
      </c>
      <c r="D22" s="32" t="s">
        <v>1814</v>
      </c>
      <c r="E22" s="94" t="s">
        <v>432</v>
      </c>
      <c r="F22" s="94" t="s">
        <v>178</v>
      </c>
      <c r="G22" s="94" t="s">
        <v>2187</v>
      </c>
      <c r="H22" s="94">
        <v>0</v>
      </c>
      <c r="I22" s="94" t="s">
        <v>136</v>
      </c>
      <c r="J22" s="32">
        <v>0</v>
      </c>
      <c r="K22" s="32">
        <v>0</v>
      </c>
      <c r="L22" s="105">
        <v>267.35606563449267</v>
      </c>
      <c r="M22" s="94">
        <v>99005</v>
      </c>
      <c r="N22" s="125">
        <v>966.13993565221756</v>
      </c>
      <c r="O22" s="32">
        <v>0</v>
      </c>
      <c r="P22" s="32">
        <v>0.46762081033701974</v>
      </c>
      <c r="Q22" s="32">
        <v>3.3973437118454872E-3</v>
      </c>
    </row>
    <row r="23" spans="2:17" x14ac:dyDescent="0.2">
      <c r="B23" s="23" t="s">
        <v>2181</v>
      </c>
      <c r="C23" s="41" t="s">
        <v>2182</v>
      </c>
      <c r="D23" s="32" t="s">
        <v>1814</v>
      </c>
      <c r="E23" s="94" t="s">
        <v>2183</v>
      </c>
      <c r="F23" s="94" t="s">
        <v>265</v>
      </c>
      <c r="G23" s="94" t="s">
        <v>2184</v>
      </c>
      <c r="H23" s="94">
        <v>0</v>
      </c>
      <c r="I23" s="94" t="s">
        <v>136</v>
      </c>
      <c r="J23" s="32">
        <v>0</v>
      </c>
      <c r="K23" s="32">
        <v>0</v>
      </c>
      <c r="L23" s="105">
        <v>1228.9387825679394</v>
      </c>
      <c r="M23" s="94">
        <v>12655.02</v>
      </c>
      <c r="N23" s="125">
        <v>567.65693784923315</v>
      </c>
      <c r="O23" s="32">
        <v>0</v>
      </c>
      <c r="P23" s="32">
        <v>0.27475129375672896</v>
      </c>
      <c r="Q23" s="32">
        <v>1.9961142864730625E-3</v>
      </c>
    </row>
    <row r="24" spans="2:17" x14ac:dyDescent="0.2">
      <c r="B24" s="23" t="s">
        <v>2177</v>
      </c>
      <c r="C24" s="41" t="s">
        <v>2178</v>
      </c>
      <c r="D24" s="32" t="s">
        <v>1814</v>
      </c>
      <c r="E24" s="94" t="s">
        <v>2179</v>
      </c>
      <c r="F24" s="94" t="s">
        <v>265</v>
      </c>
      <c r="G24" s="94" t="s">
        <v>2180</v>
      </c>
      <c r="H24" s="94">
        <v>0</v>
      </c>
      <c r="I24" s="94" t="s">
        <v>137</v>
      </c>
      <c r="J24" s="32">
        <v>0</v>
      </c>
      <c r="K24" s="32">
        <v>0</v>
      </c>
      <c r="L24" s="105">
        <v>82043.441288310685</v>
      </c>
      <c r="M24" s="94">
        <v>147.1011</v>
      </c>
      <c r="N24" s="125">
        <v>513.53442228792392</v>
      </c>
      <c r="O24" s="32">
        <v>1.5717134346419671E-3</v>
      </c>
      <c r="P24" s="32">
        <v>0.24855548748652029</v>
      </c>
      <c r="Q24" s="32">
        <v>1.8057973550159798E-3</v>
      </c>
    </row>
    <row r="25" spans="2:17" s="157" customFormat="1" x14ac:dyDescent="0.2">
      <c r="B25" s="133" t="s">
        <v>2188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18.744279262863806</v>
      </c>
      <c r="O25" s="164" t="s">
        <v>178</v>
      </c>
      <c r="P25" s="164">
        <v>9.0724073549103262E-3</v>
      </c>
      <c r="Q25" s="164">
        <v>6.5912562908163795E-5</v>
      </c>
    </row>
    <row r="26" spans="2:17" x14ac:dyDescent="0.2">
      <c r="B26" s="23" t="s">
        <v>2189</v>
      </c>
      <c r="C26" s="41" t="s">
        <v>2190</v>
      </c>
      <c r="D26" s="32" t="s">
        <v>1814</v>
      </c>
      <c r="E26" s="94" t="s">
        <v>264</v>
      </c>
      <c r="F26" s="94" t="s">
        <v>265</v>
      </c>
      <c r="G26" s="94" t="s">
        <v>2191</v>
      </c>
      <c r="H26" s="94">
        <v>0</v>
      </c>
      <c r="I26" s="94" t="s">
        <v>184</v>
      </c>
      <c r="J26" s="32">
        <v>0</v>
      </c>
      <c r="K26" s="32">
        <v>0</v>
      </c>
      <c r="L26" s="105">
        <v>0.13661856951742565</v>
      </c>
      <c r="M26" s="94">
        <v>13720154.689999999</v>
      </c>
      <c r="N26" s="125">
        <v>18.744279062863807</v>
      </c>
      <c r="O26" s="32">
        <v>2.1685487224988201E-3</v>
      </c>
      <c r="P26" s="32">
        <v>9.0724072581084472E-3</v>
      </c>
      <c r="Q26" s="32">
        <v>6.5912562204881894E-5</v>
      </c>
    </row>
    <row r="27" spans="2:17" s="157" customFormat="1" x14ac:dyDescent="0.2">
      <c r="B27" s="133" t="s">
        <v>2192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2172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2173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2174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2175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2193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2194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2195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2196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364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2197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2198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2199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2200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367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2201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2202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4257812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495.08031508004024</v>
      </c>
      <c r="Q11" s="103"/>
      <c r="R11" s="103">
        <v>1</v>
      </c>
      <c r="S11" s="121">
        <v>1.740905155897741E-3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495.08031468004032</v>
      </c>
      <c r="Q12" s="160" t="s">
        <v>178</v>
      </c>
      <c r="R12" s="160">
        <v>0.9999999991920504</v>
      </c>
      <c r="S12" s="160">
        <v>1.7409051544911775E-3</v>
      </c>
    </row>
    <row r="13" spans="1:19" s="157" customFormat="1" x14ac:dyDescent="0.2">
      <c r="B13" s="133" t="s">
        <v>2199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410.09150255193464</v>
      </c>
      <c r="Q13" s="164" t="s">
        <v>178</v>
      </c>
      <c r="R13" s="160">
        <v>0.82833328262230466</v>
      </c>
      <c r="S13" s="160">
        <v>1.442049682518871E-3</v>
      </c>
    </row>
    <row r="14" spans="1:19" x14ac:dyDescent="0.2">
      <c r="B14" s="23" t="s">
        <v>2221</v>
      </c>
      <c r="C14" s="32" t="s">
        <v>2222</v>
      </c>
      <c r="D14" s="32" t="s">
        <v>178</v>
      </c>
      <c r="E14" s="32" t="s">
        <v>2223</v>
      </c>
      <c r="F14" s="32" t="s">
        <v>364</v>
      </c>
      <c r="G14" s="101" t="s">
        <v>187</v>
      </c>
      <c r="H14" s="94" t="s">
        <v>188</v>
      </c>
      <c r="I14" s="94" t="s">
        <v>2224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2673.4959739088481</v>
      </c>
      <c r="O14" s="94">
        <v>126.47</v>
      </c>
      <c r="P14" s="125">
        <v>3.3811703582752939</v>
      </c>
      <c r="Q14" s="32">
        <v>3.7436745197853239E-6</v>
      </c>
      <c r="R14" s="41">
        <v>6.8295390773690044E-3</v>
      </c>
      <c r="S14" s="41">
        <v>1.18895797921968E-5</v>
      </c>
    </row>
    <row r="15" spans="1:19" x14ac:dyDescent="0.2">
      <c r="B15" s="23" t="s">
        <v>2239</v>
      </c>
      <c r="C15" s="32" t="s">
        <v>2240</v>
      </c>
      <c r="D15" s="32" t="s">
        <v>178</v>
      </c>
      <c r="E15" s="32" t="s">
        <v>2223</v>
      </c>
      <c r="F15" s="32" t="s">
        <v>364</v>
      </c>
      <c r="G15" s="101" t="s">
        <v>187</v>
      </c>
      <c r="H15" s="94" t="s">
        <v>188</v>
      </c>
      <c r="I15" s="94" t="s">
        <v>2241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45257.825377822111</v>
      </c>
      <c r="O15" s="94">
        <v>162.47999999999999</v>
      </c>
      <c r="P15" s="125">
        <v>73.534914673435225</v>
      </c>
      <c r="Q15" s="32">
        <v>2.305431242955444E-5</v>
      </c>
      <c r="R15" s="41">
        <v>0.14853128357880022</v>
      </c>
      <c r="S15" s="41">
        <v>2.5857887739444277E-4</v>
      </c>
    </row>
    <row r="16" spans="1:19" x14ac:dyDescent="0.2">
      <c r="B16" s="23" t="s">
        <v>2264</v>
      </c>
      <c r="C16" s="32" t="s">
        <v>2265</v>
      </c>
      <c r="D16" s="32" t="s">
        <v>178</v>
      </c>
      <c r="E16" s="32" t="s">
        <v>2223</v>
      </c>
      <c r="F16" s="32" t="s">
        <v>364</v>
      </c>
      <c r="G16" s="101" t="s">
        <v>187</v>
      </c>
      <c r="H16" s="94" t="s">
        <v>188</v>
      </c>
      <c r="I16" s="94" t="s">
        <v>2266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53282.496826419119</v>
      </c>
      <c r="O16" s="94">
        <v>129.03</v>
      </c>
      <c r="P16" s="125">
        <v>68.750405654686062</v>
      </c>
      <c r="Q16" s="32">
        <v>2.243008893585797E-5</v>
      </c>
      <c r="R16" s="41">
        <v>0.13886717682073685</v>
      </c>
      <c r="S16" s="41">
        <v>2.4175458411218405E-4</v>
      </c>
    </row>
    <row r="17" spans="2:19" x14ac:dyDescent="0.2">
      <c r="B17" s="23" t="s">
        <v>2267</v>
      </c>
      <c r="C17" s="32" t="s">
        <v>2268</v>
      </c>
      <c r="D17" s="32" t="s">
        <v>178</v>
      </c>
      <c r="E17" s="32" t="s">
        <v>2223</v>
      </c>
      <c r="F17" s="32" t="s">
        <v>364</v>
      </c>
      <c r="G17" s="101" t="s">
        <v>187</v>
      </c>
      <c r="H17" s="94" t="s">
        <v>188</v>
      </c>
      <c r="I17" s="94" t="s">
        <v>2266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543.05194286147457</v>
      </c>
      <c r="O17" s="94">
        <v>110.58000000000001</v>
      </c>
      <c r="P17" s="125">
        <v>0.60050683841621855</v>
      </c>
      <c r="Q17" s="32">
        <v>2.1946103539389067E-6</v>
      </c>
      <c r="R17" s="41">
        <v>1.2129483239888741E-3</v>
      </c>
      <c r="S17" s="41">
        <v>2.1116279910697547E-6</v>
      </c>
    </row>
    <row r="18" spans="2:19" x14ac:dyDescent="0.2">
      <c r="B18" s="23" t="s">
        <v>2235</v>
      </c>
      <c r="C18" s="32" t="s">
        <v>2236</v>
      </c>
      <c r="D18" s="32" t="s">
        <v>178</v>
      </c>
      <c r="E18" s="32" t="s">
        <v>2237</v>
      </c>
      <c r="F18" s="32" t="s">
        <v>364</v>
      </c>
      <c r="G18" s="101" t="s">
        <v>187</v>
      </c>
      <c r="H18" s="94" t="s">
        <v>188</v>
      </c>
      <c r="I18" s="94" t="s">
        <v>2238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1686.1190814470058</v>
      </c>
      <c r="O18" s="94">
        <v>129.47999999999999</v>
      </c>
      <c r="P18" s="125">
        <v>2.1831869863084692</v>
      </c>
      <c r="Q18" s="32">
        <v>2.408730533584712E-5</v>
      </c>
      <c r="R18" s="41">
        <v>4.4097632642806873E-3</v>
      </c>
      <c r="S18" s="41">
        <v>7.6769796030747008E-6</v>
      </c>
    </row>
    <row r="19" spans="2:19" x14ac:dyDescent="0.2">
      <c r="B19" s="23" t="s">
        <v>2252</v>
      </c>
      <c r="C19" s="32" t="s">
        <v>2253</v>
      </c>
      <c r="D19" s="32" t="s">
        <v>178</v>
      </c>
      <c r="E19" s="32" t="s">
        <v>2254</v>
      </c>
      <c r="F19" s="32" t="s">
        <v>2255</v>
      </c>
      <c r="G19" s="101" t="s">
        <v>667</v>
      </c>
      <c r="H19" s="94" t="s">
        <v>183</v>
      </c>
      <c r="I19" s="94" t="s">
        <v>2256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3143.9095227193598</v>
      </c>
      <c r="O19" s="94">
        <v>141.21</v>
      </c>
      <c r="P19" s="125">
        <v>4.4395146365727332</v>
      </c>
      <c r="Q19" s="32">
        <v>3.7835415499025518E-5</v>
      </c>
      <c r="R19" s="41">
        <v>8.967261475251731E-3</v>
      </c>
      <c r="S19" s="41">
        <v>1.5611151736548921E-5</v>
      </c>
    </row>
    <row r="20" spans="2:19" x14ac:dyDescent="0.2">
      <c r="B20" s="23" t="s">
        <v>2311</v>
      </c>
      <c r="C20" s="32" t="s">
        <v>2312</v>
      </c>
      <c r="D20" s="32" t="s">
        <v>178</v>
      </c>
      <c r="E20" s="32" t="s">
        <v>2313</v>
      </c>
      <c r="F20" s="32" t="s">
        <v>364</v>
      </c>
      <c r="G20" s="101" t="s">
        <v>195</v>
      </c>
      <c r="H20" s="94" t="s">
        <v>188</v>
      </c>
      <c r="I20" s="94" t="s">
        <v>2314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953.93042583441286</v>
      </c>
      <c r="O20" s="94">
        <v>131.38999999999999</v>
      </c>
      <c r="P20" s="125">
        <v>1.2533691871021548</v>
      </c>
      <c r="Q20" s="32">
        <v>0</v>
      </c>
      <c r="R20" s="41">
        <v>2.5316481971203422E-3</v>
      </c>
      <c r="S20" s="41">
        <v>4.4073593992860245E-6</v>
      </c>
    </row>
    <row r="21" spans="2:19" x14ac:dyDescent="0.2">
      <c r="B21" s="23" t="s">
        <v>2294</v>
      </c>
      <c r="C21" s="32" t="s">
        <v>2295</v>
      </c>
      <c r="D21" s="32" t="s">
        <v>178</v>
      </c>
      <c r="E21" s="32" t="s">
        <v>2296</v>
      </c>
      <c r="F21" s="32" t="s">
        <v>2255</v>
      </c>
      <c r="G21" s="101" t="s">
        <v>517</v>
      </c>
      <c r="H21" s="94" t="s">
        <v>183</v>
      </c>
      <c r="I21" s="94" t="s">
        <v>2297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94.881352734305068</v>
      </c>
      <c r="O21" s="94">
        <v>131.41</v>
      </c>
      <c r="P21" s="125">
        <v>0.12468358570942677</v>
      </c>
      <c r="Q21" s="32">
        <v>0</v>
      </c>
      <c r="R21" s="41">
        <v>2.5184516918082072E-4</v>
      </c>
      <c r="S21" s="41">
        <v>4.3843855351482969E-7</v>
      </c>
    </row>
    <row r="22" spans="2:19" x14ac:dyDescent="0.2">
      <c r="B22" s="23" t="s">
        <v>2215</v>
      </c>
      <c r="C22" s="32" t="s">
        <v>2216</v>
      </c>
      <c r="D22" s="32" t="s">
        <v>178</v>
      </c>
      <c r="E22" s="32" t="s">
        <v>1377</v>
      </c>
      <c r="F22" s="32" t="s">
        <v>396</v>
      </c>
      <c r="G22" s="101" t="s">
        <v>388</v>
      </c>
      <c r="H22" s="94" t="s">
        <v>188</v>
      </c>
      <c r="I22" s="94" t="s">
        <v>2217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256.48135443634101</v>
      </c>
      <c r="O22" s="94">
        <v>132.47999999999999</v>
      </c>
      <c r="P22" s="125">
        <v>0.33978649778907949</v>
      </c>
      <c r="Q22" s="32">
        <v>2.5648135443634102E-6</v>
      </c>
      <c r="R22" s="41">
        <v>6.8632601103145409E-4</v>
      </c>
      <c r="S22" s="41">
        <v>1.1948284912313883E-6</v>
      </c>
    </row>
    <row r="23" spans="2:19" x14ac:dyDescent="0.2">
      <c r="B23" s="23" t="s">
        <v>2261</v>
      </c>
      <c r="C23" s="32" t="s">
        <v>2262</v>
      </c>
      <c r="D23" s="32" t="s">
        <v>178</v>
      </c>
      <c r="E23" s="32" t="s">
        <v>651</v>
      </c>
      <c r="F23" s="32" t="s">
        <v>688</v>
      </c>
      <c r="G23" s="101" t="s">
        <v>517</v>
      </c>
      <c r="H23" s="94" t="s">
        <v>183</v>
      </c>
      <c r="I23" s="94" t="s">
        <v>2263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64068.021562598209</v>
      </c>
      <c r="O23" s="94">
        <v>126.82</v>
      </c>
      <c r="P23" s="125">
        <v>81.251064945186897</v>
      </c>
      <c r="Q23" s="32">
        <v>1.7312177949052998E-5</v>
      </c>
      <c r="R23" s="41">
        <v>0.16411693713180847</v>
      </c>
      <c r="S23" s="41">
        <v>2.8571202202291082E-4</v>
      </c>
    </row>
    <row r="24" spans="2:19" x14ac:dyDescent="0.2">
      <c r="B24" s="23" t="s">
        <v>2286</v>
      </c>
      <c r="C24" s="32" t="s">
        <v>2287</v>
      </c>
      <c r="D24" s="32" t="s">
        <v>178</v>
      </c>
      <c r="E24" s="32" t="s">
        <v>2288</v>
      </c>
      <c r="F24" s="32" t="s">
        <v>396</v>
      </c>
      <c r="G24" s="101" t="s">
        <v>517</v>
      </c>
      <c r="H24" s="94" t="s">
        <v>183</v>
      </c>
      <c r="I24" s="94" t="s">
        <v>2289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145.72933680607633</v>
      </c>
      <c r="O24" s="94">
        <v>102.17</v>
      </c>
      <c r="P24" s="125">
        <v>0.14889166343840088</v>
      </c>
      <c r="Q24" s="32">
        <v>0</v>
      </c>
      <c r="R24" s="41">
        <v>3.0074244300004008E-4</v>
      </c>
      <c r="S24" s="41">
        <v>5.235640696160522E-7</v>
      </c>
    </row>
    <row r="25" spans="2:19" x14ac:dyDescent="0.2">
      <c r="B25" s="23" t="s">
        <v>2290</v>
      </c>
      <c r="C25" s="32" t="s">
        <v>2291</v>
      </c>
      <c r="D25" s="32" t="s">
        <v>178</v>
      </c>
      <c r="E25" s="32" t="s">
        <v>2292</v>
      </c>
      <c r="F25" s="32" t="s">
        <v>396</v>
      </c>
      <c r="G25" s="101" t="s">
        <v>517</v>
      </c>
      <c r="H25" s="94" t="s">
        <v>183</v>
      </c>
      <c r="I25" s="94" t="s">
        <v>2293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2823.5202763955454</v>
      </c>
      <c r="O25" s="94">
        <v>100.88</v>
      </c>
      <c r="P25" s="125">
        <v>2.8483672547978163</v>
      </c>
      <c r="Q25" s="32">
        <v>0</v>
      </c>
      <c r="R25" s="41">
        <v>5.7533437869314542E-3</v>
      </c>
      <c r="S25" s="41">
        <v>1.0016025862321203E-5</v>
      </c>
    </row>
    <row r="26" spans="2:19" x14ac:dyDescent="0.2">
      <c r="B26" s="23" t="s">
        <v>2242</v>
      </c>
      <c r="C26" s="32" t="s">
        <v>2243</v>
      </c>
      <c r="D26" s="32" t="s">
        <v>178</v>
      </c>
      <c r="E26" s="32" t="s">
        <v>754</v>
      </c>
      <c r="F26" s="32" t="s">
        <v>364</v>
      </c>
      <c r="G26" s="101" t="s">
        <v>388</v>
      </c>
      <c r="H26" s="94" t="s">
        <v>188</v>
      </c>
      <c r="I26" s="94" t="s">
        <v>2244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17954.422302582934</v>
      </c>
      <c r="O26" s="94">
        <v>152.54</v>
      </c>
      <c r="P26" s="125">
        <v>27.387675780102924</v>
      </c>
      <c r="Q26" s="32">
        <v>1.7125017087375778E-5</v>
      </c>
      <c r="R26" s="41">
        <v>5.531966217577268E-2</v>
      </c>
      <c r="S26" s="41">
        <v>9.6306285104323907E-5</v>
      </c>
    </row>
    <row r="27" spans="2:19" x14ac:dyDescent="0.2">
      <c r="B27" s="23" t="s">
        <v>2269</v>
      </c>
      <c r="C27" s="32" t="s">
        <v>2270</v>
      </c>
      <c r="D27" s="32" t="s">
        <v>178</v>
      </c>
      <c r="E27" s="32" t="s">
        <v>754</v>
      </c>
      <c r="F27" s="32" t="s">
        <v>364</v>
      </c>
      <c r="G27" s="101" t="s">
        <v>388</v>
      </c>
      <c r="H27" s="94" t="s">
        <v>188</v>
      </c>
      <c r="I27" s="94" t="s">
        <v>2271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14272.30961813266</v>
      </c>
      <c r="O27" s="94">
        <v>135.65</v>
      </c>
      <c r="P27" s="125">
        <v>19.360387996524299</v>
      </c>
      <c r="Q27" s="32">
        <v>1.6869943521586558E-5</v>
      </c>
      <c r="R27" s="41">
        <v>3.9105549961917355E-2</v>
      </c>
      <c r="S27" s="41">
        <v>6.8079053552918634E-5</v>
      </c>
    </row>
    <row r="28" spans="2:19" x14ac:dyDescent="0.2">
      <c r="B28" s="23" t="s">
        <v>2302</v>
      </c>
      <c r="C28" s="32" t="s">
        <v>2303</v>
      </c>
      <c r="D28" s="32" t="s">
        <v>178</v>
      </c>
      <c r="E28" s="32" t="s">
        <v>2304</v>
      </c>
      <c r="F28" s="32" t="s">
        <v>364</v>
      </c>
      <c r="G28" s="101" t="s">
        <v>388</v>
      </c>
      <c r="H28" s="94" t="s">
        <v>188</v>
      </c>
      <c r="I28" s="94" t="s">
        <v>2305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1039.717194026101</v>
      </c>
      <c r="O28" s="94">
        <v>131.69</v>
      </c>
      <c r="P28" s="125">
        <v>1.369203573222856</v>
      </c>
      <c r="Q28" s="32">
        <v>0</v>
      </c>
      <c r="R28" s="41">
        <v>2.7656190955633029E-3</v>
      </c>
      <c r="S28" s="41">
        <v>4.8146805427154021E-6</v>
      </c>
    </row>
    <row r="29" spans="2:19" x14ac:dyDescent="0.2">
      <c r="B29" s="23" t="s">
        <v>2315</v>
      </c>
      <c r="C29" s="32" t="s">
        <v>2316</v>
      </c>
      <c r="D29" s="32" t="s">
        <v>178</v>
      </c>
      <c r="E29" s="32" t="s">
        <v>2317</v>
      </c>
      <c r="F29" s="32" t="s">
        <v>1132</v>
      </c>
      <c r="G29" s="101" t="s">
        <v>182</v>
      </c>
      <c r="H29" s="94" t="s">
        <v>183</v>
      </c>
      <c r="I29" s="94" t="s">
        <v>2318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1297.6388302501118</v>
      </c>
      <c r="O29" s="94">
        <v>132.47</v>
      </c>
      <c r="P29" s="125">
        <v>1.7189821579881783</v>
      </c>
      <c r="Q29" s="32">
        <v>0</v>
      </c>
      <c r="R29" s="41">
        <v>3.4721278661832243E-3</v>
      </c>
      <c r="S29" s="41">
        <v>6.0446453041745961E-6</v>
      </c>
    </row>
    <row r="30" spans="2:19" x14ac:dyDescent="0.2">
      <c r="B30" s="23" t="s">
        <v>2225</v>
      </c>
      <c r="C30" s="32" t="s">
        <v>2226</v>
      </c>
      <c r="D30" s="32" t="s">
        <v>178</v>
      </c>
      <c r="E30" s="32" t="s">
        <v>2227</v>
      </c>
      <c r="F30" s="32" t="s">
        <v>364</v>
      </c>
      <c r="G30" s="101" t="s">
        <v>373</v>
      </c>
      <c r="H30" s="94" t="s">
        <v>188</v>
      </c>
      <c r="I30" s="94" t="s">
        <v>2228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2166.1471279536731</v>
      </c>
      <c r="O30" s="94">
        <v>158.34</v>
      </c>
      <c r="P30" s="125">
        <v>3.4298773622505467</v>
      </c>
      <c r="Q30" s="32">
        <v>0</v>
      </c>
      <c r="R30" s="41">
        <v>6.9279211024498811E-3</v>
      </c>
      <c r="S30" s="41">
        <v>1.2060853566907759E-5</v>
      </c>
    </row>
    <row r="31" spans="2:19" x14ac:dyDescent="0.2">
      <c r="B31" s="23" t="s">
        <v>2272</v>
      </c>
      <c r="C31" s="32" t="s">
        <v>2273</v>
      </c>
      <c r="D31" s="32" t="s">
        <v>178</v>
      </c>
      <c r="E31" s="32" t="s">
        <v>912</v>
      </c>
      <c r="F31" s="32" t="s">
        <v>396</v>
      </c>
      <c r="G31" s="101" t="s">
        <v>182</v>
      </c>
      <c r="H31" s="94" t="s">
        <v>183</v>
      </c>
      <c r="I31" s="94" t="s">
        <v>2274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24746.79138328907</v>
      </c>
      <c r="O31" s="94">
        <v>106.76999999999998</v>
      </c>
      <c r="P31" s="125">
        <v>26.422149159625135</v>
      </c>
      <c r="Q31" s="32">
        <v>4.949358276657814E-5</v>
      </c>
      <c r="R31" s="41">
        <v>5.3369419778593774E-2</v>
      </c>
      <c r="S31" s="41">
        <v>9.2911098059824765E-5</v>
      </c>
    </row>
    <row r="32" spans="2:19" x14ac:dyDescent="0.2">
      <c r="B32" s="23" t="s">
        <v>2206</v>
      </c>
      <c r="C32" s="32" t="s">
        <v>2207</v>
      </c>
      <c r="D32" s="32" t="s">
        <v>178</v>
      </c>
      <c r="E32" s="32" t="s">
        <v>912</v>
      </c>
      <c r="F32" s="32" t="s">
        <v>396</v>
      </c>
      <c r="G32" s="101" t="s">
        <v>182</v>
      </c>
      <c r="H32" s="94" t="s">
        <v>183</v>
      </c>
      <c r="I32" s="94" t="s">
        <v>2208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12118.19847812041</v>
      </c>
      <c r="O32" s="94">
        <v>103.82000000000001</v>
      </c>
      <c r="P32" s="125">
        <v>12.726062985139135</v>
      </c>
      <c r="Q32" s="32">
        <v>3.7326272972378176E-5</v>
      </c>
      <c r="R32" s="41">
        <v>2.5705047438781114E-2</v>
      </c>
      <c r="S32" s="41">
        <v>4.4750049618770061E-5</v>
      </c>
    </row>
    <row r="33" spans="2:19" x14ac:dyDescent="0.2">
      <c r="B33" s="23" t="s">
        <v>2275</v>
      </c>
      <c r="C33" s="32" t="s">
        <v>2276</v>
      </c>
      <c r="D33" s="32" t="s">
        <v>178</v>
      </c>
      <c r="E33" s="32" t="s">
        <v>445</v>
      </c>
      <c r="F33" s="32" t="s">
        <v>396</v>
      </c>
      <c r="G33" s="101" t="s">
        <v>182</v>
      </c>
      <c r="H33" s="94" t="s">
        <v>183</v>
      </c>
      <c r="I33" s="94" t="s">
        <v>2277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13083.387966250211</v>
      </c>
      <c r="O33" s="94">
        <v>121.9</v>
      </c>
      <c r="P33" s="125">
        <v>15.948649930859007</v>
      </c>
      <c r="Q33" s="32">
        <v>5.2333551865000843E-5</v>
      </c>
      <c r="R33" s="41">
        <v>3.2214267958281813E-2</v>
      </c>
      <c r="S33" s="41">
        <v>5.6081985182044214E-5</v>
      </c>
    </row>
    <row r="34" spans="2:19" x14ac:dyDescent="0.2">
      <c r="B34" s="23" t="s">
        <v>2245</v>
      </c>
      <c r="C34" s="32" t="s">
        <v>2246</v>
      </c>
      <c r="D34" s="32" t="s">
        <v>178</v>
      </c>
      <c r="E34" s="32" t="s">
        <v>2247</v>
      </c>
      <c r="F34" s="32" t="s">
        <v>1550</v>
      </c>
      <c r="G34" s="101" t="s">
        <v>373</v>
      </c>
      <c r="H34" s="94" t="s">
        <v>188</v>
      </c>
      <c r="I34" s="94" t="s">
        <v>2248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1911.3556028651969</v>
      </c>
      <c r="O34" s="94">
        <v>130.18</v>
      </c>
      <c r="P34" s="125">
        <v>2.4882027234748043</v>
      </c>
      <c r="Q34" s="32">
        <v>5.2854157854226561E-6</v>
      </c>
      <c r="R34" s="41">
        <v>5.0258567098805645E-3</v>
      </c>
      <c r="S34" s="41">
        <v>8.7495398590343316E-6</v>
      </c>
    </row>
    <row r="35" spans="2:19" x14ac:dyDescent="0.2">
      <c r="B35" s="23" t="s">
        <v>2298</v>
      </c>
      <c r="C35" s="32" t="s">
        <v>2299</v>
      </c>
      <c r="D35" s="32" t="s">
        <v>178</v>
      </c>
      <c r="E35" s="32" t="s">
        <v>2300</v>
      </c>
      <c r="F35" s="32" t="s">
        <v>372</v>
      </c>
      <c r="G35" s="101" t="s">
        <v>373</v>
      </c>
      <c r="H35" s="94" t="s">
        <v>188</v>
      </c>
      <c r="I35" s="94" t="s">
        <v>2301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3814.3732127083363</v>
      </c>
      <c r="O35" s="94">
        <v>135.71</v>
      </c>
      <c r="P35" s="125">
        <v>5.1764858867502879</v>
      </c>
      <c r="Q35" s="32">
        <v>0</v>
      </c>
      <c r="R35" s="41">
        <v>1.0455850756080656E-2</v>
      </c>
      <c r="S35" s="41">
        <v>1.8202644490558106E-5</v>
      </c>
    </row>
    <row r="36" spans="2:19" x14ac:dyDescent="0.2">
      <c r="B36" s="23" t="s">
        <v>2203</v>
      </c>
      <c r="C36" s="32" t="s">
        <v>2204</v>
      </c>
      <c r="D36" s="32" t="s">
        <v>178</v>
      </c>
      <c r="E36" s="32" t="s">
        <v>395</v>
      </c>
      <c r="F36" s="102" t="s">
        <v>99</v>
      </c>
      <c r="G36" s="101" t="s">
        <v>466</v>
      </c>
      <c r="H36" s="94" t="s">
        <v>183</v>
      </c>
      <c r="I36" s="94" t="s">
        <v>2205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8076.9125790983135</v>
      </c>
      <c r="O36" s="94">
        <v>121.93</v>
      </c>
      <c r="P36" s="125">
        <v>9.8481795080571928</v>
      </c>
      <c r="Q36" s="32">
        <v>4.0384562895491569E-5</v>
      </c>
      <c r="R36" s="41">
        <v>1.9892084593314974E-2</v>
      </c>
      <c r="S36" s="41">
        <v>3.4630232630056059E-5</v>
      </c>
    </row>
    <row r="37" spans="2:19" x14ac:dyDescent="0.2">
      <c r="B37" s="23" t="s">
        <v>2209</v>
      </c>
      <c r="C37" s="32" t="s">
        <v>2210</v>
      </c>
      <c r="D37" s="32" t="s">
        <v>178</v>
      </c>
      <c r="E37" s="32" t="s">
        <v>395</v>
      </c>
      <c r="F37" s="32" t="s">
        <v>396</v>
      </c>
      <c r="G37" s="101" t="s">
        <v>466</v>
      </c>
      <c r="H37" s="94" t="s">
        <v>183</v>
      </c>
      <c r="I37" s="94" t="s">
        <v>2211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8957.5436405174878</v>
      </c>
      <c r="O37" s="94">
        <v>117.84000000000002</v>
      </c>
      <c r="P37" s="125">
        <v>10.555569425985809</v>
      </c>
      <c r="Q37" s="32">
        <v>0</v>
      </c>
      <c r="R37" s="41">
        <v>2.1320923301665257E-2</v>
      </c>
      <c r="S37" s="41">
        <v>3.7117705304369335E-5</v>
      </c>
    </row>
    <row r="38" spans="2:19" x14ac:dyDescent="0.2">
      <c r="B38" s="23" t="s">
        <v>2278</v>
      </c>
      <c r="C38" s="32" t="s">
        <v>2279</v>
      </c>
      <c r="D38" s="32" t="s">
        <v>178</v>
      </c>
      <c r="E38" s="32" t="s">
        <v>2280</v>
      </c>
      <c r="F38" s="32" t="s">
        <v>372</v>
      </c>
      <c r="G38" s="101" t="s">
        <v>383</v>
      </c>
      <c r="H38" s="94" t="s">
        <v>188</v>
      </c>
      <c r="I38" s="94" t="s">
        <v>2281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2444.4040787924919</v>
      </c>
      <c r="O38" s="94">
        <v>106.89</v>
      </c>
      <c r="P38" s="125">
        <v>2.6128235199755947</v>
      </c>
      <c r="Q38" s="32">
        <v>2.7465214368454966E-5</v>
      </c>
      <c r="R38" s="41">
        <v>5.27757505275316E-3</v>
      </c>
      <c r="S38" s="41">
        <v>9.1877576199752704E-6</v>
      </c>
    </row>
    <row r="39" spans="2:19" x14ac:dyDescent="0.2">
      <c r="B39" s="23" t="s">
        <v>2212</v>
      </c>
      <c r="C39" s="32" t="s">
        <v>2213</v>
      </c>
      <c r="D39" s="32" t="s">
        <v>178</v>
      </c>
      <c r="E39" s="32" t="s">
        <v>1348</v>
      </c>
      <c r="F39" s="32" t="s">
        <v>378</v>
      </c>
      <c r="G39" s="101" t="s">
        <v>383</v>
      </c>
      <c r="H39" s="94" t="s">
        <v>188</v>
      </c>
      <c r="I39" s="94" t="s">
        <v>2214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750.24445249109999</v>
      </c>
      <c r="O39" s="94">
        <v>130.41</v>
      </c>
      <c r="P39" s="125">
        <v>0.97839379049364361</v>
      </c>
      <c r="Q39" s="32">
        <v>0</v>
      </c>
      <c r="R39" s="41">
        <v>1.976232463081198E-3</v>
      </c>
      <c r="S39" s="41">
        <v>3.4404332842305503E-6</v>
      </c>
    </row>
    <row r="40" spans="2:19" x14ac:dyDescent="0.2">
      <c r="B40" s="23" t="s">
        <v>2282</v>
      </c>
      <c r="C40" s="32" t="s">
        <v>2283</v>
      </c>
      <c r="D40" s="32" t="s">
        <v>178</v>
      </c>
      <c r="E40" s="32" t="s">
        <v>2284</v>
      </c>
      <c r="F40" s="32" t="s">
        <v>396</v>
      </c>
      <c r="G40" s="101" t="s">
        <v>420</v>
      </c>
      <c r="H40" s="94" t="s">
        <v>183</v>
      </c>
      <c r="I40" s="94" t="s">
        <v>2285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18629.854308900678</v>
      </c>
      <c r="O40" s="94">
        <v>104.16000000000001</v>
      </c>
      <c r="P40" s="125">
        <v>19.404856248134944</v>
      </c>
      <c r="Q40" s="32">
        <v>0</v>
      </c>
      <c r="R40" s="41">
        <v>3.9195370240074558E-2</v>
      </c>
      <c r="S40" s="41">
        <v>6.8235422138266671E-5</v>
      </c>
    </row>
    <row r="41" spans="2:19" x14ac:dyDescent="0.2">
      <c r="B41" s="23" t="s">
        <v>2229</v>
      </c>
      <c r="C41" s="32" t="s">
        <v>2230</v>
      </c>
      <c r="D41" s="32" t="s">
        <v>178</v>
      </c>
      <c r="E41" s="32" t="s">
        <v>419</v>
      </c>
      <c r="F41" s="32" t="s">
        <v>414</v>
      </c>
      <c r="G41" s="101" t="s">
        <v>420</v>
      </c>
      <c r="H41" s="94" t="s">
        <v>183</v>
      </c>
      <c r="I41" s="94" t="s">
        <v>2231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8740.8334047228182</v>
      </c>
      <c r="O41" s="94">
        <v>120.40000000000002</v>
      </c>
      <c r="P41" s="125">
        <v>10.523963419036193</v>
      </c>
      <c r="Q41" s="32">
        <v>2.4481623818054174E-5</v>
      </c>
      <c r="R41" s="41">
        <v>2.125708314081276E-2</v>
      </c>
      <c r="S41" s="41">
        <v>3.7006565639187877E-5</v>
      </c>
    </row>
    <row r="42" spans="2:19" x14ac:dyDescent="0.2">
      <c r="B42" s="23" t="s">
        <v>2249</v>
      </c>
      <c r="C42" s="32" t="s">
        <v>2250</v>
      </c>
      <c r="D42" s="32" t="s">
        <v>178</v>
      </c>
      <c r="E42" s="32" t="s">
        <v>440</v>
      </c>
      <c r="F42" s="32" t="s">
        <v>450</v>
      </c>
      <c r="G42" s="101" t="s">
        <v>441</v>
      </c>
      <c r="H42" s="94" t="s">
        <v>188</v>
      </c>
      <c r="I42" s="94" t="s">
        <v>2251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87.237665938360678</v>
      </c>
      <c r="O42" s="94">
        <v>128.62</v>
      </c>
      <c r="P42" s="125">
        <v>0.11220508608421977</v>
      </c>
      <c r="Q42" s="32">
        <v>0</v>
      </c>
      <c r="R42" s="41">
        <v>2.2664016860795492E-4</v>
      </c>
      <c r="S42" s="41">
        <v>3.9455903806312207E-7</v>
      </c>
    </row>
    <row r="43" spans="2:19" x14ac:dyDescent="0.2">
      <c r="B43" s="23" t="s">
        <v>2218</v>
      </c>
      <c r="C43" s="32" t="s">
        <v>2219</v>
      </c>
      <c r="D43" s="32" t="s">
        <v>178</v>
      </c>
      <c r="E43" s="32" t="s">
        <v>440</v>
      </c>
      <c r="F43" s="32" t="s">
        <v>450</v>
      </c>
      <c r="G43" s="101" t="s">
        <v>441</v>
      </c>
      <c r="H43" s="94" t="s">
        <v>188</v>
      </c>
      <c r="I43" s="94" t="s">
        <v>2220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118.46721022497601</v>
      </c>
      <c r="O43" s="94">
        <v>129.26</v>
      </c>
      <c r="P43" s="125">
        <v>0.15313071590079227</v>
      </c>
      <c r="Q43" s="32">
        <v>0</v>
      </c>
      <c r="R43" s="41">
        <v>3.0930479608351106E-4</v>
      </c>
      <c r="S43" s="41">
        <v>5.3847031424568392E-7</v>
      </c>
    </row>
    <row r="44" spans="2:19" x14ac:dyDescent="0.2">
      <c r="B44" s="23" t="s">
        <v>2257</v>
      </c>
      <c r="C44" s="32" t="s">
        <v>2258</v>
      </c>
      <c r="D44" s="32" t="s">
        <v>178</v>
      </c>
      <c r="E44" s="32" t="s">
        <v>2259</v>
      </c>
      <c r="F44" s="32" t="s">
        <v>372</v>
      </c>
      <c r="G44" s="101" t="s">
        <v>512</v>
      </c>
      <c r="H44" s="94" t="s">
        <v>183</v>
      </c>
      <c r="I44" s="94" t="s">
        <v>2260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242.04460300305698</v>
      </c>
      <c r="O44" s="94">
        <v>125.4</v>
      </c>
      <c r="P44" s="125">
        <v>0.30352393234089048</v>
      </c>
      <c r="Q44" s="32">
        <v>5.9869665840875675E-7</v>
      </c>
      <c r="R44" s="41">
        <v>6.1308018738700891E-4</v>
      </c>
      <c r="S44" s="41">
        <v>1.067314459200797E-6</v>
      </c>
    </row>
    <row r="45" spans="2:19" x14ac:dyDescent="0.2">
      <c r="B45" s="23" t="s">
        <v>2306</v>
      </c>
      <c r="C45" s="32" t="s">
        <v>2307</v>
      </c>
      <c r="D45" s="32" t="s">
        <v>178</v>
      </c>
      <c r="E45" s="32" t="s">
        <v>2308</v>
      </c>
      <c r="F45" s="32" t="s">
        <v>2309</v>
      </c>
      <c r="G45" s="101" t="s">
        <v>512</v>
      </c>
      <c r="H45" s="94" t="s">
        <v>183</v>
      </c>
      <c r="I45" s="94" t="s">
        <v>2310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307.81950571951768</v>
      </c>
      <c r="O45" s="94">
        <v>134.25</v>
      </c>
      <c r="P45" s="125">
        <v>0.41324768618149704</v>
      </c>
      <c r="Q45" s="32">
        <v>0</v>
      </c>
      <c r="R45" s="41">
        <v>8.3470837679071688E-4</v>
      </c>
      <c r="S45" s="41">
        <v>1.4531481168259932E-6</v>
      </c>
    </row>
    <row r="46" spans="2:19" x14ac:dyDescent="0.2">
      <c r="B46" s="23" t="s">
        <v>2232</v>
      </c>
      <c r="C46" s="32" t="s">
        <v>2233</v>
      </c>
      <c r="D46" s="32" t="s">
        <v>178</v>
      </c>
      <c r="E46" s="32" t="s">
        <v>1583</v>
      </c>
      <c r="F46" s="32" t="s">
        <v>372</v>
      </c>
      <c r="G46" s="101" t="s">
        <v>2234</v>
      </c>
      <c r="H46" s="94" t="s">
        <v>188</v>
      </c>
      <c r="I46" s="94" t="s">
        <v>392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244.1949736593057</v>
      </c>
      <c r="O46" s="94">
        <v>123.70000000000002</v>
      </c>
      <c r="P46" s="125">
        <v>0.30206918208895439</v>
      </c>
      <c r="Q46" s="32">
        <v>4.3355192409458433E-6</v>
      </c>
      <c r="R46" s="41">
        <v>6.101417747545032E-4</v>
      </c>
      <c r="S46" s="41">
        <v>1.0621989614987128E-6</v>
      </c>
    </row>
    <row r="47" spans="2:19" s="157" customFormat="1" x14ac:dyDescent="0.2">
      <c r="B47" s="133" t="s">
        <v>2200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38.01326068794986</v>
      </c>
      <c r="Q47" s="164" t="s">
        <v>178</v>
      </c>
      <c r="R47" s="160">
        <v>7.6782007949163164E-2</v>
      </c>
      <c r="S47" s="160">
        <v>1.3367019351887951E-4</v>
      </c>
    </row>
    <row r="48" spans="2:19" x14ac:dyDescent="0.2">
      <c r="B48" s="23" t="s">
        <v>2321</v>
      </c>
      <c r="C48" s="32" t="s">
        <v>2322</v>
      </c>
      <c r="D48" s="32" t="s">
        <v>178</v>
      </c>
      <c r="E48" s="32" t="s">
        <v>2323</v>
      </c>
      <c r="F48" s="32" t="s">
        <v>364</v>
      </c>
      <c r="G48" s="101" t="s">
        <v>500</v>
      </c>
      <c r="H48" s="94" t="s">
        <v>183</v>
      </c>
      <c r="I48" s="94" t="s">
        <v>2324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11292.679498896037</v>
      </c>
      <c r="O48" s="94">
        <v>105.97000000000001</v>
      </c>
      <c r="P48" s="125">
        <v>11.966852464980132</v>
      </c>
      <c r="Q48" s="32">
        <v>0</v>
      </c>
      <c r="R48" s="41">
        <v>2.4171537628284483E-2</v>
      </c>
      <c r="S48" s="41">
        <v>4.2080354483056715E-5</v>
      </c>
    </row>
    <row r="49" spans="2:19" x14ac:dyDescent="0.2">
      <c r="B49" s="23" t="s">
        <v>2325</v>
      </c>
      <c r="C49" s="32" t="s">
        <v>2326</v>
      </c>
      <c r="D49" s="32" t="s">
        <v>178</v>
      </c>
      <c r="E49" s="32" t="s">
        <v>2323</v>
      </c>
      <c r="F49" s="32" t="s">
        <v>364</v>
      </c>
      <c r="G49" s="101" t="s">
        <v>500</v>
      </c>
      <c r="H49" s="94" t="s">
        <v>183</v>
      </c>
      <c r="I49" s="94" t="s">
        <v>2324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8904.9014881010298</v>
      </c>
      <c r="O49" s="94">
        <v>103.1</v>
      </c>
      <c r="P49" s="125">
        <v>9.1809534342321619</v>
      </c>
      <c r="Q49" s="32">
        <v>0</v>
      </c>
      <c r="R49" s="41">
        <v>1.8544371801063966E-2</v>
      </c>
      <c r="S49" s="41">
        <v>3.2283992481356934E-5</v>
      </c>
    </row>
    <row r="50" spans="2:19" x14ac:dyDescent="0.2">
      <c r="B50" s="23" t="s">
        <v>2319</v>
      </c>
      <c r="C50" s="32" t="s">
        <v>2320</v>
      </c>
      <c r="D50" s="32" t="s">
        <v>178</v>
      </c>
      <c r="E50" s="32" t="s">
        <v>1624</v>
      </c>
      <c r="F50" s="32" t="s">
        <v>396</v>
      </c>
      <c r="G50" s="101" t="s">
        <v>420</v>
      </c>
      <c r="H50" s="94" t="s">
        <v>183</v>
      </c>
      <c r="I50" s="94" t="s">
        <v>963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15528.454643437439</v>
      </c>
      <c r="O50" s="94">
        <v>108.61000000000001</v>
      </c>
      <c r="P50" s="125">
        <v>16.865454588737563</v>
      </c>
      <c r="Q50" s="32">
        <v>0</v>
      </c>
      <c r="R50" s="41">
        <v>3.4066098115839862E-2</v>
      </c>
      <c r="S50" s="41">
        <v>5.9305845851183931E-5</v>
      </c>
    </row>
    <row r="51" spans="2:19" s="157" customFormat="1" x14ac:dyDescent="0.2">
      <c r="B51" s="133" t="s">
        <v>367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46.975551240155745</v>
      </c>
      <c r="Q51" s="164" t="s">
        <v>178</v>
      </c>
      <c r="R51" s="160">
        <v>9.4884708216607536E-2</v>
      </c>
      <c r="S51" s="160">
        <v>1.6518527775014484E-4</v>
      </c>
    </row>
    <row r="52" spans="2:19" x14ac:dyDescent="0.2">
      <c r="B52" s="23" t="s">
        <v>2327</v>
      </c>
      <c r="C52" s="32" t="s">
        <v>2328</v>
      </c>
      <c r="D52" s="32" t="s">
        <v>178</v>
      </c>
      <c r="E52" s="32" t="s">
        <v>1373</v>
      </c>
      <c r="F52" s="32" t="s">
        <v>1374</v>
      </c>
      <c r="G52" s="101" t="s">
        <v>373</v>
      </c>
      <c r="H52" s="94" t="s">
        <v>188</v>
      </c>
      <c r="I52" s="94" t="s">
        <v>2329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3296.930615401569</v>
      </c>
      <c r="O52" s="94">
        <v>100.53</v>
      </c>
      <c r="P52" s="125">
        <v>12.097575868646189</v>
      </c>
      <c r="Q52" s="32">
        <v>0</v>
      </c>
      <c r="R52" s="41">
        <v>2.4435582470473217E-2</v>
      </c>
      <c r="S52" s="41">
        <v>4.2540031510211286E-5</v>
      </c>
    </row>
    <row r="53" spans="2:19" x14ac:dyDescent="0.2">
      <c r="B53" s="23" t="s">
        <v>2330</v>
      </c>
      <c r="C53" s="32" t="s">
        <v>2331</v>
      </c>
      <c r="D53" s="32" t="s">
        <v>178</v>
      </c>
      <c r="E53" s="32" t="s">
        <v>1373</v>
      </c>
      <c r="F53" s="32" t="s">
        <v>1374</v>
      </c>
      <c r="G53" s="101" t="s">
        <v>373</v>
      </c>
      <c r="H53" s="94" t="s">
        <v>188</v>
      </c>
      <c r="I53" s="94" t="s">
        <v>2329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5652.3855943684184</v>
      </c>
      <c r="O53" s="94">
        <v>99.86</v>
      </c>
      <c r="P53" s="125">
        <v>20.602323729508903</v>
      </c>
      <c r="Q53" s="32">
        <v>0</v>
      </c>
      <c r="R53" s="41">
        <v>4.16141040190178E-2</v>
      </c>
      <c r="S53" s="41">
        <v>7.2446208244773006E-5</v>
      </c>
    </row>
    <row r="54" spans="2:19" x14ac:dyDescent="0.2">
      <c r="B54" s="23" t="s">
        <v>2332</v>
      </c>
      <c r="C54" s="32" t="s">
        <v>2333</v>
      </c>
      <c r="D54" s="32" t="s">
        <v>178</v>
      </c>
      <c r="E54" s="32" t="s">
        <v>178</v>
      </c>
      <c r="F54" s="32" t="s">
        <v>372</v>
      </c>
      <c r="G54" s="101" t="s">
        <v>182</v>
      </c>
      <c r="H54" s="94" t="s">
        <v>183</v>
      </c>
      <c r="I54" s="94" t="s">
        <v>1267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14204.62830049816</v>
      </c>
      <c r="O54" s="94">
        <v>100.50000000000001</v>
      </c>
      <c r="P54" s="125">
        <v>14.275651442000651</v>
      </c>
      <c r="Q54" s="32">
        <v>0</v>
      </c>
      <c r="R54" s="41">
        <v>2.8835021323141658E-2</v>
      </c>
      <c r="S54" s="41">
        <v>5.0199037291878615E-5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2334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2335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8" priority="284" stopIfTrue="1">
      <formula>OR(LEFT(#REF!,3)="TIR",LEFT(#REF!,2)="IR")</formula>
    </cfRule>
  </conditionalFormatting>
  <conditionalFormatting sqref="K1:K5 K59:K55593 Q11:R58 L11:O58 J11:J5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58 P11:P5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3" priority="306" stopIfTrue="1">
      <formula>LEFT(#REF!,3)="TIR"</formula>
    </cfRule>
  </conditionalFormatting>
  <conditionalFormatting sqref="L11:L15 M12:M15 C11:G15">
    <cfRule type="expression" dxfId="62" priority="309" stopIfTrue="1">
      <formula>OR(LEFT(#REF!,3)="TIR",LEFT(#REF!,2)="IR")</formula>
    </cfRule>
  </conditionalFormatting>
  <conditionalFormatting sqref="B11:B15 J11:J1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1.6000000000000001E-6</v>
      </c>
      <c r="I11" s="103" t="s">
        <v>178</v>
      </c>
      <c r="J11" s="103">
        <v>1</v>
      </c>
      <c r="K11" s="121">
        <v>0</v>
      </c>
    </row>
    <row r="12" spans="1:18" s="157" customFormat="1" x14ac:dyDescent="0.2">
      <c r="B12" s="132" t="s">
        <v>2336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0</v>
      </c>
      <c r="I12" s="160" t="s">
        <v>178</v>
      </c>
      <c r="J12" s="160">
        <v>0</v>
      </c>
      <c r="K12" s="160">
        <v>0</v>
      </c>
    </row>
    <row r="13" spans="1:18" s="157" customFormat="1" x14ac:dyDescent="0.2">
      <c r="B13" s="133" t="s">
        <v>2337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2338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0</v>
      </c>
      <c r="I14" s="164" t="s">
        <v>178</v>
      </c>
      <c r="J14" s="164">
        <v>0</v>
      </c>
      <c r="K14" s="164">
        <v>0</v>
      </c>
    </row>
    <row r="15" spans="1:18" s="157" customFormat="1" x14ac:dyDescent="0.2">
      <c r="B15" s="133" t="s">
        <v>2339</v>
      </c>
      <c r="C15" s="164" t="s">
        <v>178</v>
      </c>
      <c r="D15" s="165" t="s">
        <v>178</v>
      </c>
      <c r="E15" s="165" t="s">
        <v>178</v>
      </c>
      <c r="F15" s="175" t="s">
        <v>178</v>
      </c>
      <c r="G15" s="165" t="s">
        <v>178</v>
      </c>
      <c r="H15" s="166">
        <v>0</v>
      </c>
      <c r="I15" s="164" t="s">
        <v>178</v>
      </c>
      <c r="J15" s="164">
        <v>0</v>
      </c>
      <c r="K15" s="164">
        <v>0</v>
      </c>
    </row>
    <row r="16" spans="1:18" s="157" customFormat="1" x14ac:dyDescent="0.2">
      <c r="B16" s="133" t="s">
        <v>2340</v>
      </c>
      <c r="C16" s="164" t="s">
        <v>178</v>
      </c>
      <c r="D16" s="165" t="s">
        <v>178</v>
      </c>
      <c r="E16" s="165" t="s">
        <v>178</v>
      </c>
      <c r="F16" s="175" t="s">
        <v>178</v>
      </c>
      <c r="G16" s="165" t="s">
        <v>178</v>
      </c>
      <c r="H16" s="166">
        <v>0</v>
      </c>
      <c r="I16" s="164" t="s">
        <v>178</v>
      </c>
      <c r="J16" s="164">
        <v>0</v>
      </c>
      <c r="K16" s="164">
        <v>0</v>
      </c>
    </row>
    <row r="17" spans="2:14" s="157" customFormat="1" x14ac:dyDescent="0.2">
      <c r="B17" s="133" t="s">
        <v>2341</v>
      </c>
      <c r="C17" s="164" t="s">
        <v>178</v>
      </c>
      <c r="D17" s="165" t="s">
        <v>178</v>
      </c>
      <c r="E17" s="165" t="s">
        <v>178</v>
      </c>
      <c r="F17" s="175" t="s">
        <v>178</v>
      </c>
      <c r="G17" s="165" t="s">
        <v>178</v>
      </c>
      <c r="H17" s="166">
        <v>0</v>
      </c>
      <c r="I17" s="164" t="s">
        <v>178</v>
      </c>
      <c r="J17" s="164">
        <v>0</v>
      </c>
      <c r="K17" s="164">
        <v>0</v>
      </c>
    </row>
    <row r="18" spans="2:14" s="157" customFormat="1" x14ac:dyDescent="0.2">
      <c r="B18" s="133" t="s">
        <v>2337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2338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2339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2340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15" t="s">
        <v>169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5" t="s">
        <v>170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5" t="s">
        <v>171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5" t="s">
        <v>172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173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8" priority="320" stopIfTrue="1">
      <formula>OR(LEFT(#REF!,3)="TIR",LEFT(#REF!,2)="IR")</formula>
    </cfRule>
  </conditionalFormatting>
  <conditionalFormatting sqref="B12:B21 H12:H21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2342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2343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2344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2029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2345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2346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2037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2347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2029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2038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2037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2039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21437.944422849385</v>
      </c>
      <c r="K11" s="114">
        <v>1</v>
      </c>
      <c r="L11" s="91">
        <v>7.538459284440327E-2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16044.217100685179</v>
      </c>
      <c r="K12" s="160">
        <v>0.74840277520192833</v>
      </c>
      <c r="L12" s="160">
        <v>5.6418038492218825E-2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13885.914531695142</v>
      </c>
      <c r="K13" s="160">
        <v>0.64772602530376011</v>
      </c>
      <c r="L13" s="160">
        <v>4.8828562692247598E-2</v>
      </c>
    </row>
    <row r="14" spans="1:12" x14ac:dyDescent="0.2">
      <c r="B14" s="71" t="s">
        <v>2563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161.07060783330684</v>
      </c>
      <c r="K14" s="41">
        <v>7.5133419816888602E-3</v>
      </c>
      <c r="L14" s="41">
        <v>5.6639022619037671E-4</v>
      </c>
    </row>
    <row r="15" spans="1:12" x14ac:dyDescent="0.2">
      <c r="B15" s="71" t="s">
        <v>2564</v>
      </c>
      <c r="C15" s="32" t="s">
        <v>211</v>
      </c>
      <c r="D15" s="32" t="s">
        <v>194</v>
      </c>
      <c r="E15" s="101" t="s">
        <v>195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7.7194129766229678E-4</v>
      </c>
      <c r="K15" s="41">
        <v>3.6008177017173911E-8</v>
      </c>
      <c r="L15" s="41">
        <v>2.7144617635088544E-9</v>
      </c>
    </row>
    <row r="16" spans="1:12" x14ac:dyDescent="0.2">
      <c r="B16" s="71" t="s">
        <v>2565</v>
      </c>
      <c r="C16" s="32" t="s">
        <v>189</v>
      </c>
      <c r="D16" s="32" t="s">
        <v>190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998.52900999999997</v>
      </c>
      <c r="K16" s="41">
        <v>4.657764710574254E-2</v>
      </c>
      <c r="L16" s="41">
        <v>3.5112369627166994E-3</v>
      </c>
    </row>
    <row r="17" spans="2:12" x14ac:dyDescent="0.2">
      <c r="B17" s="71" t="s">
        <v>2565</v>
      </c>
      <c r="C17" s="32" t="s">
        <v>191</v>
      </c>
      <c r="D17" s="32" t="s">
        <v>190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463.65241754450068</v>
      </c>
      <c r="K17" s="41">
        <v>2.1627652745023547E-2</v>
      </c>
      <c r="L17" s="41">
        <v>1.6303917963637405E-3</v>
      </c>
    </row>
    <row r="18" spans="2:12" x14ac:dyDescent="0.2">
      <c r="B18" s="71" t="s">
        <v>2565</v>
      </c>
      <c r="C18" s="32" t="s">
        <v>197</v>
      </c>
      <c r="D18" s="32" t="s">
        <v>190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1461.3487279114393</v>
      </c>
      <c r="K18" s="41">
        <v>6.8166457524438659E-2</v>
      </c>
      <c r="L18" s="41">
        <v>5.1387006461251182E-3</v>
      </c>
    </row>
    <row r="19" spans="2:12" x14ac:dyDescent="0.2">
      <c r="B19" s="71" t="s">
        <v>2580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1579.1821200000002</v>
      </c>
      <c r="K19" s="41">
        <v>7.3662944956459878E-2</v>
      </c>
      <c r="L19" s="41">
        <v>5.5530511132624166E-3</v>
      </c>
    </row>
    <row r="20" spans="2:12" x14ac:dyDescent="0.2">
      <c r="B20" s="71" t="s">
        <v>2566</v>
      </c>
      <c r="C20" s="32" t="s">
        <v>185</v>
      </c>
      <c r="D20" s="32" t="s">
        <v>186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8783.2890000000007</v>
      </c>
      <c r="K20" s="41">
        <v>0.40970761126885064</v>
      </c>
      <c r="L20" s="41">
        <v>3.0885641460755352E-2</v>
      </c>
    </row>
    <row r="21" spans="2:12" x14ac:dyDescent="0.2">
      <c r="B21" s="71" t="s">
        <v>2566</v>
      </c>
      <c r="C21" s="32" t="s">
        <v>196</v>
      </c>
      <c r="D21" s="32" t="s">
        <v>186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318.41029565912964</v>
      </c>
      <c r="K21" s="41">
        <v>1.4852650486385052E-2</v>
      </c>
      <c r="L21" s="41">
        <v>1.1196610095763654E-3</v>
      </c>
    </row>
    <row r="22" spans="2:12" x14ac:dyDescent="0.2">
      <c r="B22" s="71" t="s">
        <v>2566</v>
      </c>
      <c r="C22" s="32" t="s">
        <v>198</v>
      </c>
      <c r="D22" s="32" t="s">
        <v>186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9.3185757757822868E-2</v>
      </c>
      <c r="K22" s="41">
        <v>4.3467673914902919E-6</v>
      </c>
      <c r="L22" s="41">
        <v>3.2767928999682447E-7</v>
      </c>
    </row>
    <row r="23" spans="2:12" x14ac:dyDescent="0.2">
      <c r="B23" s="71" t="s">
        <v>2566</v>
      </c>
      <c r="C23" s="32" t="s">
        <v>199</v>
      </c>
      <c r="D23" s="32" t="s">
        <v>186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1.1099833253433289</v>
      </c>
      <c r="K23" s="41">
        <v>5.177657444434207E-5</v>
      </c>
      <c r="L23" s="41">
        <v>3.9031559833646615E-6</v>
      </c>
    </row>
    <row r="24" spans="2:12" x14ac:dyDescent="0.2">
      <c r="B24" s="71" t="s">
        <v>2566</v>
      </c>
      <c r="C24" s="32" t="s">
        <v>200</v>
      </c>
      <c r="D24" s="32" t="s">
        <v>186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1.130755587108598E-2</v>
      </c>
      <c r="K24" s="41">
        <v>5.2745522835827264E-7</v>
      </c>
      <c r="L24" s="41">
        <v>3.9761997633440128E-8</v>
      </c>
    </row>
    <row r="25" spans="2:12" x14ac:dyDescent="0.2">
      <c r="B25" s="71" t="s">
        <v>2566</v>
      </c>
      <c r="C25" s="32" t="s">
        <v>201</v>
      </c>
      <c r="D25" s="32" t="s">
        <v>186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51.724269169539248</v>
      </c>
      <c r="K25" s="41">
        <v>2.4127438782987768E-3</v>
      </c>
      <c r="L25" s="41">
        <v>1.8188371490337972E-4</v>
      </c>
    </row>
    <row r="26" spans="2:12" x14ac:dyDescent="0.2">
      <c r="B26" s="71" t="s">
        <v>2566</v>
      </c>
      <c r="C26" s="32" t="s">
        <v>202</v>
      </c>
      <c r="D26" s="32" t="s">
        <v>186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3.4123336512777014</v>
      </c>
      <c r="K26" s="41">
        <v>1.5917261393964179E-4</v>
      </c>
      <c r="L26" s="41">
        <v>1.1999162693819283E-5</v>
      </c>
    </row>
    <row r="27" spans="2:12" x14ac:dyDescent="0.2">
      <c r="B27" s="71" t="s">
        <v>2566</v>
      </c>
      <c r="C27" s="32" t="s">
        <v>203</v>
      </c>
      <c r="D27" s="32" t="s">
        <v>186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64.499060041421146</v>
      </c>
      <c r="K27" s="41">
        <v>3.0086401368162692E-3</v>
      </c>
      <c r="L27" s="41">
        <v>2.2680511172922419E-4</v>
      </c>
    </row>
    <row r="28" spans="2:12" x14ac:dyDescent="0.2">
      <c r="B28" s="71" t="s">
        <v>2566</v>
      </c>
      <c r="C28" s="32" t="s">
        <v>204</v>
      </c>
      <c r="D28" s="32" t="s">
        <v>186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7.7169392984671277E-3</v>
      </c>
      <c r="K28" s="41">
        <v>3.5996638232918069E-7</v>
      </c>
      <c r="L28" s="41">
        <v>2.7135919169558082E-8</v>
      </c>
    </row>
    <row r="29" spans="2:12" x14ac:dyDescent="0.2">
      <c r="B29" s="71" t="s">
        <v>2566</v>
      </c>
      <c r="C29" s="32" t="s">
        <v>205</v>
      </c>
      <c r="D29" s="32" t="s">
        <v>186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5.2964189395374249E-4</v>
      </c>
      <c r="K29" s="41">
        <v>2.4705815236148756E-8</v>
      </c>
      <c r="L29" s="41">
        <v>1.8624378224661284E-9</v>
      </c>
    </row>
    <row r="30" spans="2:12" x14ac:dyDescent="0.2">
      <c r="B30" s="71" t="s">
        <v>2581</v>
      </c>
      <c r="C30" s="32" t="s">
        <v>206</v>
      </c>
      <c r="D30" s="32" t="s">
        <v>186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-8.8222460483777201E-2</v>
      </c>
      <c r="K30" s="41">
        <v>-4.1152481200457966E-6</v>
      </c>
      <c r="L30" s="41">
        <v>-3.1022630398334837E-7</v>
      </c>
    </row>
    <row r="31" spans="2:12" x14ac:dyDescent="0.2">
      <c r="B31" s="71" t="s">
        <v>2581</v>
      </c>
      <c r="C31" s="32" t="s">
        <v>207</v>
      </c>
      <c r="D31" s="32" t="s">
        <v>186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-0.37671958521180604</v>
      </c>
      <c r="K31" s="41">
        <v>-1.7572560959262674E-5</v>
      </c>
      <c r="L31" s="41">
        <v>-1.324700353147473E-6</v>
      </c>
    </row>
    <row r="32" spans="2:12" x14ac:dyDescent="0.2">
      <c r="B32" s="71" t="s">
        <v>2581</v>
      </c>
      <c r="C32" s="32" t="s">
        <v>208</v>
      </c>
      <c r="D32" s="32" t="s">
        <v>186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-8.1331779132738061E-4</v>
      </c>
      <c r="K32" s="41">
        <v>-3.7938235834799314E-8</v>
      </c>
      <c r="L32" s="41">
        <v>-2.8599584616412958E-9</v>
      </c>
    </row>
    <row r="33" spans="2:12" x14ac:dyDescent="0.2">
      <c r="B33" s="71" t="s">
        <v>2581</v>
      </c>
      <c r="C33" s="32" t="s">
        <v>209</v>
      </c>
      <c r="D33" s="32" t="s">
        <v>186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-8.9532514973856604E-4</v>
      </c>
      <c r="K33" s="41">
        <v>-4.1763572667176716E-8</v>
      </c>
      <c r="L33" s="41">
        <v>-3.1483299212427653E-9</v>
      </c>
    </row>
    <row r="34" spans="2:12" x14ac:dyDescent="0.2">
      <c r="B34" s="71" t="s">
        <v>2581</v>
      </c>
      <c r="C34" s="32" t="s">
        <v>210</v>
      </c>
      <c r="D34" s="32" t="s">
        <v>186</v>
      </c>
      <c r="E34" s="101" t="s">
        <v>187</v>
      </c>
      <c r="F34" s="94" t="s">
        <v>188</v>
      </c>
      <c r="G34" s="94" t="s">
        <v>184</v>
      </c>
      <c r="H34" s="32">
        <v>0</v>
      </c>
      <c r="I34" s="32">
        <v>0</v>
      </c>
      <c r="J34" s="125">
        <v>3.984521170207448E-2</v>
      </c>
      <c r="K34" s="41">
        <v>1.8586302360036872E-6</v>
      </c>
      <c r="L34" s="41">
        <v>1.401120835894351E-7</v>
      </c>
    </row>
    <row r="35" spans="2:12" s="157" customFormat="1" x14ac:dyDescent="0.2">
      <c r="B35" s="163" t="s">
        <v>212</v>
      </c>
      <c r="C35" s="164" t="s">
        <v>178</v>
      </c>
      <c r="D35" s="164" t="s">
        <v>178</v>
      </c>
      <c r="E35" s="161" t="s">
        <v>178</v>
      </c>
      <c r="F35" s="165" t="s">
        <v>178</v>
      </c>
      <c r="G35" s="165" t="s">
        <v>178</v>
      </c>
      <c r="H35" s="164" t="s">
        <v>178</v>
      </c>
      <c r="I35" s="164" t="s">
        <v>178</v>
      </c>
      <c r="J35" s="166">
        <v>1094.1282385852614</v>
      </c>
      <c r="K35" s="160">
        <v>5.1036993892898501E-2</v>
      </c>
      <c r="L35" s="160">
        <v>3.8474030046184494E-3</v>
      </c>
    </row>
    <row r="36" spans="2:12" x14ac:dyDescent="0.2">
      <c r="B36" s="71" t="s">
        <v>2567</v>
      </c>
      <c r="C36" s="32" t="s">
        <v>215</v>
      </c>
      <c r="D36" s="32" t="s">
        <v>190</v>
      </c>
      <c r="E36" s="101" t="s">
        <v>187</v>
      </c>
      <c r="F36" s="94" t="s">
        <v>188</v>
      </c>
      <c r="G36" s="94" t="s">
        <v>136</v>
      </c>
      <c r="H36" s="32">
        <v>0</v>
      </c>
      <c r="I36" s="32">
        <v>0</v>
      </c>
      <c r="J36" s="125">
        <v>22.288430000000002</v>
      </c>
      <c r="K36" s="41">
        <v>1.0396719741583124E-3</v>
      </c>
      <c r="L36" s="41">
        <v>7.8375248463661328E-5</v>
      </c>
    </row>
    <row r="37" spans="2:12" x14ac:dyDescent="0.2">
      <c r="B37" s="71" t="s">
        <v>2568</v>
      </c>
      <c r="C37" s="32" t="s">
        <v>218</v>
      </c>
      <c r="D37" s="32" t="s">
        <v>190</v>
      </c>
      <c r="E37" s="101" t="s">
        <v>187</v>
      </c>
      <c r="F37" s="94" t="s">
        <v>188</v>
      </c>
      <c r="G37" s="94" t="s">
        <v>137</v>
      </c>
      <c r="H37" s="32">
        <v>0</v>
      </c>
      <c r="I37" s="32">
        <v>0</v>
      </c>
      <c r="J37" s="125">
        <v>3.81759</v>
      </c>
      <c r="K37" s="41">
        <v>1.7807630828313306E-4</v>
      </c>
      <c r="L37" s="41">
        <v>1.3424209995158422E-5</v>
      </c>
    </row>
    <row r="38" spans="2:12" x14ac:dyDescent="0.2">
      <c r="B38" s="71" t="s">
        <v>2569</v>
      </c>
      <c r="C38" s="32" t="s">
        <v>222</v>
      </c>
      <c r="D38" s="32" t="s">
        <v>190</v>
      </c>
      <c r="E38" s="101" t="s">
        <v>187</v>
      </c>
      <c r="F38" s="94" t="s">
        <v>188</v>
      </c>
      <c r="G38" s="94" t="s">
        <v>2</v>
      </c>
      <c r="H38" s="32">
        <v>0</v>
      </c>
      <c r="I38" s="32">
        <v>0</v>
      </c>
      <c r="J38" s="125">
        <v>41.775300000000001</v>
      </c>
      <c r="K38" s="41">
        <v>1.9486616429266552E-3</v>
      </c>
      <c r="L38" s="41">
        <v>1.4689906454353182E-4</v>
      </c>
    </row>
    <row r="39" spans="2:12" x14ac:dyDescent="0.2">
      <c r="B39" s="71" t="s">
        <v>2567</v>
      </c>
      <c r="C39" s="32" t="s">
        <v>227</v>
      </c>
      <c r="D39" s="32" t="s">
        <v>190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282.51900033868873</v>
      </c>
      <c r="K39" s="41">
        <v>1.3178455674955904E-2</v>
      </c>
      <c r="L39" s="41">
        <v>9.9345251537456629E-4</v>
      </c>
    </row>
    <row r="40" spans="2:12" x14ac:dyDescent="0.2">
      <c r="B40" s="71" t="s">
        <v>2567</v>
      </c>
      <c r="C40" s="32" t="s">
        <v>231</v>
      </c>
      <c r="D40" s="32" t="s">
        <v>190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1.1001813091825021</v>
      </c>
      <c r="K40" s="41">
        <v>5.1319347017705987E-5</v>
      </c>
      <c r="L40" s="41">
        <v>3.8686880799704062E-6</v>
      </c>
    </row>
    <row r="41" spans="2:12" x14ac:dyDescent="0.2">
      <c r="B41" s="71" t="s">
        <v>2570</v>
      </c>
      <c r="C41" s="32" t="s">
        <v>235</v>
      </c>
      <c r="D41" s="32" t="s">
        <v>190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3.7611168651408455</v>
      </c>
      <c r="K41" s="41">
        <v>1.7544204756553541E-4</v>
      </c>
      <c r="L41" s="41">
        <v>1.3225627323516316E-5</v>
      </c>
    </row>
    <row r="42" spans="2:12" x14ac:dyDescent="0.2">
      <c r="B42" s="71" t="s">
        <v>2582</v>
      </c>
      <c r="C42" s="32" t="s">
        <v>213</v>
      </c>
      <c r="D42" s="32" t="s">
        <v>181</v>
      </c>
      <c r="E42" s="101" t="s">
        <v>182</v>
      </c>
      <c r="F42" s="94" t="s">
        <v>183</v>
      </c>
      <c r="G42" s="94" t="s">
        <v>136</v>
      </c>
      <c r="H42" s="32">
        <v>0</v>
      </c>
      <c r="I42" s="32">
        <v>0</v>
      </c>
      <c r="J42" s="125">
        <v>113.18778</v>
      </c>
      <c r="K42" s="41">
        <v>5.2797869873829938E-3</v>
      </c>
      <c r="L42" s="41">
        <v>3.9801459234904549E-4</v>
      </c>
    </row>
    <row r="43" spans="2:12" x14ac:dyDescent="0.2">
      <c r="B43" s="71" t="s">
        <v>2574</v>
      </c>
      <c r="C43" s="32" t="s">
        <v>214</v>
      </c>
      <c r="D43" s="32" t="s">
        <v>186</v>
      </c>
      <c r="E43" s="101" t="s">
        <v>187</v>
      </c>
      <c r="F43" s="94" t="s">
        <v>188</v>
      </c>
      <c r="G43" s="94" t="s">
        <v>136</v>
      </c>
      <c r="H43" s="32">
        <v>0</v>
      </c>
      <c r="I43" s="32">
        <v>0</v>
      </c>
      <c r="J43" s="125">
        <v>356.91678000000002</v>
      </c>
      <c r="K43" s="41">
        <v>1.6648834093421029E-2</v>
      </c>
      <c r="L43" s="41">
        <v>1.255065579466564E-3</v>
      </c>
    </row>
    <row r="44" spans="2:12" x14ac:dyDescent="0.2">
      <c r="B44" s="71" t="s">
        <v>2571</v>
      </c>
      <c r="C44" s="32" t="s">
        <v>216</v>
      </c>
      <c r="D44" s="32" t="s">
        <v>186</v>
      </c>
      <c r="E44" s="101" t="s">
        <v>187</v>
      </c>
      <c r="F44" s="94" t="s">
        <v>188</v>
      </c>
      <c r="G44" s="94" t="s">
        <v>137</v>
      </c>
      <c r="H44" s="32">
        <v>0</v>
      </c>
      <c r="I44" s="32">
        <v>0</v>
      </c>
      <c r="J44" s="125">
        <v>74.092399999999998</v>
      </c>
      <c r="K44" s="41">
        <v>3.4561335983793982E-3</v>
      </c>
      <c r="L44" s="41">
        <v>2.6053922412969333E-4</v>
      </c>
    </row>
    <row r="45" spans="2:12" x14ac:dyDescent="0.2">
      <c r="B45" s="71" t="s">
        <v>2571</v>
      </c>
      <c r="C45" s="32" t="s">
        <v>217</v>
      </c>
      <c r="D45" s="32" t="s">
        <v>186</v>
      </c>
      <c r="E45" s="101" t="s">
        <v>187</v>
      </c>
      <c r="F45" s="94" t="s">
        <v>188</v>
      </c>
      <c r="G45" s="94" t="s">
        <v>137</v>
      </c>
      <c r="H45" s="32">
        <v>0</v>
      </c>
      <c r="I45" s="32">
        <v>0</v>
      </c>
      <c r="J45" s="125">
        <v>143.81967971263231</v>
      </c>
      <c r="K45" s="41">
        <v>6.7086506465304481E-3</v>
      </c>
      <c r="L45" s="41">
        <v>5.0572889752404043E-4</v>
      </c>
    </row>
    <row r="46" spans="2:12" x14ac:dyDescent="0.2">
      <c r="B46" s="71" t="s">
        <v>2571</v>
      </c>
      <c r="C46" s="32" t="s">
        <v>219</v>
      </c>
      <c r="D46" s="32" t="s">
        <v>186</v>
      </c>
      <c r="E46" s="101" t="s">
        <v>187</v>
      </c>
      <c r="F46" s="94" t="s">
        <v>188</v>
      </c>
      <c r="G46" s="94" t="s">
        <v>137</v>
      </c>
      <c r="H46" s="32">
        <v>0</v>
      </c>
      <c r="I46" s="32">
        <v>0</v>
      </c>
      <c r="J46" s="125">
        <v>-1.7199603905583516</v>
      </c>
      <c r="K46" s="41">
        <v>-8.0229725230799263E-5</v>
      </c>
      <c r="L46" s="41">
        <v>-6.0480851705421502E-6</v>
      </c>
    </row>
    <row r="47" spans="2:12" x14ac:dyDescent="0.2">
      <c r="B47" s="71" t="s">
        <v>2583</v>
      </c>
      <c r="C47" s="32" t="s">
        <v>220</v>
      </c>
      <c r="D47" s="32" t="s">
        <v>186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0.47986220796865353</v>
      </c>
      <c r="K47" s="41">
        <v>2.2383778897066174E-5</v>
      </c>
      <c r="L47" s="41">
        <v>1.6873920584744794E-6</v>
      </c>
    </row>
    <row r="48" spans="2:12" x14ac:dyDescent="0.2">
      <c r="B48" s="71" t="s">
        <v>2572</v>
      </c>
      <c r="C48" s="32" t="s">
        <v>221</v>
      </c>
      <c r="D48" s="32" t="s">
        <v>186</v>
      </c>
      <c r="E48" s="101" t="s">
        <v>187</v>
      </c>
      <c r="F48" s="94" t="s">
        <v>188</v>
      </c>
      <c r="G48" s="94" t="s">
        <v>2</v>
      </c>
      <c r="H48" s="32">
        <v>0</v>
      </c>
      <c r="I48" s="32">
        <v>0</v>
      </c>
      <c r="J48" s="125">
        <v>2.1502513757978639</v>
      </c>
      <c r="K48" s="41">
        <v>1.0030119182070664E-4</v>
      </c>
      <c r="L48" s="41">
        <v>7.5611645072123594E-6</v>
      </c>
    </row>
    <row r="49" spans="2:12" x14ac:dyDescent="0.2">
      <c r="B49" s="71" t="s">
        <v>2572</v>
      </c>
      <c r="C49" s="32" t="s">
        <v>223</v>
      </c>
      <c r="D49" s="32" t="s">
        <v>186</v>
      </c>
      <c r="E49" s="101" t="s">
        <v>187</v>
      </c>
      <c r="F49" s="94" t="s">
        <v>188</v>
      </c>
      <c r="G49" s="94" t="s">
        <v>2</v>
      </c>
      <c r="H49" s="32">
        <v>0</v>
      </c>
      <c r="I49" s="32">
        <v>0</v>
      </c>
      <c r="J49" s="125">
        <v>2.0366911390954368</v>
      </c>
      <c r="K49" s="41">
        <v>9.5004031119917136E-5</v>
      </c>
      <c r="L49" s="41">
        <v>7.1618402045519702E-6</v>
      </c>
    </row>
    <row r="50" spans="2:12" x14ac:dyDescent="0.2">
      <c r="B50" s="71" t="s">
        <v>2573</v>
      </c>
      <c r="C50" s="32" t="s">
        <v>224</v>
      </c>
      <c r="D50" s="32" t="s">
        <v>186</v>
      </c>
      <c r="E50" s="101" t="s">
        <v>187</v>
      </c>
      <c r="F50" s="94" t="s">
        <v>188</v>
      </c>
      <c r="G50" s="94" t="s">
        <v>143</v>
      </c>
      <c r="H50" s="32">
        <v>0</v>
      </c>
      <c r="I50" s="32">
        <v>0</v>
      </c>
      <c r="J50" s="125">
        <v>1.3239945006370051</v>
      </c>
      <c r="K50" s="41">
        <v>6.1759396074646079E-5</v>
      </c>
      <c r="L50" s="41">
        <v>4.655706927403432E-6</v>
      </c>
    </row>
    <row r="51" spans="2:12" x14ac:dyDescent="0.2">
      <c r="B51" s="71" t="s">
        <v>2574</v>
      </c>
      <c r="C51" s="32" t="s">
        <v>225</v>
      </c>
      <c r="D51" s="32" t="s">
        <v>186</v>
      </c>
      <c r="E51" s="101" t="s">
        <v>187</v>
      </c>
      <c r="F51" s="94" t="s">
        <v>188</v>
      </c>
      <c r="G51" s="94" t="s">
        <v>136</v>
      </c>
      <c r="H51" s="32">
        <v>0</v>
      </c>
      <c r="I51" s="32">
        <v>0</v>
      </c>
      <c r="J51" s="125">
        <v>14.722778192175506</v>
      </c>
      <c r="K51" s="41">
        <v>6.8676258795052209E-4</v>
      </c>
      <c r="L51" s="41">
        <v>5.1771318073418796E-5</v>
      </c>
    </row>
    <row r="52" spans="2:12" x14ac:dyDescent="0.2">
      <c r="B52" s="71" t="s">
        <v>2574</v>
      </c>
      <c r="C52" s="32" t="s">
        <v>226</v>
      </c>
      <c r="D52" s="32" t="s">
        <v>186</v>
      </c>
      <c r="E52" s="101" t="s">
        <v>187</v>
      </c>
      <c r="F52" s="94" t="s">
        <v>188</v>
      </c>
      <c r="G52" s="94" t="s">
        <v>136</v>
      </c>
      <c r="H52" s="32">
        <v>0</v>
      </c>
      <c r="I52" s="32">
        <v>0</v>
      </c>
      <c r="J52" s="125">
        <v>35.927482528087822</v>
      </c>
      <c r="K52" s="41">
        <v>1.6758828094448708E-3</v>
      </c>
      <c r="L52" s="41">
        <v>1.2633574324493623E-4</v>
      </c>
    </row>
    <row r="53" spans="2:12" x14ac:dyDescent="0.2">
      <c r="B53" s="71" t="s">
        <v>2574</v>
      </c>
      <c r="C53" s="32" t="s">
        <v>228</v>
      </c>
      <c r="D53" s="32" t="s">
        <v>186</v>
      </c>
      <c r="E53" s="101" t="s">
        <v>187</v>
      </c>
      <c r="F53" s="94" t="s">
        <v>188</v>
      </c>
      <c r="G53" s="94" t="s">
        <v>136</v>
      </c>
      <c r="H53" s="32">
        <v>0</v>
      </c>
      <c r="I53" s="32">
        <v>0</v>
      </c>
      <c r="J53" s="125">
        <v>0.17512196532300234</v>
      </c>
      <c r="K53" s="41">
        <v>8.1687853027714097E-6</v>
      </c>
      <c r="L53" s="41">
        <v>6.1580055408276803E-7</v>
      </c>
    </row>
    <row r="54" spans="2:12" x14ac:dyDescent="0.2">
      <c r="B54" s="71" t="s">
        <v>2574</v>
      </c>
      <c r="C54" s="32" t="s">
        <v>229</v>
      </c>
      <c r="D54" s="32" t="s">
        <v>186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1.2200582577982054E-2</v>
      </c>
      <c r="K54" s="41">
        <v>5.6911158725545559E-7</v>
      </c>
      <c r="L54" s="41">
        <v>4.2902245288284598E-8</v>
      </c>
    </row>
    <row r="55" spans="2:12" x14ac:dyDescent="0.2">
      <c r="B55" s="71" t="s">
        <v>2574</v>
      </c>
      <c r="C55" s="32" t="s">
        <v>230</v>
      </c>
      <c r="D55" s="32" t="s">
        <v>186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7.822673865382618E-4</v>
      </c>
      <c r="K55" s="41">
        <v>3.6489850477664792E-8</v>
      </c>
      <c r="L55" s="41">
        <v>2.750772521211914E-9</v>
      </c>
    </row>
    <row r="56" spans="2:12" x14ac:dyDescent="0.2">
      <c r="B56" s="71" t="s">
        <v>2575</v>
      </c>
      <c r="C56" s="32" t="s">
        <v>232</v>
      </c>
      <c r="D56" s="32" t="s">
        <v>186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-4.3166820015425458</v>
      </c>
      <c r="K56" s="41">
        <v>-2.0135708519430904E-4</v>
      </c>
      <c r="L56" s="41">
        <v>-1.5179221883708807E-5</v>
      </c>
    </row>
    <row r="57" spans="2:12" x14ac:dyDescent="0.2">
      <c r="B57" s="71" t="s">
        <v>2584</v>
      </c>
      <c r="C57" s="32" t="s">
        <v>233</v>
      </c>
      <c r="D57" s="32" t="s">
        <v>186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5.4263074231394579E-2</v>
      </c>
      <c r="K57" s="41">
        <v>2.5311696476626234E-6</v>
      </c>
      <c r="L57" s="41">
        <v>1.9081119330915854E-7</v>
      </c>
    </row>
    <row r="58" spans="2:12" x14ac:dyDescent="0.2">
      <c r="B58" s="71" t="s">
        <v>2584</v>
      </c>
      <c r="C58" s="32" t="s">
        <v>234</v>
      </c>
      <c r="D58" s="32" t="s">
        <v>186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3.19471843656086E-3</v>
      </c>
      <c r="K58" s="41">
        <v>1.4902167733748793E-7</v>
      </c>
      <c r="L58" s="41">
        <v>1.1233938471076565E-8</v>
      </c>
    </row>
    <row r="59" spans="2:12" s="157" customFormat="1" x14ac:dyDescent="0.2">
      <c r="B59" s="163" t="s">
        <v>236</v>
      </c>
      <c r="C59" s="164" t="s">
        <v>178</v>
      </c>
      <c r="D59" s="164" t="s">
        <v>178</v>
      </c>
      <c r="E59" s="161" t="s">
        <v>178</v>
      </c>
      <c r="F59" s="165" t="s">
        <v>178</v>
      </c>
      <c r="G59" s="165" t="s">
        <v>178</v>
      </c>
      <c r="H59" s="164" t="s">
        <v>178</v>
      </c>
      <c r="I59" s="164" t="s">
        <v>178</v>
      </c>
      <c r="J59" s="166">
        <v>0</v>
      </c>
      <c r="K59" s="160">
        <v>0</v>
      </c>
      <c r="L59" s="160">
        <v>0</v>
      </c>
    </row>
    <row r="60" spans="2:12" s="157" customFormat="1" x14ac:dyDescent="0.2">
      <c r="B60" s="163" t="s">
        <v>237</v>
      </c>
      <c r="C60" s="164" t="s">
        <v>178</v>
      </c>
      <c r="D60" s="164" t="s">
        <v>178</v>
      </c>
      <c r="E60" s="161" t="s">
        <v>178</v>
      </c>
      <c r="F60" s="165" t="s">
        <v>178</v>
      </c>
      <c r="G60" s="165" t="s">
        <v>178</v>
      </c>
      <c r="H60" s="164" t="s">
        <v>178</v>
      </c>
      <c r="I60" s="164" t="s">
        <v>178</v>
      </c>
      <c r="J60" s="166">
        <v>0</v>
      </c>
      <c r="K60" s="160">
        <v>0</v>
      </c>
      <c r="L60" s="160">
        <v>0</v>
      </c>
    </row>
    <row r="61" spans="2:12" s="157" customFormat="1" x14ac:dyDescent="0.2">
      <c r="B61" s="163" t="s">
        <v>238</v>
      </c>
      <c r="C61" s="164" t="s">
        <v>178</v>
      </c>
      <c r="D61" s="164" t="s">
        <v>178</v>
      </c>
      <c r="E61" s="161" t="s">
        <v>178</v>
      </c>
      <c r="F61" s="165" t="s">
        <v>178</v>
      </c>
      <c r="G61" s="165" t="s">
        <v>178</v>
      </c>
      <c r="H61" s="164" t="s">
        <v>178</v>
      </c>
      <c r="I61" s="164" t="s">
        <v>178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239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240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1064.1743296047728</v>
      </c>
      <c r="K63" s="160">
        <v>4.9639755967952552E-2</v>
      </c>
      <c r="L63" s="160">
        <v>3.7420727925396398E-3</v>
      </c>
    </row>
    <row r="64" spans="2:12" x14ac:dyDescent="0.2">
      <c r="B64" s="71" t="s">
        <v>2585</v>
      </c>
      <c r="C64" s="32" t="s">
        <v>241</v>
      </c>
      <c r="D64" s="32" t="s">
        <v>186</v>
      </c>
      <c r="E64" s="101" t="s">
        <v>187</v>
      </c>
      <c r="F64" s="94" t="s">
        <v>188</v>
      </c>
      <c r="G64" s="94" t="s">
        <v>136</v>
      </c>
      <c r="H64" s="32">
        <v>0</v>
      </c>
      <c r="I64" s="32">
        <v>0</v>
      </c>
      <c r="J64" s="125">
        <v>5.6743294047728661</v>
      </c>
      <c r="K64" s="41">
        <v>2.6468626342388257E-4</v>
      </c>
      <c r="L64" s="41">
        <v>1.9953266199715855E-5</v>
      </c>
    </row>
    <row r="65" spans="2:12" x14ac:dyDescent="0.2">
      <c r="B65" s="71" t="s">
        <v>2586</v>
      </c>
      <c r="C65" s="32" t="s">
        <v>242</v>
      </c>
      <c r="D65" s="32" t="s">
        <v>186</v>
      </c>
      <c r="E65" s="101" t="s">
        <v>187</v>
      </c>
      <c r="F65" s="94" t="s">
        <v>188</v>
      </c>
      <c r="G65" s="94" t="s">
        <v>136</v>
      </c>
      <c r="H65" s="32">
        <v>0</v>
      </c>
      <c r="I65" s="32">
        <v>0</v>
      </c>
      <c r="J65" s="125">
        <v>1058.5</v>
      </c>
      <c r="K65" s="41">
        <v>4.9375069695199419E-2</v>
      </c>
      <c r="L65" s="41">
        <v>3.7221195256366426E-3</v>
      </c>
    </row>
    <row r="66" spans="2:12" s="157" customFormat="1" x14ac:dyDescent="0.2">
      <c r="B66" s="163" t="s">
        <v>243</v>
      </c>
      <c r="C66" s="164" t="s">
        <v>178</v>
      </c>
      <c r="D66" s="164" t="s">
        <v>178</v>
      </c>
      <c r="E66" s="161" t="s">
        <v>178</v>
      </c>
      <c r="F66" s="165" t="s">
        <v>178</v>
      </c>
      <c r="G66" s="165" t="s">
        <v>178</v>
      </c>
      <c r="H66" s="164" t="s">
        <v>178</v>
      </c>
      <c r="I66" s="164" t="s">
        <v>178</v>
      </c>
      <c r="J66" s="166">
        <v>5393.7273221642117</v>
      </c>
      <c r="K66" s="160">
        <v>0.25159722479807206</v>
      </c>
      <c r="L66" s="160">
        <v>1.8966554352184462E-2</v>
      </c>
    </row>
    <row r="67" spans="2:12" s="157" customFormat="1" x14ac:dyDescent="0.2">
      <c r="B67" s="163" t="s">
        <v>212</v>
      </c>
      <c r="C67" s="164" t="s">
        <v>178</v>
      </c>
      <c r="D67" s="164" t="s">
        <v>178</v>
      </c>
      <c r="E67" s="161" t="s">
        <v>178</v>
      </c>
      <c r="F67" s="165" t="s">
        <v>178</v>
      </c>
      <c r="G67" s="165" t="s">
        <v>178</v>
      </c>
      <c r="H67" s="164" t="s">
        <v>178</v>
      </c>
      <c r="I67" s="164" t="s">
        <v>178</v>
      </c>
      <c r="J67" s="166">
        <v>4110.5639943441938</v>
      </c>
      <c r="K67" s="160">
        <v>0.19174245036119214</v>
      </c>
      <c r="L67" s="160">
        <v>1.4454426551466672E-2</v>
      </c>
    </row>
    <row r="68" spans="2:12" x14ac:dyDescent="0.2">
      <c r="B68" s="71" t="s">
        <v>2556</v>
      </c>
      <c r="C68" s="32" t="s">
        <v>244</v>
      </c>
      <c r="D68" s="32" t="s">
        <v>245</v>
      </c>
      <c r="E68" s="101" t="s">
        <v>246</v>
      </c>
      <c r="F68" s="94" t="s">
        <v>247</v>
      </c>
      <c r="G68" s="94" t="s">
        <v>136</v>
      </c>
      <c r="H68" s="32">
        <v>0</v>
      </c>
      <c r="I68" s="32">
        <v>0</v>
      </c>
      <c r="J68" s="125">
        <v>3317.5276699999999</v>
      </c>
      <c r="K68" s="41">
        <v>0.15475026917525039</v>
      </c>
      <c r="L68" s="41">
        <v>1.1665786034338059E-2</v>
      </c>
    </row>
    <row r="69" spans="2:12" x14ac:dyDescent="0.2">
      <c r="B69" s="71" t="s">
        <v>2557</v>
      </c>
      <c r="C69" s="32" t="s">
        <v>248</v>
      </c>
      <c r="D69" s="32" t="s">
        <v>245</v>
      </c>
      <c r="E69" s="101" t="s">
        <v>246</v>
      </c>
      <c r="F69" s="94" t="s">
        <v>247</v>
      </c>
      <c r="G69" s="94" t="s">
        <v>136</v>
      </c>
      <c r="H69" s="32">
        <v>0</v>
      </c>
      <c r="I69" s="32">
        <v>0</v>
      </c>
      <c r="J69" s="125">
        <v>-64.252629999999996</v>
      </c>
      <c r="K69" s="41">
        <v>-2.9971450962209363E-3</v>
      </c>
      <c r="L69" s="41">
        <v>-2.2593856277421511E-4</v>
      </c>
    </row>
    <row r="70" spans="2:12" x14ac:dyDescent="0.2">
      <c r="B70" s="71" t="s">
        <v>2558</v>
      </c>
      <c r="C70" s="32" t="s">
        <v>249</v>
      </c>
      <c r="D70" s="32" t="s">
        <v>245</v>
      </c>
      <c r="E70" s="101" t="s">
        <v>246</v>
      </c>
      <c r="F70" s="94" t="s">
        <v>247</v>
      </c>
      <c r="G70" s="94" t="s">
        <v>137</v>
      </c>
      <c r="H70" s="32">
        <v>0</v>
      </c>
      <c r="I70" s="32">
        <v>0</v>
      </c>
      <c r="J70" s="125">
        <v>229.10897</v>
      </c>
      <c r="K70" s="41">
        <v>1.0687077337312568E-2</v>
      </c>
      <c r="L70" s="41">
        <v>8.0564097376995729E-4</v>
      </c>
    </row>
    <row r="71" spans="2:12" x14ac:dyDescent="0.2">
      <c r="B71" s="71" t="s">
        <v>2559</v>
      </c>
      <c r="C71" s="32" t="s">
        <v>250</v>
      </c>
      <c r="D71" s="32" t="s">
        <v>245</v>
      </c>
      <c r="E71" s="101" t="s">
        <v>246</v>
      </c>
      <c r="F71" s="94" t="s">
        <v>247</v>
      </c>
      <c r="G71" s="94" t="s">
        <v>137</v>
      </c>
      <c r="H71" s="32">
        <v>0</v>
      </c>
      <c r="I71" s="32">
        <v>0</v>
      </c>
      <c r="J71" s="125">
        <v>0.11548</v>
      </c>
      <c r="K71" s="41">
        <v>5.3867104850275195E-6</v>
      </c>
      <c r="L71" s="41">
        <v>4.0607497668447751E-7</v>
      </c>
    </row>
    <row r="72" spans="2:12" x14ac:dyDescent="0.2">
      <c r="B72" s="71" t="s">
        <v>2558</v>
      </c>
      <c r="C72" s="32" t="s">
        <v>251</v>
      </c>
      <c r="D72" s="32" t="s">
        <v>245</v>
      </c>
      <c r="E72" s="101" t="s">
        <v>246</v>
      </c>
      <c r="F72" s="94" t="s">
        <v>247</v>
      </c>
      <c r="G72" s="94" t="s">
        <v>137</v>
      </c>
      <c r="H72" s="32">
        <v>0</v>
      </c>
      <c r="I72" s="32">
        <v>0</v>
      </c>
      <c r="J72" s="125">
        <v>3.3736834697239986</v>
      </c>
      <c r="K72" s="41">
        <v>1.5736972739458161E-4</v>
      </c>
      <c r="L72" s="41">
        <v>1.1863252825675268E-5</v>
      </c>
    </row>
    <row r="73" spans="2:12" x14ac:dyDescent="0.2">
      <c r="B73" s="71" t="s">
        <v>2558</v>
      </c>
      <c r="C73" s="32" t="s">
        <v>252</v>
      </c>
      <c r="D73" s="32" t="s">
        <v>245</v>
      </c>
      <c r="E73" s="101" t="s">
        <v>246</v>
      </c>
      <c r="F73" s="94" t="s">
        <v>247</v>
      </c>
      <c r="G73" s="94" t="s">
        <v>137</v>
      </c>
      <c r="H73" s="32">
        <v>0</v>
      </c>
      <c r="I73" s="32">
        <v>0</v>
      </c>
      <c r="J73" s="125">
        <v>-1.6065257291146509E-2</v>
      </c>
      <c r="K73" s="41">
        <v>-7.4938422146591356E-7</v>
      </c>
      <c r="L73" s="41">
        <v>-5.649202441922802E-8</v>
      </c>
    </row>
    <row r="74" spans="2:12" x14ac:dyDescent="0.2">
      <c r="B74" s="71" t="s">
        <v>2576</v>
      </c>
      <c r="C74" s="32" t="s">
        <v>253</v>
      </c>
      <c r="D74" s="32" t="s">
        <v>245</v>
      </c>
      <c r="E74" s="101" t="s">
        <v>246</v>
      </c>
      <c r="F74" s="94" t="s">
        <v>247</v>
      </c>
      <c r="G74" s="94" t="s">
        <v>137</v>
      </c>
      <c r="H74" s="32">
        <v>0</v>
      </c>
      <c r="I74" s="32">
        <v>0</v>
      </c>
      <c r="J74" s="125">
        <v>1.6190517576045192E-2</v>
      </c>
      <c r="K74" s="41">
        <v>7.5522714569540154E-7</v>
      </c>
      <c r="L74" s="41">
        <v>5.6932490883288664E-8</v>
      </c>
    </row>
    <row r="75" spans="2:12" x14ac:dyDescent="0.2">
      <c r="B75" s="71" t="s">
        <v>2576</v>
      </c>
      <c r="C75" s="32" t="s">
        <v>254</v>
      </c>
      <c r="D75" s="32" t="s">
        <v>245</v>
      </c>
      <c r="E75" s="101" t="s">
        <v>246</v>
      </c>
      <c r="F75" s="94" t="s">
        <v>247</v>
      </c>
      <c r="G75" s="94" t="s">
        <v>137</v>
      </c>
      <c r="H75" s="32">
        <v>0</v>
      </c>
      <c r="I75" s="32">
        <v>0</v>
      </c>
      <c r="J75" s="125">
        <v>0.13233659856287217</v>
      </c>
      <c r="K75" s="41">
        <v>6.1730078198086349E-6</v>
      </c>
      <c r="L75" s="41">
        <v>4.6534968112159145E-7</v>
      </c>
    </row>
    <row r="76" spans="2:12" x14ac:dyDescent="0.2">
      <c r="B76" s="71" t="s">
        <v>2560</v>
      </c>
      <c r="C76" s="32" t="s">
        <v>255</v>
      </c>
      <c r="D76" s="32" t="s">
        <v>245</v>
      </c>
      <c r="E76" s="101" t="s">
        <v>246</v>
      </c>
      <c r="F76" s="94" t="s">
        <v>247</v>
      </c>
      <c r="G76" s="94" t="s">
        <v>2</v>
      </c>
      <c r="H76" s="32">
        <v>0</v>
      </c>
      <c r="I76" s="32">
        <v>0</v>
      </c>
      <c r="J76" s="125">
        <v>49.632820000000002</v>
      </c>
      <c r="K76" s="41">
        <v>2.3151855896733943E-3</v>
      </c>
      <c r="L76" s="41">
        <v>1.7452932303675848E-4</v>
      </c>
    </row>
    <row r="77" spans="2:12" x14ac:dyDescent="0.2">
      <c r="B77" s="71" t="s">
        <v>2560</v>
      </c>
      <c r="C77" s="32" t="s">
        <v>256</v>
      </c>
      <c r="D77" s="32" t="s">
        <v>245</v>
      </c>
      <c r="E77" s="101" t="s">
        <v>246</v>
      </c>
      <c r="F77" s="94" t="s">
        <v>247</v>
      </c>
      <c r="G77" s="94" t="s">
        <v>2</v>
      </c>
      <c r="H77" s="32">
        <v>0</v>
      </c>
      <c r="I77" s="32">
        <v>0</v>
      </c>
      <c r="J77" s="125">
        <v>36.364374331708554</v>
      </c>
      <c r="K77" s="41">
        <v>1.6962621795469351E-3</v>
      </c>
      <c r="L77" s="41">
        <v>1.2787203376250574E-4</v>
      </c>
    </row>
    <row r="78" spans="2:12" x14ac:dyDescent="0.2">
      <c r="B78" s="71" t="s">
        <v>2560</v>
      </c>
      <c r="C78" s="32" t="s">
        <v>257</v>
      </c>
      <c r="D78" s="32" t="s">
        <v>245</v>
      </c>
      <c r="E78" s="101" t="s">
        <v>246</v>
      </c>
      <c r="F78" s="94" t="s">
        <v>247</v>
      </c>
      <c r="G78" s="94" t="s">
        <v>2</v>
      </c>
      <c r="H78" s="32">
        <v>0</v>
      </c>
      <c r="I78" s="32">
        <v>0</v>
      </c>
      <c r="J78" s="125">
        <v>1.9686587619543649E-3</v>
      </c>
      <c r="K78" s="41">
        <v>9.1830574943374369E-8</v>
      </c>
      <c r="L78" s="41">
        <v>6.9226105027737369E-9</v>
      </c>
    </row>
    <row r="79" spans="2:12" x14ac:dyDescent="0.2">
      <c r="B79" s="71" t="s">
        <v>2577</v>
      </c>
      <c r="C79" s="32" t="s">
        <v>258</v>
      </c>
      <c r="D79" s="32" t="s">
        <v>245</v>
      </c>
      <c r="E79" s="101" t="s">
        <v>246</v>
      </c>
      <c r="F79" s="94" t="s">
        <v>247</v>
      </c>
      <c r="G79" s="94" t="s">
        <v>2</v>
      </c>
      <c r="H79" s="32">
        <v>0</v>
      </c>
      <c r="I79" s="32">
        <v>0</v>
      </c>
      <c r="J79" s="125">
        <v>3.251317117922794E-3</v>
      </c>
      <c r="K79" s="41">
        <v>1.5166179433030975E-7</v>
      </c>
      <c r="L79" s="41">
        <v>1.1432962615642027E-8</v>
      </c>
    </row>
    <row r="80" spans="2:12" x14ac:dyDescent="0.2">
      <c r="B80" s="71" t="s">
        <v>2556</v>
      </c>
      <c r="C80" s="32" t="s">
        <v>259</v>
      </c>
      <c r="D80" s="32" t="s">
        <v>245</v>
      </c>
      <c r="E80" s="101" t="s">
        <v>246</v>
      </c>
      <c r="F80" s="94" t="s">
        <v>247</v>
      </c>
      <c r="G80" s="94" t="s">
        <v>136</v>
      </c>
      <c r="H80" s="32">
        <v>0</v>
      </c>
      <c r="I80" s="32">
        <v>0</v>
      </c>
      <c r="J80" s="125">
        <v>284.86738764272309</v>
      </c>
      <c r="K80" s="41">
        <v>1.3287999167452852E-2</v>
      </c>
      <c r="L80" s="41">
        <v>1.0017104069552027E-3</v>
      </c>
    </row>
    <row r="81" spans="2:12" x14ac:dyDescent="0.2">
      <c r="B81" s="71" t="s">
        <v>2556</v>
      </c>
      <c r="C81" s="32" t="s">
        <v>260</v>
      </c>
      <c r="D81" s="32" t="s">
        <v>245</v>
      </c>
      <c r="E81" s="101" t="s">
        <v>246</v>
      </c>
      <c r="F81" s="94" t="s">
        <v>247</v>
      </c>
      <c r="G81" s="94" t="s">
        <v>136</v>
      </c>
      <c r="H81" s="32">
        <v>0</v>
      </c>
      <c r="I81" s="32">
        <v>0</v>
      </c>
      <c r="J81" s="125">
        <v>387.74363785796726</v>
      </c>
      <c r="K81" s="41">
        <v>1.8086791821546808E-2</v>
      </c>
      <c r="L81" s="41">
        <v>1.363465437328789E-3</v>
      </c>
    </row>
    <row r="82" spans="2:12" x14ac:dyDescent="0.2">
      <c r="B82" s="71" t="s">
        <v>2578</v>
      </c>
      <c r="C82" s="32" t="s">
        <v>261</v>
      </c>
      <c r="D82" s="32" t="s">
        <v>245</v>
      </c>
      <c r="E82" s="101" t="s">
        <v>246</v>
      </c>
      <c r="F82" s="94" t="s">
        <v>247</v>
      </c>
      <c r="G82" s="94" t="s">
        <v>136</v>
      </c>
      <c r="H82" s="32">
        <v>0</v>
      </c>
      <c r="I82" s="32">
        <v>0</v>
      </c>
      <c r="J82" s="125">
        <v>-60.424463487003337</v>
      </c>
      <c r="K82" s="41">
        <v>-2.8185754331278433E-3</v>
      </c>
      <c r="L82" s="41">
        <v>-2.1247716142758005E-4</v>
      </c>
    </row>
    <row r="83" spans="2:12" x14ac:dyDescent="0.2">
      <c r="B83" s="71" t="s">
        <v>2578</v>
      </c>
      <c r="C83" s="32" t="s">
        <v>262</v>
      </c>
      <c r="D83" s="32" t="s">
        <v>245</v>
      </c>
      <c r="E83" s="101" t="s">
        <v>246</v>
      </c>
      <c r="F83" s="94" t="s">
        <v>247</v>
      </c>
      <c r="G83" s="94" t="s">
        <v>136</v>
      </c>
      <c r="H83" s="32">
        <v>0</v>
      </c>
      <c r="I83" s="32">
        <v>0</v>
      </c>
      <c r="J83" s="125">
        <v>-68.194907868839266</v>
      </c>
      <c r="K83" s="41">
        <v>-3.1810376276633365E-3</v>
      </c>
      <c r="L83" s="41">
        <v>-2.3980122638412712E-4</v>
      </c>
    </row>
    <row r="84" spans="2:12" x14ac:dyDescent="0.2">
      <c r="B84" s="71" t="s">
        <v>2579</v>
      </c>
      <c r="C84" s="32" t="s">
        <v>266</v>
      </c>
      <c r="D84" s="32" t="s">
        <v>245</v>
      </c>
      <c r="E84" s="101" t="s">
        <v>246</v>
      </c>
      <c r="F84" s="94" t="s">
        <v>247</v>
      </c>
      <c r="G84" s="94" t="s">
        <v>136</v>
      </c>
      <c r="H84" s="32">
        <v>0</v>
      </c>
      <c r="I84" s="32">
        <v>0</v>
      </c>
      <c r="J84" s="125">
        <v>-0.47599687814444014</v>
      </c>
      <c r="K84" s="41">
        <v>-2.2203475704373243E-5</v>
      </c>
      <c r="L84" s="41">
        <v>-1.6737999757047767E-6</v>
      </c>
    </row>
    <row r="85" spans="2:12" x14ac:dyDescent="0.2">
      <c r="B85" s="71" t="s">
        <v>2579</v>
      </c>
      <c r="C85" s="32" t="s">
        <v>267</v>
      </c>
      <c r="D85" s="32" t="s">
        <v>245</v>
      </c>
      <c r="E85" s="101" t="s">
        <v>246</v>
      </c>
      <c r="F85" s="94" t="s">
        <v>247</v>
      </c>
      <c r="G85" s="94" t="s">
        <v>136</v>
      </c>
      <c r="H85" s="32">
        <v>0</v>
      </c>
      <c r="I85" s="32">
        <v>0</v>
      </c>
      <c r="J85" s="125">
        <v>-1.0953611210250647</v>
      </c>
      <c r="K85" s="41">
        <v>-5.1094503251794365E-5</v>
      </c>
      <c r="L85" s="41">
        <v>-3.8517383242235561E-6</v>
      </c>
    </row>
    <row r="86" spans="2:12" x14ac:dyDescent="0.2">
      <c r="B86" s="71" t="s">
        <v>2561</v>
      </c>
      <c r="C86" s="32" t="s">
        <v>263</v>
      </c>
      <c r="D86" s="32" t="s">
        <v>178</v>
      </c>
      <c r="E86" s="101" t="s">
        <v>264</v>
      </c>
      <c r="F86" s="94" t="s">
        <v>265</v>
      </c>
      <c r="G86" s="94" t="s">
        <v>136</v>
      </c>
      <c r="H86" s="32">
        <v>0</v>
      </c>
      <c r="I86" s="32">
        <v>0</v>
      </c>
      <c r="J86" s="125">
        <v>-3.8643516376448339</v>
      </c>
      <c r="K86" s="41">
        <v>-1.8025756394470636E-4</v>
      </c>
      <c r="L86" s="41">
        <v>-1.3588643065095675E-5</v>
      </c>
    </row>
    <row r="87" spans="2:12" s="157" customFormat="1" x14ac:dyDescent="0.2">
      <c r="B87" s="163" t="s">
        <v>240</v>
      </c>
      <c r="C87" s="164" t="s">
        <v>178</v>
      </c>
      <c r="D87" s="164" t="s">
        <v>178</v>
      </c>
      <c r="E87" s="161" t="s">
        <v>178</v>
      </c>
      <c r="F87" s="165" t="s">
        <v>178</v>
      </c>
      <c r="G87" s="165" t="s">
        <v>178</v>
      </c>
      <c r="H87" s="164" t="s">
        <v>178</v>
      </c>
      <c r="I87" s="164" t="s">
        <v>178</v>
      </c>
      <c r="J87" s="166">
        <v>1283.163327820017</v>
      </c>
      <c r="K87" s="160">
        <v>5.9854774436879886E-2</v>
      </c>
      <c r="L87" s="160">
        <v>4.5121278007177867E-3</v>
      </c>
    </row>
    <row r="88" spans="2:12" x14ac:dyDescent="0.2">
      <c r="B88" s="71" t="s">
        <v>2562</v>
      </c>
      <c r="C88" s="32" t="s">
        <v>268</v>
      </c>
      <c r="D88" s="32" t="s">
        <v>178</v>
      </c>
      <c r="E88" s="101" t="s">
        <v>264</v>
      </c>
      <c r="F88" s="94" t="s">
        <v>265</v>
      </c>
      <c r="G88" s="94" t="s">
        <v>136</v>
      </c>
      <c r="H88" s="32">
        <v>0</v>
      </c>
      <c r="I88" s="32">
        <v>0</v>
      </c>
      <c r="J88" s="125">
        <v>30.991491360483426</v>
      </c>
      <c r="K88" s="41">
        <v>1.4456372658309305E-3</v>
      </c>
      <c r="L88" s="41">
        <v>1.0897877668536106E-4</v>
      </c>
    </row>
    <row r="89" spans="2:12" x14ac:dyDescent="0.2">
      <c r="B89" s="71" t="s">
        <v>2562</v>
      </c>
      <c r="C89" s="32" t="s">
        <v>269</v>
      </c>
      <c r="D89" s="32" t="s">
        <v>178</v>
      </c>
      <c r="E89" s="101" t="s">
        <v>264</v>
      </c>
      <c r="F89" s="94" t="s">
        <v>265</v>
      </c>
      <c r="G89" s="94" t="s">
        <v>136</v>
      </c>
      <c r="H89" s="32">
        <v>0</v>
      </c>
      <c r="I89" s="32">
        <v>0</v>
      </c>
      <c r="J89" s="125">
        <v>1252.1718362595336</v>
      </c>
      <c r="K89" s="41">
        <v>5.8409137161719707E-2</v>
      </c>
      <c r="L89" s="41">
        <v>4.4031490233291436E-3</v>
      </c>
    </row>
    <row r="90" spans="2:12" s="157" customFormat="1" x14ac:dyDescent="0.2">
      <c r="B90" s="115" t="s">
        <v>169</v>
      </c>
      <c r="C90" s="167"/>
      <c r="D90" s="167"/>
      <c r="E90" s="167"/>
      <c r="F90" s="168"/>
      <c r="G90" s="169"/>
      <c r="H90" s="170"/>
      <c r="I90" s="171"/>
      <c r="J90" s="170"/>
      <c r="K90" s="172"/>
    </row>
    <row r="91" spans="2:12" s="157" customFormat="1" x14ac:dyDescent="0.2">
      <c r="B91" s="115" t="s">
        <v>170</v>
      </c>
      <c r="C91" s="167"/>
      <c r="D91" s="167"/>
      <c r="E91" s="167"/>
      <c r="F91" s="168"/>
      <c r="G91" s="169"/>
      <c r="H91" s="170"/>
      <c r="I91" s="171"/>
      <c r="J91" s="170"/>
      <c r="K91" s="172"/>
    </row>
    <row r="92" spans="2:12" s="157" customFormat="1" x14ac:dyDescent="0.2">
      <c r="B92" s="115" t="s">
        <v>171</v>
      </c>
      <c r="C92" s="167"/>
      <c r="D92" s="167"/>
      <c r="E92" s="167"/>
      <c r="F92" s="168"/>
      <c r="G92" s="169"/>
      <c r="H92" s="170"/>
      <c r="I92" s="171"/>
      <c r="J92" s="170"/>
      <c r="K92" s="172"/>
    </row>
    <row r="93" spans="2:12" s="157" customFormat="1" x14ac:dyDescent="0.2">
      <c r="B93" s="115" t="s">
        <v>172</v>
      </c>
      <c r="C93" s="167"/>
      <c r="D93" s="167"/>
      <c r="E93" s="167"/>
      <c r="F93" s="168"/>
      <c r="G93" s="169"/>
      <c r="H93" s="170"/>
      <c r="I93" s="171"/>
      <c r="J93" s="170"/>
      <c r="K93" s="172"/>
    </row>
    <row r="94" spans="2:12" s="157" customFormat="1" x14ac:dyDescent="0.2">
      <c r="B94" s="115" t="s">
        <v>173</v>
      </c>
      <c r="C94" s="167"/>
      <c r="D94" s="167"/>
      <c r="E94" s="167"/>
      <c r="F94" s="168"/>
      <c r="G94" s="169"/>
      <c r="H94" s="170"/>
      <c r="I94" s="171"/>
      <c r="J94" s="170"/>
      <c r="K94" s="172"/>
    </row>
  </sheetData>
  <mergeCells count="1">
    <mergeCell ref="B7:L7"/>
  </mergeCells>
  <phoneticPr fontId="3" type="noConversion"/>
  <conditionalFormatting sqref="H1:H6 H90:H55624 H12:I89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89 C12:G89">
    <cfRule type="expression" dxfId="128" priority="38" stopIfTrue="1">
      <formula>LEFT(#REF!,3)="TIR"</formula>
    </cfRule>
  </conditionalFormatting>
  <conditionalFormatting sqref="B12:B89 J12:K89">
    <cfRule type="expression" dxfId="127" priority="40" stopIfTrue="1">
      <formula>#REF!&gt;0</formula>
    </cfRule>
  </conditionalFormatting>
  <conditionalFormatting sqref="B12:B89 J12:L89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-584.68511809182939</v>
      </c>
      <c r="J11" s="103">
        <v>1</v>
      </c>
      <c r="K11" s="121">
        <v>-2.0559923423701127E-3</v>
      </c>
    </row>
    <row r="12" spans="1:16" s="157" customFormat="1" x14ac:dyDescent="0.2">
      <c r="B12" s="132" t="s">
        <v>2348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-837.71239043995229</v>
      </c>
      <c r="J12" s="160">
        <v>1.4327581881575837</v>
      </c>
      <c r="K12" s="160">
        <v>-2.9457398633200688E-3</v>
      </c>
    </row>
    <row r="13" spans="1:16" s="157" customFormat="1" x14ac:dyDescent="0.2">
      <c r="B13" s="133" t="s">
        <v>2029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2037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2349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2346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79.729520722145764</v>
      </c>
      <c r="J16" s="164">
        <v>-0.13636317781158855</v>
      </c>
      <c r="K16" s="164">
        <v>2.8036164936188004E-4</v>
      </c>
    </row>
    <row r="17" spans="2:15" x14ac:dyDescent="0.2">
      <c r="B17" s="23" t="s">
        <v>2350</v>
      </c>
      <c r="C17" s="32" t="s">
        <v>2351</v>
      </c>
      <c r="D17" s="32" t="s">
        <v>378</v>
      </c>
      <c r="E17" s="94" t="s">
        <v>136</v>
      </c>
      <c r="F17" s="94" t="s">
        <v>2352</v>
      </c>
      <c r="G17" s="105">
        <v>189904.33</v>
      </c>
      <c r="H17" s="94">
        <v>0.99790000000000001</v>
      </c>
      <c r="I17" s="125">
        <v>691.70558999999992</v>
      </c>
      <c r="J17" s="32">
        <v>-1.1830395004022698</v>
      </c>
      <c r="K17" s="32">
        <v>2.4323201535484304E-3</v>
      </c>
      <c r="L17" s="18"/>
      <c r="M17" s="18"/>
      <c r="N17" s="18"/>
      <c r="O17" s="18"/>
    </row>
    <row r="18" spans="2:15" x14ac:dyDescent="0.2">
      <c r="B18" s="23" t="s">
        <v>2353</v>
      </c>
      <c r="C18" s="32" t="s">
        <v>2354</v>
      </c>
      <c r="D18" s="32" t="s">
        <v>378</v>
      </c>
      <c r="E18" s="94" t="s">
        <v>2355</v>
      </c>
      <c r="F18" s="94" t="s">
        <v>2352</v>
      </c>
      <c r="G18" s="105">
        <v>-199880</v>
      </c>
      <c r="H18" s="94">
        <v>1.0007999999999999</v>
      </c>
      <c r="I18" s="125">
        <v>-659.42100000000005</v>
      </c>
      <c r="J18" s="32">
        <v>1.1278224459553163</v>
      </c>
      <c r="K18" s="32">
        <v>-2.3187943124372608E-3</v>
      </c>
      <c r="L18" s="18"/>
      <c r="M18" s="18"/>
      <c r="N18" s="18"/>
      <c r="O18" s="18"/>
    </row>
    <row r="19" spans="2:15" x14ac:dyDescent="0.2">
      <c r="B19" s="23" t="s">
        <v>2376</v>
      </c>
      <c r="C19" s="32" t="s">
        <v>2377</v>
      </c>
      <c r="D19" s="32" t="s">
        <v>378</v>
      </c>
      <c r="E19" s="94" t="s">
        <v>2</v>
      </c>
      <c r="F19" s="94" t="s">
        <v>2378</v>
      </c>
      <c r="G19" s="105">
        <v>106136.4</v>
      </c>
      <c r="H19" s="94">
        <v>0.997</v>
      </c>
      <c r="I19" s="125">
        <v>508.69804999999997</v>
      </c>
      <c r="J19" s="32">
        <v>-0.87003762240465476</v>
      </c>
      <c r="K19" s="32">
        <v>1.7887906892378696E-3</v>
      </c>
      <c r="L19" s="18"/>
      <c r="M19" s="18"/>
      <c r="N19" s="18"/>
      <c r="O19" s="18"/>
    </row>
    <row r="20" spans="2:15" x14ac:dyDescent="0.2">
      <c r="B20" s="23" t="s">
        <v>2379</v>
      </c>
      <c r="C20" s="32" t="s">
        <v>2380</v>
      </c>
      <c r="D20" s="32" t="s">
        <v>378</v>
      </c>
      <c r="E20" s="94" t="s">
        <v>137</v>
      </c>
      <c r="F20" s="94" t="s">
        <v>2378</v>
      </c>
      <c r="G20" s="105">
        <v>-120000</v>
      </c>
      <c r="H20" s="94">
        <v>1.0019</v>
      </c>
      <c r="I20" s="125">
        <v>-511.57603999999998</v>
      </c>
      <c r="J20" s="32">
        <v>0.87495991290076414</v>
      </c>
      <c r="K20" s="32">
        <v>-1.7989108808047917E-3</v>
      </c>
      <c r="L20" s="18"/>
      <c r="M20" s="18"/>
      <c r="N20" s="18"/>
      <c r="O20" s="18"/>
    </row>
    <row r="21" spans="2:15" x14ac:dyDescent="0.2">
      <c r="B21" s="23" t="s">
        <v>2356</v>
      </c>
      <c r="C21" s="32" t="s">
        <v>2357</v>
      </c>
      <c r="D21" s="32" t="s">
        <v>378</v>
      </c>
      <c r="E21" s="94" t="s">
        <v>136</v>
      </c>
      <c r="F21" s="94" t="s">
        <v>2352</v>
      </c>
      <c r="G21" s="105">
        <v>207065.44288875203</v>
      </c>
      <c r="H21" s="94">
        <v>0.99929999999999997</v>
      </c>
      <c r="I21" s="125">
        <v>755.26812802094275</v>
      </c>
      <c r="J21" s="32">
        <v>-1.2917519270643076</v>
      </c>
      <c r="K21" s="32">
        <v>2.6558320702860525E-3</v>
      </c>
      <c r="L21" s="18"/>
      <c r="M21" s="18"/>
      <c r="N21" s="18"/>
      <c r="O21" s="18"/>
    </row>
    <row r="22" spans="2:15" x14ac:dyDescent="0.2">
      <c r="B22" s="23" t="s">
        <v>2358</v>
      </c>
      <c r="C22" s="32" t="s">
        <v>2359</v>
      </c>
      <c r="D22" s="32" t="s">
        <v>378</v>
      </c>
      <c r="E22" s="94" t="s">
        <v>2</v>
      </c>
      <c r="F22" s="94" t="s">
        <v>2352</v>
      </c>
      <c r="G22" s="105">
        <v>-146619.91622559022</v>
      </c>
      <c r="H22" s="94">
        <v>1</v>
      </c>
      <c r="I22" s="125">
        <v>-704.8569205023033</v>
      </c>
      <c r="J22" s="32">
        <v>1.2055325143261129</v>
      </c>
      <c r="K22" s="32">
        <v>-2.4785656179326762E-3</v>
      </c>
      <c r="L22" s="18"/>
      <c r="M22" s="18"/>
      <c r="N22" s="18"/>
      <c r="O22" s="18"/>
    </row>
    <row r="23" spans="2:15" x14ac:dyDescent="0.2">
      <c r="B23" s="23" t="s">
        <v>2356</v>
      </c>
      <c r="C23" s="32" t="s">
        <v>2360</v>
      </c>
      <c r="D23" s="32" t="s">
        <v>378</v>
      </c>
      <c r="E23" s="94" t="s">
        <v>136</v>
      </c>
      <c r="F23" s="94" t="s">
        <v>739</v>
      </c>
      <c r="G23" s="105">
        <v>1605.4624937952874</v>
      </c>
      <c r="H23" s="94">
        <v>0.99929999999999997</v>
      </c>
      <c r="I23" s="125">
        <v>5.855900611599302</v>
      </c>
      <c r="J23" s="32">
        <v>-1.0015477443158706E-2</v>
      </c>
      <c r="K23" s="32">
        <v>2.0591744928314898E-5</v>
      </c>
      <c r="L23" s="18"/>
      <c r="M23" s="18"/>
      <c r="N23" s="18"/>
      <c r="O23" s="18"/>
    </row>
    <row r="24" spans="2:15" x14ac:dyDescent="0.2">
      <c r="B24" s="23" t="s">
        <v>2358</v>
      </c>
      <c r="C24" s="32" t="s">
        <v>2361</v>
      </c>
      <c r="D24" s="32" t="s">
        <v>378</v>
      </c>
      <c r="E24" s="94" t="s">
        <v>2</v>
      </c>
      <c r="F24" s="94" t="s">
        <v>739</v>
      </c>
      <c r="G24" s="105">
        <v>-1127.6453356993864</v>
      </c>
      <c r="H24" s="94">
        <v>1</v>
      </c>
      <c r="I24" s="125">
        <v>-5.4210139957078383</v>
      </c>
      <c r="J24" s="32">
        <v>9.2716811630160663E-3</v>
      </c>
      <c r="K24" s="32">
        <v>-1.9062505472058251E-5</v>
      </c>
      <c r="L24" s="18"/>
      <c r="M24" s="18"/>
      <c r="N24" s="18"/>
      <c r="O24" s="18"/>
    </row>
    <row r="25" spans="2:15" x14ac:dyDescent="0.2">
      <c r="B25" s="23" t="s">
        <v>2356</v>
      </c>
      <c r="C25" s="32" t="s">
        <v>2362</v>
      </c>
      <c r="D25" s="32" t="s">
        <v>378</v>
      </c>
      <c r="E25" s="94" t="s">
        <v>136</v>
      </c>
      <c r="F25" s="94" t="s">
        <v>2363</v>
      </c>
      <c r="G25" s="105">
        <v>15.322965273176662</v>
      </c>
      <c r="H25" s="94">
        <v>0.99929999999999997</v>
      </c>
      <c r="I25" s="125">
        <v>5.5890288136296012E-2</v>
      </c>
      <c r="J25" s="32">
        <v>-9.5590406540017333E-5</v>
      </c>
      <c r="K25" s="32">
        <v>1.9653314385032157E-7</v>
      </c>
      <c r="L25" s="18"/>
      <c r="M25" s="18"/>
      <c r="N25" s="18"/>
      <c r="O25" s="18"/>
    </row>
    <row r="26" spans="2:15" x14ac:dyDescent="0.2">
      <c r="B26" s="23" t="s">
        <v>2358</v>
      </c>
      <c r="C26" s="32" t="s">
        <v>2364</v>
      </c>
      <c r="D26" s="32" t="s">
        <v>378</v>
      </c>
      <c r="E26" s="94" t="s">
        <v>2</v>
      </c>
      <c r="F26" s="94" t="s">
        <v>2363</v>
      </c>
      <c r="G26" s="105">
        <v>-10.8427436124941</v>
      </c>
      <c r="H26" s="94">
        <v>1</v>
      </c>
      <c r="I26" s="125">
        <v>-5.2125145416857435E-2</v>
      </c>
      <c r="J26" s="32">
        <v>8.9150798958202276E-5</v>
      </c>
      <c r="K26" s="32">
        <v>-1.8329335997424129E-7</v>
      </c>
      <c r="L26" s="18"/>
      <c r="M26" s="18"/>
      <c r="N26" s="18"/>
      <c r="O26" s="18"/>
    </row>
    <row r="27" spans="2:15" x14ac:dyDescent="0.2">
      <c r="B27" s="23" t="s">
        <v>2356</v>
      </c>
      <c r="C27" s="32" t="s">
        <v>2365</v>
      </c>
      <c r="D27" s="32" t="s">
        <v>378</v>
      </c>
      <c r="E27" s="94" t="s">
        <v>136</v>
      </c>
      <c r="F27" s="94" t="s">
        <v>2366</v>
      </c>
      <c r="G27" s="105">
        <v>278.03830590646373</v>
      </c>
      <c r="H27" s="94">
        <v>0.99929999999999997</v>
      </c>
      <c r="I27" s="125">
        <v>1.0141405897085101</v>
      </c>
      <c r="J27" s="32">
        <v>-1.7345072729373478E-3</v>
      </c>
      <c r="K27" s="32">
        <v>3.5661336709444536E-6</v>
      </c>
      <c r="L27" s="18"/>
      <c r="M27" s="18"/>
      <c r="N27" s="18"/>
      <c r="O27" s="18"/>
    </row>
    <row r="28" spans="2:15" x14ac:dyDescent="0.2">
      <c r="B28" s="23" t="s">
        <v>2358</v>
      </c>
      <c r="C28" s="32" t="s">
        <v>2367</v>
      </c>
      <c r="D28" s="32" t="s">
        <v>378</v>
      </c>
      <c r="E28" s="94" t="s">
        <v>2</v>
      </c>
      <c r="F28" s="94" t="s">
        <v>2366</v>
      </c>
      <c r="G28" s="105">
        <v>-195.16938502489381</v>
      </c>
      <c r="H28" s="94">
        <v>1</v>
      </c>
      <c r="I28" s="125">
        <v>-0.93825242233404882</v>
      </c>
      <c r="J28" s="32">
        <v>1.6047140474450881E-3</v>
      </c>
      <c r="K28" s="32">
        <v>-3.2992797932408506E-6</v>
      </c>
      <c r="L28" s="18"/>
      <c r="M28" s="18"/>
      <c r="N28" s="18"/>
      <c r="O28" s="18"/>
    </row>
    <row r="29" spans="2:15" x14ac:dyDescent="0.2">
      <c r="B29" s="23" t="s">
        <v>2356</v>
      </c>
      <c r="C29" s="32" t="s">
        <v>2368</v>
      </c>
      <c r="D29" s="32" t="s">
        <v>378</v>
      </c>
      <c r="E29" s="94" t="s">
        <v>136</v>
      </c>
      <c r="F29" s="94" t="s">
        <v>2369</v>
      </c>
      <c r="G29" s="105">
        <v>2780.4611268186472</v>
      </c>
      <c r="H29" s="94">
        <v>0.99929999999999997</v>
      </c>
      <c r="I29" s="125">
        <v>10.141690670903339</v>
      </c>
      <c r="J29" s="32">
        <v>-1.7345559784387239E-2</v>
      </c>
      <c r="K29" s="32">
        <v>3.5662338090823145E-5</v>
      </c>
      <c r="L29" s="18"/>
      <c r="M29" s="18"/>
      <c r="N29" s="18"/>
      <c r="O29" s="18"/>
    </row>
    <row r="30" spans="2:15" x14ac:dyDescent="0.2">
      <c r="B30" s="23" t="s">
        <v>2358</v>
      </c>
      <c r="C30" s="32" t="s">
        <v>2370</v>
      </c>
      <c r="D30" s="32" t="s">
        <v>378</v>
      </c>
      <c r="E30" s="94" t="s">
        <v>2</v>
      </c>
      <c r="F30" s="94" t="s">
        <v>2369</v>
      </c>
      <c r="G30" s="105">
        <v>-1951.6938502489379</v>
      </c>
      <c r="H30" s="94">
        <v>1</v>
      </c>
      <c r="I30" s="125">
        <v>-9.3825242233404875</v>
      </c>
      <c r="J30" s="32">
        <v>1.6047140474450879E-2</v>
      </c>
      <c r="K30" s="32">
        <v>-3.2992797932408507E-5</v>
      </c>
      <c r="L30" s="18"/>
      <c r="M30" s="18"/>
      <c r="N30" s="18"/>
      <c r="O30" s="18"/>
    </row>
    <row r="31" spans="2:15" x14ac:dyDescent="0.2">
      <c r="B31" s="23" t="s">
        <v>2371</v>
      </c>
      <c r="C31" s="32" t="s">
        <v>2372</v>
      </c>
      <c r="D31" s="32" t="s">
        <v>378</v>
      </c>
      <c r="E31" s="94" t="s">
        <v>137</v>
      </c>
      <c r="F31" s="94" t="s">
        <v>2373</v>
      </c>
      <c r="G31" s="105">
        <v>41258.807994262548</v>
      </c>
      <c r="H31" s="94">
        <v>1.0024999999999999</v>
      </c>
      <c r="I31" s="125">
        <v>176.0069794303356</v>
      </c>
      <c r="J31" s="32">
        <v>-0.30102866309433302</v>
      </c>
      <c r="K31" s="32">
        <v>6.1891262615586121E-4</v>
      </c>
      <c r="L31" s="18"/>
      <c r="M31" s="18"/>
      <c r="N31" s="18"/>
      <c r="O31" s="18"/>
    </row>
    <row r="32" spans="2:15" x14ac:dyDescent="0.2">
      <c r="B32" s="23" t="s">
        <v>2374</v>
      </c>
      <c r="C32" s="32" t="s">
        <v>2375</v>
      </c>
      <c r="D32" s="32" t="s">
        <v>378</v>
      </c>
      <c r="E32" s="94" t="s">
        <v>136</v>
      </c>
      <c r="F32" s="94" t="s">
        <v>2373</v>
      </c>
      <c r="G32" s="105">
        <v>-48939.135102394524</v>
      </c>
      <c r="H32" s="94">
        <v>0.99399999999999999</v>
      </c>
      <c r="I32" s="125">
        <v>-177.55500428973912</v>
      </c>
      <c r="J32" s="32">
        <v>0.30367628454304652</v>
      </c>
      <c r="K32" s="32">
        <v>-6.2435611557991094E-4</v>
      </c>
      <c r="L32" s="18"/>
      <c r="M32" s="18"/>
      <c r="N32" s="18"/>
      <c r="O32" s="18"/>
    </row>
    <row r="33" spans="2:15" x14ac:dyDescent="0.2">
      <c r="B33" s="23" t="s">
        <v>2379</v>
      </c>
      <c r="C33" s="32" t="s">
        <v>2381</v>
      </c>
      <c r="D33" s="32" t="s">
        <v>378</v>
      </c>
      <c r="E33" s="94" t="s">
        <v>137</v>
      </c>
      <c r="F33" s="94" t="s">
        <v>2378</v>
      </c>
      <c r="G33" s="105">
        <v>6288.7912952465776</v>
      </c>
      <c r="H33" s="94">
        <v>1.0019</v>
      </c>
      <c r="I33" s="125">
        <v>26.810011167419574</v>
      </c>
      <c r="J33" s="32">
        <v>-4.5853760148567443E-2</v>
      </c>
      <c r="K33" s="32">
        <v>9.4274979734330501E-5</v>
      </c>
      <c r="L33" s="18"/>
      <c r="M33" s="18"/>
      <c r="N33" s="18"/>
      <c r="O33" s="18"/>
    </row>
    <row r="34" spans="2:15" x14ac:dyDescent="0.2">
      <c r="B34" s="23" t="s">
        <v>2376</v>
      </c>
      <c r="C34" s="32" t="s">
        <v>2382</v>
      </c>
      <c r="D34" s="32" t="s">
        <v>378</v>
      </c>
      <c r="E34" s="94" t="s">
        <v>2</v>
      </c>
      <c r="F34" s="94" t="s">
        <v>2378</v>
      </c>
      <c r="G34" s="105">
        <v>-5558.66262586845</v>
      </c>
      <c r="H34" s="94">
        <v>0.997</v>
      </c>
      <c r="I34" s="125">
        <v>-26.642005110434653</v>
      </c>
      <c r="J34" s="32">
        <v>4.5566415641607488E-2</v>
      </c>
      <c r="K34" s="32">
        <v>-9.3684201628398703E-5</v>
      </c>
      <c r="L34" s="18"/>
      <c r="M34" s="18"/>
      <c r="N34" s="18"/>
      <c r="O34" s="18"/>
    </row>
    <row r="35" spans="2:15" x14ac:dyDescent="0.2">
      <c r="B35" s="23" t="s">
        <v>2356</v>
      </c>
      <c r="C35" s="32" t="s">
        <v>2383</v>
      </c>
      <c r="D35" s="32" t="s">
        <v>378</v>
      </c>
      <c r="E35" s="94" t="s">
        <v>136</v>
      </c>
      <c r="F35" s="94" t="s">
        <v>2384</v>
      </c>
      <c r="G35" s="105">
        <v>1891.3149481684034</v>
      </c>
      <c r="H35" s="94">
        <v>0.99929999999999997</v>
      </c>
      <c r="I35" s="125">
        <v>6.8985431961596673</v>
      </c>
      <c r="J35" s="32">
        <v>-1.1798732313683067E-2</v>
      </c>
      <c r="K35" s="32">
        <v>2.4258103286607186E-5</v>
      </c>
      <c r="L35" s="18"/>
      <c r="M35" s="18"/>
      <c r="N35" s="18"/>
      <c r="O35" s="18"/>
    </row>
    <row r="36" spans="2:15" x14ac:dyDescent="0.2">
      <c r="B36" s="23" t="s">
        <v>2358</v>
      </c>
      <c r="C36" s="32" t="s">
        <v>2385</v>
      </c>
      <c r="D36" s="32" t="s">
        <v>378</v>
      </c>
      <c r="E36" s="94" t="s">
        <v>2</v>
      </c>
      <c r="F36" s="94" t="s">
        <v>2384</v>
      </c>
      <c r="G36" s="105">
        <v>-1431.2421568492211</v>
      </c>
      <c r="H36" s="94">
        <v>1</v>
      </c>
      <c r="I36" s="125">
        <v>-6.8805177637830246</v>
      </c>
      <c r="J36" s="32">
        <v>1.1767903014597313E-2</v>
      </c>
      <c r="K36" s="32">
        <v>-2.4194718483766239E-5</v>
      </c>
      <c r="L36" s="18"/>
      <c r="M36" s="18"/>
      <c r="N36" s="18"/>
      <c r="O36" s="18"/>
    </row>
    <row r="37" spans="2:15" s="157" customFormat="1" x14ac:dyDescent="0.2">
      <c r="B37" s="133" t="s">
        <v>2345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-917.44191176210484</v>
      </c>
      <c r="J37" s="164">
        <v>1.5691213669953772</v>
      </c>
      <c r="K37" s="164">
        <v>-3.2261015147918189E-3</v>
      </c>
    </row>
    <row r="38" spans="2:15" x14ac:dyDescent="0.2">
      <c r="B38" s="23" t="s">
        <v>2400</v>
      </c>
      <c r="C38" s="32" t="s">
        <v>2402</v>
      </c>
      <c r="D38" s="32" t="s">
        <v>378</v>
      </c>
      <c r="E38" s="94" t="s">
        <v>184</v>
      </c>
      <c r="F38" s="94" t="s">
        <v>1286</v>
      </c>
      <c r="G38" s="105">
        <v>502041.75673630112</v>
      </c>
      <c r="H38" s="94">
        <v>1.0011000000000001</v>
      </c>
      <c r="I38" s="125">
        <v>502.59902311829126</v>
      </c>
      <c r="J38" s="32">
        <v>-0.85960632067832821</v>
      </c>
      <c r="K38" s="32">
        <v>1.7673440127675901E-3</v>
      </c>
      <c r="L38" s="18"/>
      <c r="M38" s="18"/>
      <c r="N38" s="18"/>
      <c r="O38" s="18"/>
    </row>
    <row r="39" spans="2:15" x14ac:dyDescent="0.2">
      <c r="B39" s="23" t="s">
        <v>2398</v>
      </c>
      <c r="C39" s="32" t="s">
        <v>2403</v>
      </c>
      <c r="D39" s="32" t="s">
        <v>378</v>
      </c>
      <c r="E39" s="94" t="s">
        <v>136</v>
      </c>
      <c r="F39" s="94" t="s">
        <v>1286</v>
      </c>
      <c r="G39" s="105">
        <v>-144057.89289420404</v>
      </c>
      <c r="H39" s="94">
        <v>0.99709999999999999</v>
      </c>
      <c r="I39" s="125">
        <v>-524.29907573897719</v>
      </c>
      <c r="J39" s="32">
        <v>0.89672040473695092</v>
      </c>
      <c r="K39" s="32">
        <v>-1.8436502853861991E-3</v>
      </c>
      <c r="L39" s="18"/>
      <c r="M39" s="18"/>
      <c r="N39" s="18"/>
      <c r="O39" s="18"/>
    </row>
    <row r="40" spans="2:15" x14ac:dyDescent="0.2">
      <c r="B40" s="23" t="s">
        <v>2413</v>
      </c>
      <c r="C40" s="32" t="s">
        <v>2418</v>
      </c>
      <c r="D40" s="32" t="s">
        <v>378</v>
      </c>
      <c r="E40" s="94" t="s">
        <v>184</v>
      </c>
      <c r="F40" s="94" t="s">
        <v>2415</v>
      </c>
      <c r="G40" s="105">
        <v>45373.754460562013</v>
      </c>
      <c r="H40" s="94">
        <v>1.0017</v>
      </c>
      <c r="I40" s="125">
        <v>45.450436092795215</v>
      </c>
      <c r="J40" s="32">
        <v>-7.7734894709013042E-2</v>
      </c>
      <c r="K40" s="32">
        <v>1.5982234825667781E-4</v>
      </c>
      <c r="L40" s="18"/>
      <c r="M40" s="18"/>
      <c r="N40" s="18"/>
      <c r="O40" s="18"/>
    </row>
    <row r="41" spans="2:15" x14ac:dyDescent="0.2">
      <c r="B41" s="23" t="s">
        <v>2416</v>
      </c>
      <c r="C41" s="32" t="s">
        <v>2419</v>
      </c>
      <c r="D41" s="32" t="s">
        <v>378</v>
      </c>
      <c r="E41" s="94" t="s">
        <v>136</v>
      </c>
      <c r="F41" s="94" t="s">
        <v>2415</v>
      </c>
      <c r="G41" s="105">
        <v>-12805.146035040359</v>
      </c>
      <c r="H41" s="94">
        <v>0.99490000000000001</v>
      </c>
      <c r="I41" s="125">
        <v>-46.498405466784838</v>
      </c>
      <c r="J41" s="32">
        <v>7.9527260106322564E-2</v>
      </c>
      <c r="K41" s="32">
        <v>-1.6350743778827535E-4</v>
      </c>
      <c r="L41" s="18"/>
      <c r="M41" s="18"/>
      <c r="N41" s="18"/>
      <c r="O41" s="18"/>
    </row>
    <row r="42" spans="2:15" x14ac:dyDescent="0.2">
      <c r="B42" s="23" t="s">
        <v>2398</v>
      </c>
      <c r="C42" s="32" t="s">
        <v>2442</v>
      </c>
      <c r="D42" s="32" t="s">
        <v>378</v>
      </c>
      <c r="E42" s="94" t="s">
        <v>136</v>
      </c>
      <c r="F42" s="94" t="s">
        <v>2378</v>
      </c>
      <c r="G42" s="105">
        <v>144057.89289420404</v>
      </c>
      <c r="H42" s="94">
        <v>0.99709999999999999</v>
      </c>
      <c r="I42" s="125">
        <v>524.29907573897719</v>
      </c>
      <c r="J42" s="32">
        <v>-0.89672040473695092</v>
      </c>
      <c r="K42" s="32">
        <v>1.8436502853861991E-3</v>
      </c>
      <c r="L42" s="18"/>
      <c r="M42" s="18"/>
      <c r="N42" s="18"/>
      <c r="O42" s="18"/>
    </row>
    <row r="43" spans="2:15" x14ac:dyDescent="0.2">
      <c r="B43" s="23" t="s">
        <v>2400</v>
      </c>
      <c r="C43" s="32" t="s">
        <v>2443</v>
      </c>
      <c r="D43" s="32" t="s">
        <v>378</v>
      </c>
      <c r="E43" s="94" t="s">
        <v>184</v>
      </c>
      <c r="F43" s="94" t="s">
        <v>2378</v>
      </c>
      <c r="G43" s="105">
        <v>-518608.41441913455</v>
      </c>
      <c r="H43" s="94">
        <v>1.0011000000000001</v>
      </c>
      <c r="I43" s="125">
        <v>-519.18406975913979</v>
      </c>
      <c r="J43" s="32">
        <v>0.88797209590957626</v>
      </c>
      <c r="K43" s="32">
        <v>-1.8256638294284278E-3</v>
      </c>
      <c r="L43" s="18"/>
      <c r="M43" s="18"/>
      <c r="N43" s="18"/>
      <c r="O43" s="18"/>
    </row>
    <row r="44" spans="2:15" x14ac:dyDescent="0.2">
      <c r="B44" s="23" t="s">
        <v>2416</v>
      </c>
      <c r="C44" s="32" t="s">
        <v>2444</v>
      </c>
      <c r="D44" s="32" t="s">
        <v>378</v>
      </c>
      <c r="E44" s="94" t="s">
        <v>136</v>
      </c>
      <c r="F44" s="94" t="s">
        <v>2378</v>
      </c>
      <c r="G44" s="105">
        <v>12805.146035040359</v>
      </c>
      <c r="H44" s="94">
        <v>0.99490000000000001</v>
      </c>
      <c r="I44" s="125">
        <v>46.498311989218784</v>
      </c>
      <c r="J44" s="32">
        <v>-7.9527100229556141E-2</v>
      </c>
      <c r="K44" s="32">
        <v>1.6350710908286787E-4</v>
      </c>
      <c r="L44" s="18"/>
      <c r="M44" s="18"/>
      <c r="N44" s="18"/>
      <c r="O44" s="18"/>
    </row>
    <row r="45" spans="2:15" x14ac:dyDescent="0.2">
      <c r="B45" s="23" t="s">
        <v>2413</v>
      </c>
      <c r="C45" s="32" t="s">
        <v>2445</v>
      </c>
      <c r="D45" s="32" t="s">
        <v>378</v>
      </c>
      <c r="E45" s="94" t="s">
        <v>184</v>
      </c>
      <c r="F45" s="94" t="s">
        <v>2378</v>
      </c>
      <c r="G45" s="105">
        <v>-45970.474265794895</v>
      </c>
      <c r="H45" s="94">
        <v>1.0017</v>
      </c>
      <c r="I45" s="125">
        <v>-46.048026455881285</v>
      </c>
      <c r="J45" s="32">
        <v>7.8756966837403047E-2</v>
      </c>
      <c r="K45" s="32">
        <v>-1.6192372072599756E-4</v>
      </c>
      <c r="L45" s="18"/>
      <c r="M45" s="18"/>
      <c r="N45" s="18"/>
      <c r="O45" s="18"/>
    </row>
    <row r="46" spans="2:15" x14ac:dyDescent="0.2">
      <c r="B46" s="23" t="s">
        <v>2386</v>
      </c>
      <c r="C46" s="32" t="s">
        <v>2387</v>
      </c>
      <c r="D46" s="32" t="s">
        <v>378</v>
      </c>
      <c r="E46" s="94" t="s">
        <v>184</v>
      </c>
      <c r="F46" s="94" t="s">
        <v>2388</v>
      </c>
      <c r="G46" s="105">
        <v>516240</v>
      </c>
      <c r="H46" s="94">
        <v>1.0002</v>
      </c>
      <c r="I46" s="125">
        <v>516.33189000000004</v>
      </c>
      <c r="J46" s="32">
        <v>-0.88309394924415729</v>
      </c>
      <c r="K46" s="32">
        <v>1.8156343972393681E-3</v>
      </c>
      <c r="L46" s="18"/>
      <c r="M46" s="18"/>
      <c r="N46" s="18"/>
      <c r="O46" s="18"/>
    </row>
    <row r="47" spans="2:15" x14ac:dyDescent="0.2">
      <c r="B47" s="23" t="s">
        <v>2389</v>
      </c>
      <c r="C47" s="32" t="s">
        <v>2390</v>
      </c>
      <c r="D47" s="32" t="s">
        <v>378</v>
      </c>
      <c r="E47" s="94" t="s">
        <v>136</v>
      </c>
      <c r="F47" s="94" t="s">
        <v>2388</v>
      </c>
      <c r="G47" s="105">
        <v>-150000</v>
      </c>
      <c r="H47" s="94">
        <v>0.99970000000000003</v>
      </c>
      <c r="I47" s="125">
        <v>-547.32808999999997</v>
      </c>
      <c r="J47" s="32">
        <v>0.93610744153409053</v>
      </c>
      <c r="K47" s="32">
        <v>-1.9246297314297681E-3</v>
      </c>
      <c r="L47" s="18"/>
      <c r="M47" s="18"/>
      <c r="N47" s="18"/>
      <c r="O47" s="18"/>
    </row>
    <row r="48" spans="2:15" x14ac:dyDescent="0.2">
      <c r="B48" s="23" t="s">
        <v>2391</v>
      </c>
      <c r="C48" s="32" t="s">
        <v>2392</v>
      </c>
      <c r="D48" s="32" t="s">
        <v>378</v>
      </c>
      <c r="E48" s="94" t="s">
        <v>184</v>
      </c>
      <c r="F48" s="94" t="s">
        <v>2393</v>
      </c>
      <c r="G48" s="105">
        <v>5307355</v>
      </c>
      <c r="H48" s="94">
        <v>1.0002</v>
      </c>
      <c r="I48" s="125">
        <v>5308.5013899999994</v>
      </c>
      <c r="J48" s="32">
        <v>-9.0792483436636022</v>
      </c>
      <c r="K48" s="32">
        <v>1.8666865069048896E-2</v>
      </c>
      <c r="L48" s="18"/>
      <c r="M48" s="18"/>
      <c r="N48" s="18"/>
      <c r="O48" s="18"/>
    </row>
    <row r="49" spans="2:15" x14ac:dyDescent="0.2">
      <c r="B49" s="23" t="s">
        <v>2394</v>
      </c>
      <c r="C49" s="32" t="s">
        <v>2395</v>
      </c>
      <c r="D49" s="32" t="s">
        <v>378</v>
      </c>
      <c r="E49" s="94" t="s">
        <v>136</v>
      </c>
      <c r="F49" s="94" t="s">
        <v>2393</v>
      </c>
      <c r="G49" s="105">
        <v>-1550000</v>
      </c>
      <c r="H49" s="94">
        <v>0.99970000000000003</v>
      </c>
      <c r="I49" s="125">
        <v>-5655.5481600000003</v>
      </c>
      <c r="J49" s="32">
        <v>9.6728101759411498</v>
      </c>
      <c r="K49" s="32">
        <v>-1.9887223650934708E-2</v>
      </c>
      <c r="L49" s="18"/>
      <c r="M49" s="18"/>
      <c r="N49" s="18"/>
      <c r="O49" s="18"/>
    </row>
    <row r="50" spans="2:15" x14ac:dyDescent="0.2">
      <c r="B50" s="23" t="s">
        <v>2391</v>
      </c>
      <c r="C50" s="32" t="s">
        <v>2396</v>
      </c>
      <c r="D50" s="32" t="s">
        <v>378</v>
      </c>
      <c r="E50" s="94" t="s">
        <v>184</v>
      </c>
      <c r="F50" s="94" t="s">
        <v>2393</v>
      </c>
      <c r="G50" s="105">
        <v>194150.81510936312</v>
      </c>
      <c r="H50" s="94">
        <v>1.0002</v>
      </c>
      <c r="I50" s="125">
        <v>194.19275167557512</v>
      </c>
      <c r="J50" s="32">
        <v>-0.33213219503403818</v>
      </c>
      <c r="K50" s="32">
        <v>6.8286124964455925E-4</v>
      </c>
      <c r="L50" s="18"/>
      <c r="M50" s="18"/>
      <c r="N50" s="18"/>
      <c r="O50" s="18"/>
    </row>
    <row r="51" spans="2:15" x14ac:dyDescent="0.2">
      <c r="B51" s="23" t="s">
        <v>2394</v>
      </c>
      <c r="C51" s="32" t="s">
        <v>2397</v>
      </c>
      <c r="D51" s="32" t="s">
        <v>378</v>
      </c>
      <c r="E51" s="94" t="s">
        <v>136</v>
      </c>
      <c r="F51" s="94" t="s">
        <v>2393</v>
      </c>
      <c r="G51" s="105">
        <v>-56701.268976243788</v>
      </c>
      <c r="H51" s="94">
        <v>0.99970000000000003</v>
      </c>
      <c r="I51" s="125">
        <v>-206.88823069187549</v>
      </c>
      <c r="J51" s="32">
        <v>0.3538455559927251</v>
      </c>
      <c r="K51" s="32">
        <v>-7.2750375350273775E-4</v>
      </c>
      <c r="L51" s="18"/>
      <c r="M51" s="18"/>
      <c r="N51" s="18"/>
      <c r="O51" s="18"/>
    </row>
    <row r="52" spans="2:15" x14ac:dyDescent="0.2">
      <c r="B52" s="23" t="s">
        <v>2398</v>
      </c>
      <c r="C52" s="32" t="s">
        <v>2399</v>
      </c>
      <c r="D52" s="32" t="s">
        <v>378</v>
      </c>
      <c r="E52" s="94" t="s">
        <v>136</v>
      </c>
      <c r="F52" s="94" t="s">
        <v>1286</v>
      </c>
      <c r="G52" s="105">
        <v>3900000</v>
      </c>
      <c r="H52" s="94">
        <v>0.99709999999999999</v>
      </c>
      <c r="I52" s="125">
        <v>14194.060140000001</v>
      </c>
      <c r="J52" s="32">
        <v>-24.276417683288312</v>
      </c>
      <c r="K52" s="32">
        <v>4.9912128857019157E-2</v>
      </c>
      <c r="L52" s="18"/>
      <c r="M52" s="18"/>
      <c r="N52" s="18"/>
      <c r="O52" s="18"/>
    </row>
    <row r="53" spans="2:15" x14ac:dyDescent="0.2">
      <c r="B53" s="23" t="s">
        <v>2400</v>
      </c>
      <c r="C53" s="32" t="s">
        <v>2401</v>
      </c>
      <c r="D53" s="32" t="s">
        <v>378</v>
      </c>
      <c r="E53" s="94" t="s">
        <v>184</v>
      </c>
      <c r="F53" s="94" t="s">
        <v>1286</v>
      </c>
      <c r="G53" s="105">
        <v>-13595400</v>
      </c>
      <c r="H53" s="94">
        <v>1.0011000000000001</v>
      </c>
      <c r="I53" s="125">
        <v>-13610.490890000001</v>
      </c>
      <c r="J53" s="32">
        <v>23.278326177377355</v>
      </c>
      <c r="K53" s="32">
        <v>-4.7860060363881574E-2</v>
      </c>
      <c r="L53" s="18"/>
      <c r="M53" s="18"/>
      <c r="N53" s="18"/>
      <c r="O53" s="18"/>
    </row>
    <row r="54" spans="2:15" x14ac:dyDescent="0.2">
      <c r="B54" s="23" t="s">
        <v>2400</v>
      </c>
      <c r="C54" s="32" t="s">
        <v>2404</v>
      </c>
      <c r="D54" s="32" t="s">
        <v>378</v>
      </c>
      <c r="E54" s="94" t="s">
        <v>184</v>
      </c>
      <c r="F54" s="94" t="s">
        <v>1286</v>
      </c>
      <c r="G54" s="105">
        <v>574526.62434394739</v>
      </c>
      <c r="H54" s="94">
        <v>1.0011000000000001</v>
      </c>
      <c r="I54" s="125">
        <v>575.16434889696916</v>
      </c>
      <c r="J54" s="32">
        <v>-0.9837164160669386</v>
      </c>
      <c r="K54" s="32">
        <v>2.0225134184973974E-3</v>
      </c>
      <c r="L54" s="18"/>
      <c r="M54" s="18"/>
      <c r="N54" s="18"/>
      <c r="O54" s="18"/>
    </row>
    <row r="55" spans="2:15" x14ac:dyDescent="0.2">
      <c r="B55" s="23" t="s">
        <v>2398</v>
      </c>
      <c r="C55" s="32" t="s">
        <v>2405</v>
      </c>
      <c r="D55" s="32" t="s">
        <v>378</v>
      </c>
      <c r="E55" s="94" t="s">
        <v>136</v>
      </c>
      <c r="F55" s="94" t="s">
        <v>1286</v>
      </c>
      <c r="G55" s="105">
        <v>-164809.70290991032</v>
      </c>
      <c r="H55" s="94">
        <v>0.99709999999999999</v>
      </c>
      <c r="I55" s="125">
        <v>-599.82534224584617</v>
      </c>
      <c r="J55" s="32">
        <v>1.0258946631024717</v>
      </c>
      <c r="K55" s="32">
        <v>-2.1092315714170483E-3</v>
      </c>
      <c r="L55" s="18"/>
      <c r="M55" s="18"/>
      <c r="N55" s="18"/>
      <c r="O55" s="18"/>
    </row>
    <row r="56" spans="2:15" x14ac:dyDescent="0.2">
      <c r="B56" s="23" t="s">
        <v>2406</v>
      </c>
      <c r="C56" s="32" t="s">
        <v>2407</v>
      </c>
      <c r="D56" s="32" t="s">
        <v>378</v>
      </c>
      <c r="E56" s="94" t="s">
        <v>184</v>
      </c>
      <c r="F56" s="94" t="s">
        <v>2408</v>
      </c>
      <c r="G56" s="105">
        <v>114768</v>
      </c>
      <c r="H56" s="94">
        <v>1.0012000000000001</v>
      </c>
      <c r="I56" s="125">
        <v>114.90239</v>
      </c>
      <c r="J56" s="32">
        <v>-0.19652012073608771</v>
      </c>
      <c r="K56" s="32">
        <v>4.0404386335504629E-4</v>
      </c>
      <c r="L56" s="18"/>
      <c r="M56" s="18"/>
      <c r="N56" s="18"/>
      <c r="O56" s="18"/>
    </row>
    <row r="57" spans="2:15" x14ac:dyDescent="0.2">
      <c r="B57" s="23" t="s">
        <v>2409</v>
      </c>
      <c r="C57" s="32" t="s">
        <v>2410</v>
      </c>
      <c r="D57" s="32" t="s">
        <v>378</v>
      </c>
      <c r="E57" s="94" t="s">
        <v>136</v>
      </c>
      <c r="F57" s="94" t="s">
        <v>2408</v>
      </c>
      <c r="G57" s="105">
        <v>-32000</v>
      </c>
      <c r="H57" s="94">
        <v>0.99680000000000002</v>
      </c>
      <c r="I57" s="125">
        <v>-116.4225</v>
      </c>
      <c r="J57" s="32">
        <v>0.19911999877806869</v>
      </c>
      <c r="K57" s="32">
        <v>-4.0938919270045538E-4</v>
      </c>
      <c r="L57" s="18"/>
      <c r="M57" s="18"/>
      <c r="N57" s="18"/>
      <c r="O57" s="18"/>
    </row>
    <row r="58" spans="2:15" x14ac:dyDescent="0.2">
      <c r="B58" s="23" t="s">
        <v>2406</v>
      </c>
      <c r="C58" s="32" t="s">
        <v>2411</v>
      </c>
      <c r="D58" s="32" t="s">
        <v>378</v>
      </c>
      <c r="E58" s="94" t="s">
        <v>184</v>
      </c>
      <c r="F58" s="94" t="s">
        <v>2408</v>
      </c>
      <c r="G58" s="105">
        <v>423873.74963168998</v>
      </c>
      <c r="H58" s="94">
        <v>1.0012000000000001</v>
      </c>
      <c r="I58" s="125">
        <v>424.37010579955648</v>
      </c>
      <c r="J58" s="32">
        <v>-0.72580965834144229</v>
      </c>
      <c r="K58" s="32">
        <v>1.492259099568273E-3</v>
      </c>
      <c r="L58" s="18"/>
      <c r="M58" s="18"/>
      <c r="N58" s="18"/>
      <c r="O58" s="18"/>
    </row>
    <row r="59" spans="2:15" x14ac:dyDescent="0.2">
      <c r="B59" s="23" t="s">
        <v>2409</v>
      </c>
      <c r="C59" s="32" t="s">
        <v>2412</v>
      </c>
      <c r="D59" s="32" t="s">
        <v>378</v>
      </c>
      <c r="E59" s="94" t="s">
        <v>136</v>
      </c>
      <c r="F59" s="94" t="s">
        <v>2408</v>
      </c>
      <c r="G59" s="105">
        <v>-118185.90537618569</v>
      </c>
      <c r="H59" s="94">
        <v>0.99680000000000002</v>
      </c>
      <c r="I59" s="125">
        <v>-429.98433913453596</v>
      </c>
      <c r="J59" s="32">
        <v>0.73541180685054408</v>
      </c>
      <c r="K59" s="32">
        <v>-1.512001043373287E-3</v>
      </c>
      <c r="L59" s="18"/>
      <c r="M59" s="18"/>
      <c r="N59" s="18"/>
      <c r="O59" s="18"/>
    </row>
    <row r="60" spans="2:15" x14ac:dyDescent="0.2">
      <c r="B60" s="23" t="s">
        <v>2413</v>
      </c>
      <c r="C60" s="32" t="s">
        <v>2414</v>
      </c>
      <c r="D60" s="32" t="s">
        <v>378</v>
      </c>
      <c r="E60" s="94" t="s">
        <v>184</v>
      </c>
      <c r="F60" s="94" t="s">
        <v>2415</v>
      </c>
      <c r="G60" s="105">
        <v>1062870</v>
      </c>
      <c r="H60" s="94">
        <v>1.0017</v>
      </c>
      <c r="I60" s="125">
        <v>1064.6641200000001</v>
      </c>
      <c r="J60" s="32">
        <v>-1.8209187938195244</v>
      </c>
      <c r="K60" s="32">
        <v>3.7437950961707643E-3</v>
      </c>
      <c r="L60" s="18"/>
      <c r="M60" s="18"/>
      <c r="N60" s="18"/>
      <c r="O60" s="18"/>
    </row>
    <row r="61" spans="2:15" x14ac:dyDescent="0.2">
      <c r="B61" s="23" t="s">
        <v>2416</v>
      </c>
      <c r="C61" s="32" t="s">
        <v>2417</v>
      </c>
      <c r="D61" s="32" t="s">
        <v>378</v>
      </c>
      <c r="E61" s="94" t="s">
        <v>136</v>
      </c>
      <c r="F61" s="94" t="s">
        <v>2415</v>
      </c>
      <c r="G61" s="105">
        <v>-300000</v>
      </c>
      <c r="H61" s="94">
        <v>0.99490000000000001</v>
      </c>
      <c r="I61" s="125">
        <v>-1089.3662300000001</v>
      </c>
      <c r="J61" s="32">
        <v>1.8631673635806589</v>
      </c>
      <c r="K61" s="32">
        <v>-3.8306578320757467E-3</v>
      </c>
      <c r="L61" s="18"/>
      <c r="M61" s="18"/>
      <c r="N61" s="18"/>
      <c r="O61" s="18"/>
    </row>
    <row r="62" spans="2:15" x14ac:dyDescent="0.2">
      <c r="B62" s="23" t="s">
        <v>2420</v>
      </c>
      <c r="C62" s="32" t="s">
        <v>2421</v>
      </c>
      <c r="D62" s="32" t="s">
        <v>378</v>
      </c>
      <c r="E62" s="94" t="s">
        <v>184</v>
      </c>
      <c r="F62" s="94" t="s">
        <v>1263</v>
      </c>
      <c r="G62" s="105">
        <v>1066950</v>
      </c>
      <c r="H62" s="94">
        <v>1.0018</v>
      </c>
      <c r="I62" s="125">
        <v>1068.84917</v>
      </c>
      <c r="J62" s="32">
        <v>-1.828076578190124</v>
      </c>
      <c r="K62" s="32">
        <v>3.7585114460250532E-3</v>
      </c>
      <c r="L62" s="18"/>
      <c r="M62" s="18"/>
      <c r="N62" s="18"/>
      <c r="O62" s="18"/>
    </row>
    <row r="63" spans="2:15" x14ac:dyDescent="0.2">
      <c r="B63" s="23" t="s">
        <v>2422</v>
      </c>
      <c r="C63" s="32" t="s">
        <v>2423</v>
      </c>
      <c r="D63" s="32" t="s">
        <v>378</v>
      </c>
      <c r="E63" s="94" t="s">
        <v>136</v>
      </c>
      <c r="F63" s="94" t="s">
        <v>1263</v>
      </c>
      <c r="G63" s="105">
        <v>-300000</v>
      </c>
      <c r="H63" s="94">
        <v>0.99450000000000005</v>
      </c>
      <c r="I63" s="125">
        <v>-1088.9315100000001</v>
      </c>
      <c r="J63" s="32">
        <v>1.8624238522673924</v>
      </c>
      <c r="K63" s="32">
        <v>-3.8291291785092049E-3</v>
      </c>
      <c r="L63" s="18"/>
      <c r="M63" s="18"/>
      <c r="N63" s="18"/>
      <c r="O63" s="18"/>
    </row>
    <row r="64" spans="2:15" x14ac:dyDescent="0.2">
      <c r="B64" s="23" t="s">
        <v>2424</v>
      </c>
      <c r="C64" s="32" t="s">
        <v>2425</v>
      </c>
      <c r="D64" s="32" t="s">
        <v>378</v>
      </c>
      <c r="E64" s="94" t="s">
        <v>184</v>
      </c>
      <c r="F64" s="94" t="s">
        <v>2426</v>
      </c>
      <c r="G64" s="105">
        <v>37712375</v>
      </c>
      <c r="H64" s="94">
        <v>1.0004999999999999</v>
      </c>
      <c r="I64" s="125">
        <v>37729.835829999996</v>
      </c>
      <c r="J64" s="32">
        <v>-64.530179856697217</v>
      </c>
      <c r="K64" s="32">
        <v>0.13267355563713557</v>
      </c>
      <c r="L64" s="18"/>
      <c r="M64" s="18"/>
      <c r="N64" s="18"/>
      <c r="O64" s="18"/>
    </row>
    <row r="65" spans="2:15" x14ac:dyDescent="0.2">
      <c r="B65" s="23" t="s">
        <v>2427</v>
      </c>
      <c r="C65" s="32" t="s">
        <v>2428</v>
      </c>
      <c r="D65" s="32" t="s">
        <v>378</v>
      </c>
      <c r="E65" s="94" t="s">
        <v>136</v>
      </c>
      <c r="F65" s="94" t="s">
        <v>2426</v>
      </c>
      <c r="G65" s="105">
        <v>-10625000</v>
      </c>
      <c r="H65" s="94">
        <v>0.999</v>
      </c>
      <c r="I65" s="125">
        <v>-38742.08094</v>
      </c>
      <c r="J65" s="32">
        <v>66.261445248406773</v>
      </c>
      <c r="K65" s="32">
        <v>-0.13623302402510082</v>
      </c>
      <c r="L65" s="18"/>
      <c r="M65" s="18"/>
      <c r="N65" s="18"/>
      <c r="O65" s="18"/>
    </row>
    <row r="66" spans="2:15" x14ac:dyDescent="0.2">
      <c r="B66" s="23" t="s">
        <v>2429</v>
      </c>
      <c r="C66" s="32" t="s">
        <v>2430</v>
      </c>
      <c r="D66" s="32" t="s">
        <v>378</v>
      </c>
      <c r="E66" s="94" t="s">
        <v>184</v>
      </c>
      <c r="F66" s="94" t="s">
        <v>861</v>
      </c>
      <c r="G66" s="105">
        <v>539535</v>
      </c>
      <c r="H66" s="94">
        <v>1.0021</v>
      </c>
      <c r="I66" s="125">
        <v>540.67773999999997</v>
      </c>
      <c r="J66" s="32">
        <v>-0.92473319958022659</v>
      </c>
      <c r="K66" s="32">
        <v>1.9012443770723589E-3</v>
      </c>
      <c r="L66" s="18"/>
      <c r="M66" s="18"/>
      <c r="N66" s="18"/>
      <c r="O66" s="18"/>
    </row>
    <row r="67" spans="2:15" x14ac:dyDescent="0.2">
      <c r="B67" s="23" t="s">
        <v>2431</v>
      </c>
      <c r="C67" s="32" t="s">
        <v>2432</v>
      </c>
      <c r="D67" s="32" t="s">
        <v>378</v>
      </c>
      <c r="E67" s="94" t="s">
        <v>136</v>
      </c>
      <c r="F67" s="94" t="s">
        <v>861</v>
      </c>
      <c r="G67" s="105">
        <v>-150000</v>
      </c>
      <c r="H67" s="94">
        <v>0.99280000000000002</v>
      </c>
      <c r="I67" s="125">
        <v>-543.54267000000004</v>
      </c>
      <c r="J67" s="32">
        <v>0.92963315326700757</v>
      </c>
      <c r="K67" s="32">
        <v>-1.9113186443303488E-3</v>
      </c>
      <c r="L67" s="18"/>
      <c r="M67" s="18"/>
      <c r="N67" s="18"/>
      <c r="O67" s="18"/>
    </row>
    <row r="68" spans="2:15" x14ac:dyDescent="0.2">
      <c r="B68" s="23" t="s">
        <v>2433</v>
      </c>
      <c r="C68" s="32" t="s">
        <v>2434</v>
      </c>
      <c r="D68" s="32" t="s">
        <v>378</v>
      </c>
      <c r="E68" s="94" t="s">
        <v>184</v>
      </c>
      <c r="F68" s="94" t="s">
        <v>2435</v>
      </c>
      <c r="G68" s="105">
        <v>1945620</v>
      </c>
      <c r="H68" s="94">
        <v>1.0023</v>
      </c>
      <c r="I68" s="125">
        <v>1950.0443400000001</v>
      </c>
      <c r="J68" s="32">
        <v>-3.3352043341963946</v>
      </c>
      <c r="K68" s="32">
        <v>6.8571545713473972E-3</v>
      </c>
      <c r="L68" s="18"/>
      <c r="M68" s="18"/>
      <c r="N68" s="18"/>
      <c r="O68" s="18"/>
    </row>
    <row r="69" spans="2:15" x14ac:dyDescent="0.2">
      <c r="B69" s="23" t="s">
        <v>2436</v>
      </c>
      <c r="C69" s="32" t="s">
        <v>2437</v>
      </c>
      <c r="D69" s="32" t="s">
        <v>378</v>
      </c>
      <c r="E69" s="94" t="s">
        <v>136</v>
      </c>
      <c r="F69" s="94" t="s">
        <v>2435</v>
      </c>
      <c r="G69" s="105">
        <v>-540000</v>
      </c>
      <c r="H69" s="94">
        <v>0.99199999999999999</v>
      </c>
      <c r="I69" s="125">
        <v>-1955.2733899999998</v>
      </c>
      <c r="J69" s="32">
        <v>3.3441476950554248</v>
      </c>
      <c r="K69" s="32">
        <v>-6.8755420527886156E-3</v>
      </c>
      <c r="L69" s="18"/>
      <c r="M69" s="18"/>
      <c r="N69" s="18"/>
      <c r="O69" s="18"/>
    </row>
    <row r="70" spans="2:15" x14ac:dyDescent="0.2">
      <c r="B70" s="23" t="s">
        <v>2438</v>
      </c>
      <c r="C70" s="32" t="s">
        <v>2439</v>
      </c>
      <c r="D70" s="32" t="s">
        <v>378</v>
      </c>
      <c r="E70" s="94" t="s">
        <v>184</v>
      </c>
      <c r="F70" s="94" t="s">
        <v>2435</v>
      </c>
      <c r="G70" s="105">
        <v>367287.58975883841</v>
      </c>
      <c r="H70" s="94">
        <v>1</v>
      </c>
      <c r="I70" s="125">
        <v>367.28758975883841</v>
      </c>
      <c r="J70" s="32">
        <v>-0.62818015782155245</v>
      </c>
      <c r="K70" s="32">
        <v>1.2915335941099608E-3</v>
      </c>
      <c r="L70" s="18"/>
      <c r="M70" s="18"/>
      <c r="N70" s="18"/>
      <c r="O70" s="18"/>
    </row>
    <row r="71" spans="2:15" x14ac:dyDescent="0.2">
      <c r="B71" s="23" t="s">
        <v>2440</v>
      </c>
      <c r="C71" s="32" t="s">
        <v>2441</v>
      </c>
      <c r="D71" s="32" t="s">
        <v>378</v>
      </c>
      <c r="E71" s="94" t="s">
        <v>136</v>
      </c>
      <c r="F71" s="94" t="s">
        <v>2435</v>
      </c>
      <c r="G71" s="105">
        <v>-100881.01234647101</v>
      </c>
      <c r="H71" s="94">
        <v>1</v>
      </c>
      <c r="I71" s="125">
        <v>-368.21569506461918</v>
      </c>
      <c r="J71" s="32">
        <v>0.62976751702920553</v>
      </c>
      <c r="K71" s="32">
        <v>-1.294797192485486E-3</v>
      </c>
      <c r="L71" s="18"/>
      <c r="M71" s="18"/>
      <c r="N71" s="18"/>
      <c r="O71" s="18"/>
    </row>
    <row r="72" spans="2:15" x14ac:dyDescent="0.2">
      <c r="B72" s="23" t="s">
        <v>2438</v>
      </c>
      <c r="C72" s="32" t="s">
        <v>2446</v>
      </c>
      <c r="D72" s="32" t="s">
        <v>378</v>
      </c>
      <c r="E72" s="94" t="s">
        <v>184</v>
      </c>
      <c r="F72" s="94" t="s">
        <v>2378</v>
      </c>
      <c r="G72" s="105">
        <v>9617.6977388275209</v>
      </c>
      <c r="H72" s="94">
        <v>1</v>
      </c>
      <c r="I72" s="125">
        <v>9.6176977388275215</v>
      </c>
      <c r="J72" s="32">
        <v>-1.6449362983986512E-2</v>
      </c>
      <c r="K72" s="32">
        <v>3.3819764331942657E-5</v>
      </c>
      <c r="L72" s="18"/>
      <c r="M72" s="18"/>
      <c r="N72" s="18"/>
      <c r="O72" s="18"/>
    </row>
    <row r="73" spans="2:15" x14ac:dyDescent="0.2">
      <c r="B73" s="23" t="s">
        <v>2440</v>
      </c>
      <c r="C73" s="32" t="s">
        <v>2447</v>
      </c>
      <c r="D73" s="32" t="s">
        <v>378</v>
      </c>
      <c r="E73" s="94" t="s">
        <v>136</v>
      </c>
      <c r="F73" s="94" t="s">
        <v>2378</v>
      </c>
      <c r="G73" s="105">
        <v>-2662.1173989225863</v>
      </c>
      <c r="H73" s="94">
        <v>1</v>
      </c>
      <c r="I73" s="125">
        <v>-9.7167285060674402</v>
      </c>
      <c r="J73" s="32">
        <v>1.6618737514268924E-2</v>
      </c>
      <c r="K73" s="32">
        <v>-3.4167997069195823E-5</v>
      </c>
      <c r="L73" s="18"/>
      <c r="M73" s="18"/>
      <c r="N73" s="18"/>
      <c r="O73" s="18"/>
    </row>
    <row r="74" spans="2:15" x14ac:dyDescent="0.2">
      <c r="B74" s="23" t="s">
        <v>2440</v>
      </c>
      <c r="C74" s="32" t="s">
        <v>2448</v>
      </c>
      <c r="D74" s="32" t="s">
        <v>378</v>
      </c>
      <c r="E74" s="94" t="s">
        <v>136</v>
      </c>
      <c r="F74" s="94" t="s">
        <v>2449</v>
      </c>
      <c r="G74" s="105">
        <v>186.75879545324392</v>
      </c>
      <c r="H74" s="94">
        <v>1</v>
      </c>
      <c r="I74" s="125">
        <v>0.68166960371694207</v>
      </c>
      <c r="J74" s="32">
        <v>-1.1658747291903547E-3</v>
      </c>
      <c r="K74" s="32">
        <v>2.3970295153781978E-6</v>
      </c>
      <c r="L74" s="18"/>
      <c r="M74" s="18"/>
      <c r="N74" s="18"/>
      <c r="O74" s="18"/>
    </row>
    <row r="75" spans="2:15" x14ac:dyDescent="0.2">
      <c r="B75" s="23" t="s">
        <v>2438</v>
      </c>
      <c r="C75" s="32" t="s">
        <v>2450</v>
      </c>
      <c r="D75" s="32" t="s">
        <v>378</v>
      </c>
      <c r="E75" s="94" t="s">
        <v>184</v>
      </c>
      <c r="F75" s="94" t="s">
        <v>2449</v>
      </c>
      <c r="G75" s="105">
        <v>-677.07533676485207</v>
      </c>
      <c r="H75" s="94">
        <v>1</v>
      </c>
      <c r="I75" s="125">
        <v>-0.6770753367648521</v>
      </c>
      <c r="J75" s="32">
        <v>1.1580170519382232E-3</v>
      </c>
      <c r="K75" s="32">
        <v>-2.3808741911189997E-6</v>
      </c>
      <c r="L75" s="18"/>
      <c r="M75" s="18"/>
      <c r="N75" s="18"/>
      <c r="O75" s="18"/>
    </row>
    <row r="76" spans="2:15" x14ac:dyDescent="0.2">
      <c r="B76" s="23" t="s">
        <v>2386</v>
      </c>
      <c r="C76" s="32" t="s">
        <v>2451</v>
      </c>
      <c r="D76" s="32" t="s">
        <v>378</v>
      </c>
      <c r="E76" s="94" t="s">
        <v>184</v>
      </c>
      <c r="F76" s="94" t="s">
        <v>2384</v>
      </c>
      <c r="G76" s="105">
        <v>71024.090904409109</v>
      </c>
      <c r="H76" s="94">
        <v>1.0002</v>
      </c>
      <c r="I76" s="125">
        <v>71.036733196493472</v>
      </c>
      <c r="J76" s="32">
        <v>-0.12149570939709911</v>
      </c>
      <c r="K76" s="32">
        <v>2.497942481512603E-4</v>
      </c>
      <c r="L76" s="18"/>
      <c r="M76" s="18"/>
      <c r="N76" s="18"/>
      <c r="O76" s="18"/>
    </row>
    <row r="77" spans="2:15" x14ac:dyDescent="0.2">
      <c r="B77" s="23" t="s">
        <v>2389</v>
      </c>
      <c r="C77" s="32" t="s">
        <v>2452</v>
      </c>
      <c r="D77" s="32" t="s">
        <v>378</v>
      </c>
      <c r="E77" s="94" t="s">
        <v>136</v>
      </c>
      <c r="F77" s="94" t="s">
        <v>2384</v>
      </c>
      <c r="G77" s="105">
        <v>-19516.938502489382</v>
      </c>
      <c r="H77" s="94">
        <v>0.99970000000000003</v>
      </c>
      <c r="I77" s="125">
        <v>-71.214457170868542</v>
      </c>
      <c r="J77" s="32">
        <v>0.12179967467494829</v>
      </c>
      <c r="K77" s="32">
        <v>-2.5041919843486461E-4</v>
      </c>
      <c r="L77" s="18"/>
      <c r="M77" s="18"/>
      <c r="N77" s="18"/>
      <c r="O77" s="18"/>
    </row>
    <row r="78" spans="2:15" x14ac:dyDescent="0.2">
      <c r="B78" s="23" t="s">
        <v>2398</v>
      </c>
      <c r="C78" s="32" t="s">
        <v>2453</v>
      </c>
      <c r="D78" s="32" t="s">
        <v>378</v>
      </c>
      <c r="E78" s="94" t="s">
        <v>136</v>
      </c>
      <c r="F78" s="94" t="s">
        <v>2384</v>
      </c>
      <c r="G78" s="105">
        <v>972200</v>
      </c>
      <c r="H78" s="94">
        <v>0.99709999999999999</v>
      </c>
      <c r="I78" s="125">
        <v>3538.3244300000001</v>
      </c>
      <c r="J78" s="32">
        <v>-6.0516752017695081</v>
      </c>
      <c r="K78" s="32">
        <v>1.2442197873349214E-2</v>
      </c>
      <c r="L78" s="18"/>
      <c r="M78" s="18"/>
      <c r="N78" s="18"/>
      <c r="O78" s="18"/>
    </row>
    <row r="79" spans="2:15" x14ac:dyDescent="0.2">
      <c r="B79" s="23" t="s">
        <v>2400</v>
      </c>
      <c r="C79" s="32" t="s">
        <v>2454</v>
      </c>
      <c r="D79" s="32" t="s">
        <v>378</v>
      </c>
      <c r="E79" s="94" t="s">
        <v>184</v>
      </c>
      <c r="F79" s="94" t="s">
        <v>2384</v>
      </c>
      <c r="G79" s="105">
        <v>-3529377.66</v>
      </c>
      <c r="H79" s="94">
        <v>1.0011000000000001</v>
      </c>
      <c r="I79" s="125">
        <v>-3533.2952700000001</v>
      </c>
      <c r="J79" s="32">
        <v>6.0430737172364086</v>
      </c>
      <c r="K79" s="32">
        <v>-1.2424513287016149E-2</v>
      </c>
      <c r="L79" s="18"/>
      <c r="M79" s="18"/>
      <c r="N79" s="18"/>
      <c r="O79" s="18"/>
    </row>
    <row r="80" spans="2:15" s="157" customFormat="1" x14ac:dyDescent="0.2">
      <c r="B80" s="133" t="s">
        <v>2455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253.02727234812215</v>
      </c>
      <c r="J80" s="164">
        <v>-0.43275818815758238</v>
      </c>
      <c r="K80" s="164">
        <v>8.8974752094995373E-4</v>
      </c>
    </row>
    <row r="81" spans="2:15" s="157" customFormat="1" x14ac:dyDescent="0.2">
      <c r="B81" s="133" t="s">
        <v>2029</v>
      </c>
      <c r="C81" s="164" t="s">
        <v>178</v>
      </c>
      <c r="D81" s="164" t="s">
        <v>178</v>
      </c>
      <c r="E81" s="165" t="s">
        <v>178</v>
      </c>
      <c r="F81" s="165" t="s">
        <v>178</v>
      </c>
      <c r="G81" s="175" t="s">
        <v>178</v>
      </c>
      <c r="H81" s="165" t="s">
        <v>178</v>
      </c>
      <c r="I81" s="166">
        <v>0</v>
      </c>
      <c r="J81" s="164">
        <v>0</v>
      </c>
      <c r="K81" s="164">
        <v>0</v>
      </c>
    </row>
    <row r="82" spans="2:15" s="157" customFormat="1" x14ac:dyDescent="0.2">
      <c r="B82" s="133" t="s">
        <v>2038</v>
      </c>
      <c r="C82" s="164" t="s">
        <v>178</v>
      </c>
      <c r="D82" s="164" t="s">
        <v>178</v>
      </c>
      <c r="E82" s="165" t="s">
        <v>178</v>
      </c>
      <c r="F82" s="165" t="s">
        <v>178</v>
      </c>
      <c r="G82" s="175" t="s">
        <v>178</v>
      </c>
      <c r="H82" s="165" t="s">
        <v>178</v>
      </c>
      <c r="I82" s="166">
        <v>253.02727174812225</v>
      </c>
      <c r="J82" s="164">
        <v>-0.43275818713138914</v>
      </c>
      <c r="K82" s="164">
        <v>8.8974751884010822E-4</v>
      </c>
    </row>
    <row r="83" spans="2:15" x14ac:dyDescent="0.2">
      <c r="B83" s="23" t="s">
        <v>2356</v>
      </c>
      <c r="C83" s="32" t="s">
        <v>2456</v>
      </c>
      <c r="D83" s="32" t="s">
        <v>378</v>
      </c>
      <c r="E83" s="94" t="s">
        <v>136</v>
      </c>
      <c r="F83" s="94" t="s">
        <v>1260</v>
      </c>
      <c r="G83" s="105">
        <v>543320.91</v>
      </c>
      <c r="H83" s="94">
        <v>0.99929999999999997</v>
      </c>
      <c r="I83" s="125">
        <v>1981.75495</v>
      </c>
      <c r="J83" s="32">
        <v>-3.3894396978456185</v>
      </c>
      <c r="K83" s="32">
        <v>6.9686620636958607E-3</v>
      </c>
      <c r="L83" s="18"/>
      <c r="M83" s="18"/>
      <c r="N83" s="18"/>
      <c r="O83" s="18"/>
    </row>
    <row r="84" spans="2:15" x14ac:dyDescent="0.2">
      <c r="B84" s="23" t="s">
        <v>2358</v>
      </c>
      <c r="C84" s="32" t="s">
        <v>2457</v>
      </c>
      <c r="D84" s="32" t="s">
        <v>378</v>
      </c>
      <c r="E84" s="94" t="s">
        <v>2</v>
      </c>
      <c r="F84" s="94" t="s">
        <v>1260</v>
      </c>
      <c r="G84" s="105">
        <v>-387000</v>
      </c>
      <c r="H84" s="94">
        <v>1</v>
      </c>
      <c r="I84" s="125">
        <v>-1860.4541299999999</v>
      </c>
      <c r="J84" s="32">
        <v>3.1819761995512277</v>
      </c>
      <c r="K84" s="32">
        <v>-6.5421186998812775E-3</v>
      </c>
      <c r="L84" s="18"/>
      <c r="M84" s="18"/>
      <c r="N84" s="18"/>
      <c r="O84" s="18"/>
    </row>
    <row r="85" spans="2:15" x14ac:dyDescent="0.2">
      <c r="B85" s="23" t="s">
        <v>2358</v>
      </c>
      <c r="C85" s="32" t="s">
        <v>2458</v>
      </c>
      <c r="D85" s="32" t="s">
        <v>378</v>
      </c>
      <c r="E85" s="94" t="s">
        <v>2</v>
      </c>
      <c r="F85" s="94" t="s">
        <v>1260</v>
      </c>
      <c r="G85" s="105">
        <v>1628.9704867453556</v>
      </c>
      <c r="H85" s="94">
        <v>1</v>
      </c>
      <c r="I85" s="125">
        <v>7.8310720048026914</v>
      </c>
      <c r="J85" s="32">
        <v>-1.339365713695617E-2</v>
      </c>
      <c r="K85" s="32">
        <v>2.753725650991269E-5</v>
      </c>
      <c r="L85" s="18"/>
      <c r="M85" s="18"/>
      <c r="N85" s="18"/>
      <c r="O85" s="18"/>
    </row>
    <row r="86" spans="2:15" x14ac:dyDescent="0.2">
      <c r="B86" s="23" t="s">
        <v>2356</v>
      </c>
      <c r="C86" s="32" t="s">
        <v>2459</v>
      </c>
      <c r="D86" s="32" t="s">
        <v>378</v>
      </c>
      <c r="E86" s="94" t="s">
        <v>136</v>
      </c>
      <c r="F86" s="94" t="s">
        <v>1260</v>
      </c>
      <c r="G86" s="105">
        <v>-2286.9605252920974</v>
      </c>
      <c r="H86" s="94">
        <v>0.99929999999999997</v>
      </c>
      <c r="I86" s="125">
        <v>-8.3416545500687782</v>
      </c>
      <c r="J86" s="32">
        <v>1.4266917853651711E-2</v>
      </c>
      <c r="K86" s="32">
        <v>-2.9332673856331357E-5</v>
      </c>
      <c r="L86" s="18"/>
      <c r="M86" s="18"/>
      <c r="N86" s="18"/>
      <c r="O86" s="18"/>
    </row>
    <row r="87" spans="2:15" x14ac:dyDescent="0.2">
      <c r="B87" s="23" t="s">
        <v>2350</v>
      </c>
      <c r="C87" s="32" t="s">
        <v>2460</v>
      </c>
      <c r="D87" s="32" t="s">
        <v>378</v>
      </c>
      <c r="E87" s="94" t="s">
        <v>136</v>
      </c>
      <c r="F87" s="94" t="s">
        <v>2461</v>
      </c>
      <c r="G87" s="105">
        <v>200000</v>
      </c>
      <c r="H87" s="94">
        <v>0.99790000000000001</v>
      </c>
      <c r="I87" s="125">
        <v>728.47794999999996</v>
      </c>
      <c r="J87" s="32">
        <v>-1.2459320879885758</v>
      </c>
      <c r="K87" s="32">
        <v>2.5616268320177173E-3</v>
      </c>
      <c r="L87" s="18"/>
      <c r="M87" s="18"/>
      <c r="N87" s="18"/>
      <c r="O87" s="18"/>
    </row>
    <row r="88" spans="2:15" x14ac:dyDescent="0.2">
      <c r="B88" s="23" t="s">
        <v>2353</v>
      </c>
      <c r="C88" s="32" t="s">
        <v>2462</v>
      </c>
      <c r="D88" s="32" t="s">
        <v>378</v>
      </c>
      <c r="E88" s="94" t="s">
        <v>2355</v>
      </c>
      <c r="F88" s="94" t="s">
        <v>2461</v>
      </c>
      <c r="G88" s="105">
        <v>-210814</v>
      </c>
      <c r="H88" s="94">
        <v>1.0007999999999999</v>
      </c>
      <c r="I88" s="125">
        <v>-695.49318999999991</v>
      </c>
      <c r="J88" s="32">
        <v>1.1895175171719821</v>
      </c>
      <c r="K88" s="32">
        <v>-2.4456389064207037E-3</v>
      </c>
      <c r="L88" s="18"/>
      <c r="M88" s="18"/>
      <c r="N88" s="18"/>
      <c r="O88" s="18"/>
    </row>
    <row r="89" spans="2:15" x14ac:dyDescent="0.2">
      <c r="B89" s="23" t="s">
        <v>2356</v>
      </c>
      <c r="C89" s="32" t="s">
        <v>2463</v>
      </c>
      <c r="D89" s="32" t="s">
        <v>378</v>
      </c>
      <c r="E89" s="94" t="s">
        <v>136</v>
      </c>
      <c r="F89" s="94" t="s">
        <v>2464</v>
      </c>
      <c r="G89" s="105">
        <v>338708.83390679903</v>
      </c>
      <c r="H89" s="94">
        <v>0.99929999999999997</v>
      </c>
      <c r="I89" s="125">
        <v>1235.435441836355</v>
      </c>
      <c r="J89" s="32">
        <v>-2.1129927949394469</v>
      </c>
      <c r="K89" s="32">
        <v>4.3442970058787242E-3</v>
      </c>
      <c r="L89" s="18"/>
      <c r="M89" s="18"/>
      <c r="N89" s="18"/>
      <c r="O89" s="18"/>
    </row>
    <row r="90" spans="2:15" x14ac:dyDescent="0.2">
      <c r="B90" s="23" t="s">
        <v>2358</v>
      </c>
      <c r="C90" s="32" t="s">
        <v>2465</v>
      </c>
      <c r="D90" s="32" t="s">
        <v>378</v>
      </c>
      <c r="E90" s="94" t="s">
        <v>2</v>
      </c>
      <c r="F90" s="94" t="s">
        <v>2464</v>
      </c>
      <c r="G90" s="105">
        <v>-241812.24800765255</v>
      </c>
      <c r="H90" s="94">
        <v>1</v>
      </c>
      <c r="I90" s="125">
        <v>-1162.4821569652543</v>
      </c>
      <c r="J90" s="32">
        <v>1.9882191644608911</v>
      </c>
      <c r="K90" s="32">
        <v>-4.0877633770850953E-3</v>
      </c>
      <c r="L90" s="18"/>
      <c r="M90" s="18"/>
      <c r="N90" s="18"/>
      <c r="O90" s="18"/>
    </row>
    <row r="91" spans="2:15" x14ac:dyDescent="0.2">
      <c r="B91" s="23" t="s">
        <v>2356</v>
      </c>
      <c r="C91" s="32" t="s">
        <v>2466</v>
      </c>
      <c r="D91" s="32" t="s">
        <v>378</v>
      </c>
      <c r="E91" s="94" t="s">
        <v>136</v>
      </c>
      <c r="F91" s="94" t="s">
        <v>2467</v>
      </c>
      <c r="G91" s="105">
        <v>2336.5462919507791</v>
      </c>
      <c r="H91" s="94">
        <v>0.99929999999999997</v>
      </c>
      <c r="I91" s="125">
        <v>8.5225179030981053</v>
      </c>
      <c r="J91" s="32">
        <v>-1.4576252480843164E-2</v>
      </c>
      <c r="K91" s="32">
        <v>2.9968663481066899E-5</v>
      </c>
      <c r="L91" s="18"/>
      <c r="M91" s="18"/>
      <c r="N91" s="18"/>
      <c r="O91" s="18"/>
    </row>
    <row r="92" spans="2:15" x14ac:dyDescent="0.2">
      <c r="B92" s="23" t="s">
        <v>2358</v>
      </c>
      <c r="C92" s="32" t="s">
        <v>2468</v>
      </c>
      <c r="D92" s="32" t="s">
        <v>378</v>
      </c>
      <c r="E92" s="94" t="s">
        <v>2</v>
      </c>
      <c r="F92" s="94" t="s">
        <v>2467</v>
      </c>
      <c r="G92" s="105">
        <v>-1705.421103995255</v>
      </c>
      <c r="H92" s="94">
        <v>1</v>
      </c>
      <c r="I92" s="125">
        <v>-8.1985987798191893</v>
      </c>
      <c r="J92" s="32">
        <v>1.4022246378659385E-2</v>
      </c>
      <c r="K92" s="32">
        <v>-2.8829631177350739E-5</v>
      </c>
      <c r="L92" s="18"/>
      <c r="M92" s="18"/>
      <c r="N92" s="18"/>
      <c r="O92" s="18"/>
    </row>
    <row r="93" spans="2:15" x14ac:dyDescent="0.2">
      <c r="B93" s="23" t="s">
        <v>2371</v>
      </c>
      <c r="C93" s="32" t="s">
        <v>2469</v>
      </c>
      <c r="D93" s="32" t="s">
        <v>378</v>
      </c>
      <c r="E93" s="94" t="s">
        <v>137</v>
      </c>
      <c r="F93" s="94" t="s">
        <v>2470</v>
      </c>
      <c r="G93" s="105">
        <v>170324.10325935844</v>
      </c>
      <c r="H93" s="94">
        <v>1.0024999999999999</v>
      </c>
      <c r="I93" s="125">
        <v>726.5920200777756</v>
      </c>
      <c r="J93" s="32">
        <v>-1.2427065399732966</v>
      </c>
      <c r="K93" s="32">
        <v>2.5549951299983563E-3</v>
      </c>
      <c r="L93" s="18"/>
      <c r="M93" s="18"/>
      <c r="N93" s="18"/>
      <c r="O93" s="18"/>
    </row>
    <row r="94" spans="2:15" x14ac:dyDescent="0.2">
      <c r="B94" s="23" t="s">
        <v>2374</v>
      </c>
      <c r="C94" s="32" t="s">
        <v>2471</v>
      </c>
      <c r="D94" s="32" t="s">
        <v>378</v>
      </c>
      <c r="E94" s="94" t="s">
        <v>136</v>
      </c>
      <c r="F94" s="94" t="s">
        <v>2470</v>
      </c>
      <c r="G94" s="105">
        <v>-204053.3854278092</v>
      </c>
      <c r="H94" s="94">
        <v>0.99399999999999999</v>
      </c>
      <c r="I94" s="125">
        <v>-740.32385327508541</v>
      </c>
      <c r="J94" s="32">
        <v>1.26619240060564</v>
      </c>
      <c r="K94" s="32">
        <v>-2.6032818796124253E-3</v>
      </c>
      <c r="L94" s="18"/>
      <c r="M94" s="18"/>
      <c r="N94" s="18"/>
      <c r="O94" s="18"/>
    </row>
    <row r="95" spans="2:15" x14ac:dyDescent="0.2">
      <c r="B95" s="23" t="s">
        <v>2374</v>
      </c>
      <c r="C95" s="32" t="s">
        <v>2472</v>
      </c>
      <c r="D95" s="32" t="s">
        <v>378</v>
      </c>
      <c r="E95" s="94" t="s">
        <v>136</v>
      </c>
      <c r="F95" s="94" t="s">
        <v>2373</v>
      </c>
      <c r="G95" s="105">
        <v>1077617.28</v>
      </c>
      <c r="H95" s="94">
        <v>0.99399999999999999</v>
      </c>
      <c r="I95" s="125">
        <v>3909.6914500000003</v>
      </c>
      <c r="J95" s="32">
        <v>-6.6868325001320672</v>
      </c>
      <c r="K95" s="32">
        <v>1.3748076414983126E-2</v>
      </c>
      <c r="L95" s="18"/>
      <c r="M95" s="18"/>
      <c r="N95" s="18"/>
      <c r="O95" s="18"/>
    </row>
    <row r="96" spans="2:15" x14ac:dyDescent="0.2">
      <c r="B96" s="23" t="s">
        <v>2371</v>
      </c>
      <c r="C96" s="32" t="s">
        <v>2473</v>
      </c>
      <c r="D96" s="32" t="s">
        <v>378</v>
      </c>
      <c r="E96" s="94" t="s">
        <v>137</v>
      </c>
      <c r="F96" s="94" t="s">
        <v>2373</v>
      </c>
      <c r="G96" s="105">
        <v>-908500</v>
      </c>
      <c r="H96" s="94">
        <v>1.0024999999999999</v>
      </c>
      <c r="I96" s="125">
        <v>-3875.6044400000001</v>
      </c>
      <c r="J96" s="32">
        <v>6.6285327265526641</v>
      </c>
      <c r="K96" s="32">
        <v>-1.3628212526941961E-2</v>
      </c>
      <c r="L96" s="18"/>
      <c r="M96" s="18"/>
      <c r="N96" s="18"/>
      <c r="O96" s="18"/>
    </row>
    <row r="97" spans="2:15" x14ac:dyDescent="0.2">
      <c r="B97" s="23" t="s">
        <v>2374</v>
      </c>
      <c r="C97" s="32" t="s">
        <v>2474</v>
      </c>
      <c r="D97" s="32" t="s">
        <v>378</v>
      </c>
      <c r="E97" s="94" t="s">
        <v>136</v>
      </c>
      <c r="F97" s="94" t="s">
        <v>2373</v>
      </c>
      <c r="G97" s="105">
        <v>11999.75525853356</v>
      </c>
      <c r="H97" s="94">
        <v>0.99399999999999999</v>
      </c>
      <c r="I97" s="125">
        <v>43.536180642978721</v>
      </c>
      <c r="J97" s="32">
        <v>-7.4460900912037623E-2</v>
      </c>
      <c r="K97" s="32">
        <v>1.5309104208112908E-4</v>
      </c>
      <c r="L97" s="18"/>
      <c r="M97" s="18"/>
      <c r="N97" s="18"/>
      <c r="O97" s="18"/>
    </row>
    <row r="98" spans="2:15" x14ac:dyDescent="0.2">
      <c r="B98" s="23" t="s">
        <v>2371</v>
      </c>
      <c r="C98" s="32" t="s">
        <v>2475</v>
      </c>
      <c r="D98" s="32" t="s">
        <v>378</v>
      </c>
      <c r="E98" s="94" t="s">
        <v>137</v>
      </c>
      <c r="F98" s="94" t="s">
        <v>2373</v>
      </c>
      <c r="G98" s="105">
        <v>-10116.557988899853</v>
      </c>
      <c r="H98" s="94">
        <v>1.0024999999999999</v>
      </c>
      <c r="I98" s="125">
        <v>-43.156606534524649</v>
      </c>
      <c r="J98" s="32">
        <v>7.3811706847217148E-2</v>
      </c>
      <c r="K98" s="32">
        <v>-1.5175630405514607E-4</v>
      </c>
      <c r="L98" s="18"/>
      <c r="M98" s="18"/>
      <c r="N98" s="18"/>
      <c r="O98" s="18"/>
    </row>
    <row r="99" spans="2:15" x14ac:dyDescent="0.2">
      <c r="B99" s="23" t="s">
        <v>2358</v>
      </c>
      <c r="C99" s="32" t="s">
        <v>2476</v>
      </c>
      <c r="D99" s="32" t="s">
        <v>378</v>
      </c>
      <c r="E99" s="94" t="s">
        <v>2</v>
      </c>
      <c r="F99" s="94" t="s">
        <v>2373</v>
      </c>
      <c r="G99" s="105">
        <v>15209.222741751162</v>
      </c>
      <c r="H99" s="94">
        <v>1</v>
      </c>
      <c r="I99" s="125">
        <v>73.116437274083239</v>
      </c>
      <c r="J99" s="32">
        <v>-0.12505267367280543</v>
      </c>
      <c r="K99" s="32">
        <v>2.5710733946419652E-4</v>
      </c>
      <c r="L99" s="18"/>
      <c r="M99" s="18"/>
      <c r="N99" s="18"/>
      <c r="O99" s="18"/>
    </row>
    <row r="100" spans="2:15" x14ac:dyDescent="0.2">
      <c r="B100" s="23" t="s">
        <v>2356</v>
      </c>
      <c r="C100" s="32" t="s">
        <v>2477</v>
      </c>
      <c r="D100" s="32" t="s">
        <v>378</v>
      </c>
      <c r="E100" s="94" t="s">
        <v>136</v>
      </c>
      <c r="F100" s="94" t="s">
        <v>2373</v>
      </c>
      <c r="G100" s="105">
        <v>-20438.761889274883</v>
      </c>
      <c r="H100" s="94">
        <v>0.99929999999999997</v>
      </c>
      <c r="I100" s="125">
        <v>-74.550080487971712</v>
      </c>
      <c r="J100" s="32">
        <v>0.12750466564169169</v>
      </c>
      <c r="K100" s="32">
        <v>-2.621486161757797E-4</v>
      </c>
      <c r="L100" s="26"/>
      <c r="M100" s="26"/>
    </row>
    <row r="101" spans="2:15" x14ac:dyDescent="0.2">
      <c r="B101" s="23" t="s">
        <v>2371</v>
      </c>
      <c r="C101" s="32" t="s">
        <v>2478</v>
      </c>
      <c r="D101" s="32" t="s">
        <v>378</v>
      </c>
      <c r="E101" s="94" t="s">
        <v>137</v>
      </c>
      <c r="F101" s="94" t="s">
        <v>2373</v>
      </c>
      <c r="G101" s="105">
        <v>212785.18252260698</v>
      </c>
      <c r="H101" s="94">
        <v>1.0024999999999999</v>
      </c>
      <c r="I101" s="125">
        <v>907.72834059279671</v>
      </c>
      <c r="J101" s="32">
        <v>-1.5525080295445981</v>
      </c>
      <c r="K101" s="32">
        <v>3.1919446202118063E-3</v>
      </c>
      <c r="L101" s="26"/>
      <c r="M101" s="26"/>
    </row>
    <row r="102" spans="2:15" x14ac:dyDescent="0.2">
      <c r="B102" s="23" t="s">
        <v>2374</v>
      </c>
      <c r="C102" s="32" t="s">
        <v>2479</v>
      </c>
      <c r="D102" s="32" t="s">
        <v>378</v>
      </c>
      <c r="E102" s="94" t="s">
        <v>136</v>
      </c>
      <c r="F102" s="94" t="s">
        <v>2373</v>
      </c>
      <c r="G102" s="105">
        <v>-252871.78305804089</v>
      </c>
      <c r="H102" s="94">
        <v>0.99399999999999999</v>
      </c>
      <c r="I102" s="125">
        <v>-917.44134716280746</v>
      </c>
      <c r="J102" s="32">
        <v>1.5691204013486044</v>
      </c>
      <c r="K102" s="32">
        <v>-3.2260995294294483E-3</v>
      </c>
      <c r="L102" s="26"/>
      <c r="M102" s="26"/>
    </row>
    <row r="103" spans="2:15" x14ac:dyDescent="0.2">
      <c r="B103" s="23" t="s">
        <v>2374</v>
      </c>
      <c r="C103" s="32" t="s">
        <v>2480</v>
      </c>
      <c r="D103" s="32" t="s">
        <v>378</v>
      </c>
      <c r="E103" s="94" t="s">
        <v>136</v>
      </c>
      <c r="F103" s="94" t="s">
        <v>748</v>
      </c>
      <c r="G103" s="105">
        <v>10093.070508805127</v>
      </c>
      <c r="H103" s="94">
        <v>0.99399999999999999</v>
      </c>
      <c r="I103" s="125">
        <v>36.618448094682051</v>
      </c>
      <c r="J103" s="32">
        <v>-6.262934862133919E-2</v>
      </c>
      <c r="K103" s="32">
        <v>1.2876546117310153E-4</v>
      </c>
      <c r="L103" s="26"/>
      <c r="M103" s="26"/>
    </row>
    <row r="104" spans="2:15" x14ac:dyDescent="0.2">
      <c r="B104" s="23" t="s">
        <v>2371</v>
      </c>
      <c r="C104" s="32" t="s">
        <v>2481</v>
      </c>
      <c r="D104" s="32" t="s">
        <v>378</v>
      </c>
      <c r="E104" s="94" t="s">
        <v>137</v>
      </c>
      <c r="F104" s="94" t="s">
        <v>748</v>
      </c>
      <c r="G104" s="105">
        <v>-8636.1517145590205</v>
      </c>
      <c r="H104" s="94">
        <v>1.0024999999999999</v>
      </c>
      <c r="I104" s="125">
        <v>-36.841212014660492</v>
      </c>
      <c r="J104" s="32">
        <v>6.3010346722856547E-2</v>
      </c>
      <c r="K104" s="32">
        <v>-1.2954879035227877E-4</v>
      </c>
      <c r="L104" s="26"/>
      <c r="M104" s="26"/>
    </row>
    <row r="105" spans="2:15" x14ac:dyDescent="0.2">
      <c r="B105" s="23" t="s">
        <v>2374</v>
      </c>
      <c r="C105" s="32" t="s">
        <v>2482</v>
      </c>
      <c r="D105" s="32" t="s">
        <v>378</v>
      </c>
      <c r="E105" s="94" t="s">
        <v>136</v>
      </c>
      <c r="F105" s="94" t="s">
        <v>812</v>
      </c>
      <c r="G105" s="105">
        <v>16965.160771586332</v>
      </c>
      <c r="H105" s="94">
        <v>0.99399999999999999</v>
      </c>
      <c r="I105" s="125">
        <v>61.5509282687227</v>
      </c>
      <c r="J105" s="32">
        <v>-0.10527192562998611</v>
      </c>
      <c r="K105" s="32">
        <v>2.164382729618074E-4</v>
      </c>
      <c r="L105" s="26"/>
      <c r="M105" s="26"/>
    </row>
    <row r="106" spans="2:15" x14ac:dyDescent="0.2">
      <c r="B106" s="23" t="s">
        <v>2371</v>
      </c>
      <c r="C106" s="32" t="s">
        <v>2483</v>
      </c>
      <c r="D106" s="32" t="s">
        <v>378</v>
      </c>
      <c r="E106" s="94" t="s">
        <v>137</v>
      </c>
      <c r="F106" s="94" t="s">
        <v>812</v>
      </c>
      <c r="G106" s="105">
        <v>-14325.537273560141</v>
      </c>
      <c r="H106" s="94">
        <v>1.0024999999999999</v>
      </c>
      <c r="I106" s="125">
        <v>-61.111667218519401</v>
      </c>
      <c r="J106" s="32">
        <v>0.10452064765725975</v>
      </c>
      <c r="K106" s="32">
        <v>-2.1489365120289067E-4</v>
      </c>
      <c r="L106" s="26"/>
      <c r="M106" s="26"/>
    </row>
    <row r="107" spans="2:15" x14ac:dyDescent="0.2">
      <c r="B107" s="23" t="s">
        <v>2374</v>
      </c>
      <c r="C107" s="32" t="s">
        <v>2484</v>
      </c>
      <c r="D107" s="32" t="s">
        <v>378</v>
      </c>
      <c r="E107" s="94" t="s">
        <v>136</v>
      </c>
      <c r="F107" s="94" t="s">
        <v>1267</v>
      </c>
      <c r="G107" s="105">
        <v>4032.3999835526206</v>
      </c>
      <c r="H107" s="94">
        <v>0.99399999999999999</v>
      </c>
      <c r="I107" s="125">
        <v>14.629906233796564</v>
      </c>
      <c r="J107" s="32">
        <v>-2.5021854979895047E-2</v>
      </c>
      <c r="K107" s="32">
        <v>5.1444742230559685E-5</v>
      </c>
      <c r="L107" s="26"/>
      <c r="M107" s="26"/>
    </row>
    <row r="108" spans="2:15" x14ac:dyDescent="0.2">
      <c r="B108" s="23" t="s">
        <v>2371</v>
      </c>
      <c r="C108" s="32" t="s">
        <v>2485</v>
      </c>
      <c r="D108" s="32" t="s">
        <v>378</v>
      </c>
      <c r="E108" s="94" t="s">
        <v>137</v>
      </c>
      <c r="F108" s="94" t="s">
        <v>1267</v>
      </c>
      <c r="G108" s="105">
        <v>-3410.8422079905099</v>
      </c>
      <c r="H108" s="94">
        <v>1.0024999999999999</v>
      </c>
      <c r="I108" s="125">
        <v>-14.55042597006384</v>
      </c>
      <c r="J108" s="32">
        <v>2.4885918111872622E-2</v>
      </c>
      <c r="K108" s="32">
        <v>-5.11652570708598E-5</v>
      </c>
      <c r="L108" s="26"/>
      <c r="M108" s="26"/>
    </row>
    <row r="109" spans="2:15" x14ac:dyDescent="0.2">
      <c r="B109" s="23" t="s">
        <v>2374</v>
      </c>
      <c r="C109" s="32" t="s">
        <v>2486</v>
      </c>
      <c r="D109" s="32" t="s">
        <v>378</v>
      </c>
      <c r="E109" s="94" t="s">
        <v>136</v>
      </c>
      <c r="F109" s="94" t="s">
        <v>755</v>
      </c>
      <c r="G109" s="105">
        <v>4479.1248092175538</v>
      </c>
      <c r="H109" s="94">
        <v>0.99399999999999999</v>
      </c>
      <c r="I109" s="125">
        <v>16.250614637461506</v>
      </c>
      <c r="J109" s="32">
        <v>-2.7793788715705297E-2</v>
      </c>
      <c r="K109" s="32">
        <v>5.7143816764942936E-5</v>
      </c>
      <c r="L109" s="26"/>
      <c r="M109" s="26"/>
    </row>
    <row r="110" spans="2:15" x14ac:dyDescent="0.2">
      <c r="B110" s="23" t="s">
        <v>2371</v>
      </c>
      <c r="C110" s="32" t="s">
        <v>2487</v>
      </c>
      <c r="D110" s="32" t="s">
        <v>378</v>
      </c>
      <c r="E110" s="94" t="s">
        <v>137</v>
      </c>
      <c r="F110" s="94" t="s">
        <v>755</v>
      </c>
      <c r="G110" s="105">
        <v>-3751.9264287895612</v>
      </c>
      <c r="H110" s="94">
        <v>1.0024999999999999</v>
      </c>
      <c r="I110" s="125">
        <v>-16.005436648408843</v>
      </c>
      <c r="J110" s="32">
        <v>2.7374455331861319E-2</v>
      </c>
      <c r="K110" s="32">
        <v>-5.6281670538859571E-5</v>
      </c>
      <c r="L110" s="26"/>
      <c r="M110" s="26"/>
    </row>
    <row r="111" spans="2:15" x14ac:dyDescent="0.2">
      <c r="B111" s="23" t="s">
        <v>2374</v>
      </c>
      <c r="C111" s="32" t="s">
        <v>2488</v>
      </c>
      <c r="D111" s="32" t="s">
        <v>378</v>
      </c>
      <c r="E111" s="94" t="s">
        <v>136</v>
      </c>
      <c r="F111" s="94" t="s">
        <v>755</v>
      </c>
      <c r="G111" s="105">
        <v>58496.311533600739</v>
      </c>
      <c r="H111" s="94">
        <v>0.99399999999999999</v>
      </c>
      <c r="I111" s="125">
        <v>212.22982734991604</v>
      </c>
      <c r="J111" s="32">
        <v>-0.36298140791157213</v>
      </c>
      <c r="K111" s="32">
        <v>7.4628699508891446E-4</v>
      </c>
      <c r="L111" s="26"/>
      <c r="M111" s="26"/>
    </row>
    <row r="112" spans="2:15" x14ac:dyDescent="0.2">
      <c r="B112" s="23" t="s">
        <v>2371</v>
      </c>
      <c r="C112" s="32" t="s">
        <v>2489</v>
      </c>
      <c r="D112" s="32" t="s">
        <v>378</v>
      </c>
      <c r="E112" s="94" t="s">
        <v>137</v>
      </c>
      <c r="F112" s="94" t="s">
        <v>755</v>
      </c>
      <c r="G112" s="105">
        <v>-48938.193049167778</v>
      </c>
      <c r="H112" s="94">
        <v>1.0024999999999999</v>
      </c>
      <c r="I112" s="125">
        <v>-208.7672846174676</v>
      </c>
      <c r="J112" s="32">
        <v>0.35705934383758181</v>
      </c>
      <c r="K112" s="32">
        <v>-7.341112767017652E-4</v>
      </c>
      <c r="L112" s="26"/>
      <c r="M112" s="26"/>
    </row>
    <row r="113" spans="2:13" x14ac:dyDescent="0.2">
      <c r="B113" s="23" t="s">
        <v>2356</v>
      </c>
      <c r="C113" s="32" t="s">
        <v>2490</v>
      </c>
      <c r="D113" s="32" t="s">
        <v>378</v>
      </c>
      <c r="E113" s="94" t="s">
        <v>136</v>
      </c>
      <c r="F113" s="94" t="s">
        <v>755</v>
      </c>
      <c r="G113" s="105">
        <v>9063.3917356023812</v>
      </c>
      <c r="H113" s="94">
        <v>0.99929999999999997</v>
      </c>
      <c r="I113" s="125">
        <v>33.058586775578803</v>
      </c>
      <c r="J113" s="32">
        <v>-5.6540838397714607E-2</v>
      </c>
      <c r="K113" s="32">
        <v>1.1624753077688725E-4</v>
      </c>
      <c r="L113" s="26"/>
      <c r="M113" s="26"/>
    </row>
    <row r="114" spans="2:13" x14ac:dyDescent="0.2">
      <c r="B114" s="23" t="s">
        <v>2358</v>
      </c>
      <c r="C114" s="32" t="s">
        <v>2491</v>
      </c>
      <c r="D114" s="32" t="s">
        <v>378</v>
      </c>
      <c r="E114" s="94" t="s">
        <v>2</v>
      </c>
      <c r="F114" s="94" t="s">
        <v>755</v>
      </c>
      <c r="G114" s="105">
        <v>-6717.0068891014598</v>
      </c>
      <c r="H114" s="94">
        <v>1</v>
      </c>
      <c r="I114" s="125">
        <v>-32.291171041472751</v>
      </c>
      <c r="J114" s="32">
        <v>5.5228310148987186E-2</v>
      </c>
      <c r="K114" s="32">
        <v>-1.1354898274835923E-4</v>
      </c>
      <c r="L114" s="26"/>
      <c r="M114" s="26"/>
    </row>
    <row r="115" spans="2:13" x14ac:dyDescent="0.2">
      <c r="B115" s="23" t="s">
        <v>2492</v>
      </c>
      <c r="C115" s="32" t="s">
        <v>2493</v>
      </c>
      <c r="D115" s="32" t="s">
        <v>378</v>
      </c>
      <c r="E115" s="94" t="s">
        <v>136</v>
      </c>
      <c r="F115" s="94" t="s">
        <v>2494</v>
      </c>
      <c r="G115" s="105">
        <v>250533.54</v>
      </c>
      <c r="H115" s="94">
        <v>0.99239999999999995</v>
      </c>
      <c r="I115" s="125">
        <v>907.47384</v>
      </c>
      <c r="J115" s="32">
        <v>-1.5520727515036121</v>
      </c>
      <c r="K115" s="32">
        <v>3.1910496918927372E-3</v>
      </c>
      <c r="L115" s="26"/>
      <c r="M115" s="26"/>
    </row>
    <row r="116" spans="2:13" x14ac:dyDescent="0.2">
      <c r="B116" s="23" t="s">
        <v>2495</v>
      </c>
      <c r="C116" s="32" t="s">
        <v>2496</v>
      </c>
      <c r="D116" s="32" t="s">
        <v>378</v>
      </c>
      <c r="E116" s="94" t="s">
        <v>2497</v>
      </c>
      <c r="F116" s="94" t="s">
        <v>2494</v>
      </c>
      <c r="G116" s="105">
        <v>-243000</v>
      </c>
      <c r="H116" s="94">
        <v>1.0046999999999999</v>
      </c>
      <c r="I116" s="125">
        <v>-897.75247000000002</v>
      </c>
      <c r="J116" s="32">
        <v>1.5354460755387329</v>
      </c>
      <c r="K116" s="32">
        <v>-3.1568653734298764E-3</v>
      </c>
      <c r="L116" s="26"/>
      <c r="M116" s="26"/>
    </row>
    <row r="117" spans="2:13" x14ac:dyDescent="0.2">
      <c r="B117" s="23" t="s">
        <v>2374</v>
      </c>
      <c r="C117" s="32" t="s">
        <v>2498</v>
      </c>
      <c r="D117" s="32" t="s">
        <v>378</v>
      </c>
      <c r="E117" s="94" t="s">
        <v>136</v>
      </c>
      <c r="F117" s="94" t="s">
        <v>2499</v>
      </c>
      <c r="G117" s="105">
        <v>4444.0442971083712</v>
      </c>
      <c r="H117" s="94">
        <v>0.99399999999999999</v>
      </c>
      <c r="I117" s="125">
        <v>16.123372247965023</v>
      </c>
      <c r="J117" s="32">
        <v>-2.7576163218562922E-2</v>
      </c>
      <c r="K117" s="32">
        <v>5.6696380409313723E-5</v>
      </c>
      <c r="L117" s="26"/>
      <c r="M117" s="26"/>
    </row>
    <row r="118" spans="2:13" x14ac:dyDescent="0.2">
      <c r="B118" s="23" t="s">
        <v>2371</v>
      </c>
      <c r="C118" s="32" t="s">
        <v>2500</v>
      </c>
      <c r="D118" s="32" t="s">
        <v>378</v>
      </c>
      <c r="E118" s="94" t="s">
        <v>137</v>
      </c>
      <c r="F118" s="94" t="s">
        <v>2499</v>
      </c>
      <c r="G118" s="105">
        <v>-3751.9264287895612</v>
      </c>
      <c r="H118" s="94">
        <v>1.0024999999999999</v>
      </c>
      <c r="I118" s="125">
        <v>-16.00546857389191</v>
      </c>
      <c r="J118" s="32">
        <v>2.7374509934727169E-2</v>
      </c>
      <c r="K118" s="32">
        <v>-5.6281782801933631E-5</v>
      </c>
      <c r="L118" s="26"/>
      <c r="M118" s="26"/>
    </row>
    <row r="119" spans="2:13" x14ac:dyDescent="0.2">
      <c r="B119" s="23" t="s">
        <v>2371</v>
      </c>
      <c r="C119" s="32" t="s">
        <v>2501</v>
      </c>
      <c r="D119" s="32" t="s">
        <v>378</v>
      </c>
      <c r="E119" s="94" t="s">
        <v>137</v>
      </c>
      <c r="F119" s="94" t="s">
        <v>861</v>
      </c>
      <c r="G119" s="105">
        <v>135098.19998808493</v>
      </c>
      <c r="H119" s="94">
        <v>1.0024999999999999</v>
      </c>
      <c r="I119" s="125">
        <v>576.31821044987817</v>
      </c>
      <c r="J119" s="32">
        <v>-0.98568989121998285</v>
      </c>
      <c r="K119" s="32">
        <v>2.0265708682999143E-3</v>
      </c>
      <c r="L119" s="26"/>
      <c r="M119" s="26"/>
    </row>
    <row r="120" spans="2:13" x14ac:dyDescent="0.2">
      <c r="B120" s="23" t="s">
        <v>2374</v>
      </c>
      <c r="C120" s="32" t="s">
        <v>2502</v>
      </c>
      <c r="D120" s="32" t="s">
        <v>378</v>
      </c>
      <c r="E120" s="94" t="s">
        <v>136</v>
      </c>
      <c r="F120" s="94" t="s">
        <v>861</v>
      </c>
      <c r="G120" s="105">
        <v>-158262.13735804197</v>
      </c>
      <c r="H120" s="94">
        <v>0.99399999999999999</v>
      </c>
      <c r="I120" s="125">
        <v>-574.18739460142638</v>
      </c>
      <c r="J120" s="32">
        <v>0.98204550934242474</v>
      </c>
      <c r="K120" s="32">
        <v>-2.0190780470669824E-3</v>
      </c>
      <c r="L120" s="26"/>
      <c r="M120" s="26"/>
    </row>
    <row r="121" spans="2:13" x14ac:dyDescent="0.2">
      <c r="B121" s="23" t="s">
        <v>2374</v>
      </c>
      <c r="C121" s="32" t="s">
        <v>2503</v>
      </c>
      <c r="D121" s="32" t="s">
        <v>378</v>
      </c>
      <c r="E121" s="94" t="s">
        <v>136</v>
      </c>
      <c r="F121" s="94" t="s">
        <v>2504</v>
      </c>
      <c r="G121" s="105">
        <v>4779.2038849921428</v>
      </c>
      <c r="H121" s="94">
        <v>0.99399999999999999</v>
      </c>
      <c r="I121" s="125">
        <v>17.339324943214312</v>
      </c>
      <c r="J121" s="32">
        <v>-2.965583423741433E-2</v>
      </c>
      <c r="K121" s="32">
        <v>6.0972168098721261E-5</v>
      </c>
      <c r="L121" s="26"/>
      <c r="M121" s="26"/>
    </row>
    <row r="122" spans="2:13" x14ac:dyDescent="0.2">
      <c r="B122" s="23" t="s">
        <v>2371</v>
      </c>
      <c r="C122" s="32" t="s">
        <v>2505</v>
      </c>
      <c r="D122" s="32" t="s">
        <v>378</v>
      </c>
      <c r="E122" s="94" t="s">
        <v>137</v>
      </c>
      <c r="F122" s="94" t="s">
        <v>2504</v>
      </c>
      <c r="G122" s="105">
        <v>-4093.0106495886121</v>
      </c>
      <c r="H122" s="94">
        <v>1.0024999999999999</v>
      </c>
      <c r="I122" s="125">
        <v>-17.460458923617349</v>
      </c>
      <c r="J122" s="32">
        <v>2.9863012386224352E-2</v>
      </c>
      <c r="K122" s="32">
        <v>-6.1398124786181087E-5</v>
      </c>
      <c r="L122" s="26"/>
      <c r="M122" s="26"/>
    </row>
    <row r="123" spans="2:13" x14ac:dyDescent="0.2">
      <c r="B123" s="23" t="s">
        <v>2374</v>
      </c>
      <c r="C123" s="32" t="s">
        <v>2506</v>
      </c>
      <c r="D123" s="32" t="s">
        <v>378</v>
      </c>
      <c r="E123" s="94" t="s">
        <v>136</v>
      </c>
      <c r="F123" s="94" t="s">
        <v>2507</v>
      </c>
      <c r="G123" s="105">
        <v>7948.4902478127651</v>
      </c>
      <c r="H123" s="94">
        <v>0.99399999999999999</v>
      </c>
      <c r="I123" s="125">
        <v>28.837830437039713</v>
      </c>
      <c r="J123" s="32">
        <v>-4.9321984679812747E-2</v>
      </c>
      <c r="K123" s="32">
        <v>1.0140562281219102E-4</v>
      </c>
      <c r="L123" s="26"/>
      <c r="M123" s="26"/>
    </row>
    <row r="124" spans="2:13" x14ac:dyDescent="0.2">
      <c r="B124" s="23" t="s">
        <v>2371</v>
      </c>
      <c r="C124" s="32" t="s">
        <v>2508</v>
      </c>
      <c r="D124" s="32" t="s">
        <v>378</v>
      </c>
      <c r="E124" s="94" t="s">
        <v>137</v>
      </c>
      <c r="F124" s="94" t="s">
        <v>2507</v>
      </c>
      <c r="G124" s="105">
        <v>-6821.6844159810198</v>
      </c>
      <c r="H124" s="94">
        <v>1.0024999999999999</v>
      </c>
      <c r="I124" s="125">
        <v>-29.100881000503293</v>
      </c>
      <c r="J124" s="32">
        <v>4.9771885926353905E-2</v>
      </c>
      <c r="K124" s="32">
        <v>-1.023306163299024E-4</v>
      </c>
      <c r="L124" s="26"/>
      <c r="M124" s="26"/>
    </row>
    <row r="125" spans="2:13" x14ac:dyDescent="0.2">
      <c r="B125" s="23" t="s">
        <v>2374</v>
      </c>
      <c r="C125" s="32" t="s">
        <v>2509</v>
      </c>
      <c r="D125" s="32" t="s">
        <v>378</v>
      </c>
      <c r="E125" s="94" t="s">
        <v>136</v>
      </c>
      <c r="F125" s="94" t="s">
        <v>2507</v>
      </c>
      <c r="G125" s="105">
        <v>3972.9490038673462</v>
      </c>
      <c r="H125" s="94">
        <v>0.99399999999999999</v>
      </c>
      <c r="I125" s="125">
        <v>14.41419826250516</v>
      </c>
      <c r="J125" s="32">
        <v>-2.4652924824813651E-2</v>
      </c>
      <c r="K125" s="32">
        <v>5.0686224656842909E-5</v>
      </c>
      <c r="L125" s="26"/>
      <c r="M125" s="26"/>
    </row>
    <row r="126" spans="2:13" x14ac:dyDescent="0.2">
      <c r="B126" s="23" t="s">
        <v>2371</v>
      </c>
      <c r="C126" s="32" t="s">
        <v>2510</v>
      </c>
      <c r="D126" s="32" t="s">
        <v>378</v>
      </c>
      <c r="E126" s="94" t="s">
        <v>137</v>
      </c>
      <c r="F126" s="94" t="s">
        <v>2507</v>
      </c>
      <c r="G126" s="105">
        <v>-3410.8422079905099</v>
      </c>
      <c r="H126" s="94">
        <v>1.0024999999999999</v>
      </c>
      <c r="I126" s="125">
        <v>-14.550440500251646</v>
      </c>
      <c r="J126" s="32">
        <v>2.4885942963176953E-2</v>
      </c>
      <c r="K126" s="32">
        <v>-5.1165308164951201E-5</v>
      </c>
      <c r="L126" s="26"/>
      <c r="M126" s="26"/>
    </row>
    <row r="127" spans="2:13" x14ac:dyDescent="0.2">
      <c r="B127" s="23" t="s">
        <v>2374</v>
      </c>
      <c r="C127" s="32" t="s">
        <v>2511</v>
      </c>
      <c r="D127" s="32" t="s">
        <v>378</v>
      </c>
      <c r="E127" s="94" t="s">
        <v>136</v>
      </c>
      <c r="F127" s="94" t="s">
        <v>2384</v>
      </c>
      <c r="G127" s="105">
        <v>10808.372292262151</v>
      </c>
      <c r="H127" s="94">
        <v>0.99399999999999999</v>
      </c>
      <c r="I127" s="125">
        <v>39.213697704802044</v>
      </c>
      <c r="J127" s="32">
        <v>-6.706806192156789E-2</v>
      </c>
      <c r="K127" s="32">
        <v>1.3789142172834811E-4</v>
      </c>
      <c r="L127" s="26"/>
      <c r="M127" s="26"/>
    </row>
    <row r="128" spans="2:13" x14ac:dyDescent="0.2">
      <c r="B128" s="23" t="s">
        <v>2371</v>
      </c>
      <c r="C128" s="32" t="s">
        <v>2512</v>
      </c>
      <c r="D128" s="32" t="s">
        <v>378</v>
      </c>
      <c r="E128" s="94" t="s">
        <v>137</v>
      </c>
      <c r="F128" s="94" t="s">
        <v>2384</v>
      </c>
      <c r="G128" s="105">
        <v>-9209.2739615743776</v>
      </c>
      <c r="H128" s="94">
        <v>1.0024999999999999</v>
      </c>
      <c r="I128" s="125">
        <v>-39.286150166924159</v>
      </c>
      <c r="J128" s="32">
        <v>6.7191978983727044E-2</v>
      </c>
      <c r="K128" s="32">
        <v>-1.3814619425923632E-4</v>
      </c>
      <c r="L128" s="26"/>
      <c r="M128" s="26"/>
    </row>
    <row r="129" spans="2:15" x14ac:dyDescent="0.2">
      <c r="B129" s="23" t="s">
        <v>2358</v>
      </c>
      <c r="C129" s="32" t="s">
        <v>2513</v>
      </c>
      <c r="D129" s="32" t="s">
        <v>378</v>
      </c>
      <c r="E129" s="94" t="s">
        <v>2</v>
      </c>
      <c r="F129" s="94" t="s">
        <v>2514</v>
      </c>
      <c r="G129" s="105">
        <v>3275.5004308496905</v>
      </c>
      <c r="H129" s="94">
        <v>1</v>
      </c>
      <c r="I129" s="125">
        <v>15.746558919739996</v>
      </c>
      <c r="J129" s="32">
        <v>-2.6931690977752706E-2</v>
      </c>
      <c r="K129" s="32">
        <v>5.5371350417337815E-5</v>
      </c>
      <c r="L129" s="26"/>
      <c r="M129" s="26"/>
    </row>
    <row r="130" spans="2:15" x14ac:dyDescent="0.2">
      <c r="B130" s="23" t="s">
        <v>2356</v>
      </c>
      <c r="C130" s="32" t="s">
        <v>2515</v>
      </c>
      <c r="D130" s="32" t="s">
        <v>378</v>
      </c>
      <c r="E130" s="94" t="s">
        <v>136</v>
      </c>
      <c r="F130" s="94" t="s">
        <v>2514</v>
      </c>
      <c r="G130" s="105">
        <v>-4291.5606644992649</v>
      </c>
      <c r="H130" s="94">
        <v>0.99929999999999997</v>
      </c>
      <c r="I130" s="125">
        <v>-15.653403773848149</v>
      </c>
      <c r="J130" s="32">
        <v>2.6772365653728952E-2</v>
      </c>
      <c r="K130" s="32">
        <v>-5.5043778771199337E-5</v>
      </c>
      <c r="L130" s="26"/>
      <c r="M130" s="26"/>
    </row>
    <row r="131" spans="2:15" x14ac:dyDescent="0.2">
      <c r="B131" s="23" t="s">
        <v>2371</v>
      </c>
      <c r="C131" s="32" t="s">
        <v>2516</v>
      </c>
      <c r="D131" s="32" t="s">
        <v>378</v>
      </c>
      <c r="E131" s="94" t="s">
        <v>137</v>
      </c>
      <c r="F131" s="94" t="s">
        <v>2514</v>
      </c>
      <c r="G131" s="105">
        <v>6369.1618894872772</v>
      </c>
      <c r="H131" s="94">
        <v>1.0024999999999999</v>
      </c>
      <c r="I131" s="125">
        <v>27.170312585628487</v>
      </c>
      <c r="J131" s="32">
        <v>-4.6469991701347149E-2</v>
      </c>
      <c r="K131" s="32">
        <v>9.5541947087972418E-5</v>
      </c>
      <c r="L131" s="26"/>
      <c r="M131" s="26"/>
    </row>
    <row r="132" spans="2:15" x14ac:dyDescent="0.2">
      <c r="B132" s="23" t="s">
        <v>2374</v>
      </c>
      <c r="C132" s="32" t="s">
        <v>2517</v>
      </c>
      <c r="D132" s="32" t="s">
        <v>378</v>
      </c>
      <c r="E132" s="94" t="s">
        <v>136</v>
      </c>
      <c r="F132" s="94" t="s">
        <v>2514</v>
      </c>
      <c r="G132" s="105">
        <v>-7448.7985453635756</v>
      </c>
      <c r="H132" s="94">
        <v>0.99399999999999999</v>
      </c>
      <c r="I132" s="125">
        <v>-27.024822888111238</v>
      </c>
      <c r="J132" s="32">
        <v>4.6221157426255509E-2</v>
      </c>
      <c r="K132" s="32">
        <v>-9.5030345723864796E-5</v>
      </c>
      <c r="L132" s="26"/>
      <c r="M132" s="26"/>
    </row>
    <row r="133" spans="2:15" s="157" customFormat="1" x14ac:dyDescent="0.2">
      <c r="B133" s="133" t="s">
        <v>2037</v>
      </c>
      <c r="C133" s="164" t="s">
        <v>178</v>
      </c>
      <c r="D133" s="164" t="s">
        <v>178</v>
      </c>
      <c r="E133" s="165" t="s">
        <v>178</v>
      </c>
      <c r="F133" s="165" t="s">
        <v>178</v>
      </c>
      <c r="G133" s="175" t="s">
        <v>178</v>
      </c>
      <c r="H133" s="165" t="s">
        <v>178</v>
      </c>
      <c r="I133" s="166">
        <v>0</v>
      </c>
      <c r="J133" s="164">
        <v>0</v>
      </c>
      <c r="K133" s="164">
        <v>0</v>
      </c>
      <c r="L133" s="199"/>
      <c r="M133" s="199"/>
      <c r="N133" s="172"/>
      <c r="O133" s="172"/>
    </row>
    <row r="134" spans="2:15" s="157" customFormat="1" x14ac:dyDescent="0.2">
      <c r="B134" s="133" t="s">
        <v>155</v>
      </c>
      <c r="C134" s="164" t="s">
        <v>178</v>
      </c>
      <c r="D134" s="164" t="s">
        <v>178</v>
      </c>
      <c r="E134" s="165" t="s">
        <v>178</v>
      </c>
      <c r="F134" s="165" t="s">
        <v>178</v>
      </c>
      <c r="G134" s="175" t="s">
        <v>178</v>
      </c>
      <c r="H134" s="165" t="s">
        <v>178</v>
      </c>
      <c r="I134" s="166">
        <v>0</v>
      </c>
      <c r="J134" s="164">
        <v>0</v>
      </c>
      <c r="K134" s="164">
        <v>0</v>
      </c>
      <c r="L134" s="199"/>
      <c r="M134" s="199"/>
      <c r="N134" s="172"/>
      <c r="O134" s="172"/>
    </row>
    <row r="135" spans="2:15" s="157" customFormat="1" x14ac:dyDescent="0.2">
      <c r="B135" s="115" t="s">
        <v>169</v>
      </c>
      <c r="C135" s="167"/>
      <c r="D135" s="115"/>
      <c r="E135" s="168"/>
      <c r="F135" s="168"/>
      <c r="G135" s="168"/>
      <c r="H135" s="169"/>
      <c r="I135" s="170"/>
      <c r="J135" s="170"/>
      <c r="K135" s="171"/>
      <c r="L135" s="188"/>
      <c r="M135" s="188"/>
      <c r="N135" s="172"/>
      <c r="O135" s="172"/>
    </row>
    <row r="136" spans="2:15" s="157" customFormat="1" x14ac:dyDescent="0.2">
      <c r="B136" s="115" t="s">
        <v>170</v>
      </c>
      <c r="C136" s="167"/>
      <c r="D136" s="115"/>
      <c r="E136" s="168"/>
      <c r="F136" s="168"/>
      <c r="G136" s="168"/>
      <c r="H136" s="169"/>
      <c r="I136" s="170"/>
      <c r="J136" s="170"/>
      <c r="K136" s="171"/>
      <c r="L136" s="188"/>
      <c r="M136" s="188"/>
      <c r="N136" s="172"/>
      <c r="O136" s="172"/>
    </row>
    <row r="137" spans="2:15" s="157" customFormat="1" x14ac:dyDescent="0.2">
      <c r="B137" s="115" t="s">
        <v>171</v>
      </c>
      <c r="C137" s="167"/>
      <c r="D137" s="115"/>
      <c r="E137" s="168"/>
      <c r="F137" s="168"/>
      <c r="G137" s="168"/>
      <c r="H137" s="169"/>
      <c r="I137" s="170"/>
      <c r="J137" s="170"/>
      <c r="K137" s="171"/>
      <c r="L137" s="188"/>
      <c r="M137" s="188"/>
      <c r="N137" s="172"/>
      <c r="O137" s="172"/>
    </row>
    <row r="138" spans="2:15" s="157" customFormat="1" x14ac:dyDescent="0.2">
      <c r="B138" s="115" t="s">
        <v>172</v>
      </c>
      <c r="C138" s="167"/>
      <c r="D138" s="115"/>
      <c r="E138" s="168"/>
      <c r="F138" s="168"/>
      <c r="G138" s="168"/>
      <c r="H138" s="169"/>
      <c r="I138" s="170"/>
      <c r="J138" s="170"/>
      <c r="K138" s="171"/>
      <c r="L138" s="188"/>
      <c r="M138" s="188"/>
      <c r="N138" s="172"/>
      <c r="O138" s="172"/>
    </row>
    <row r="139" spans="2:15" s="157" customFormat="1" x14ac:dyDescent="0.2">
      <c r="B139" s="115" t="s">
        <v>173</v>
      </c>
      <c r="C139" s="167"/>
      <c r="D139" s="115"/>
      <c r="E139" s="168"/>
      <c r="F139" s="168"/>
      <c r="G139" s="168"/>
      <c r="H139" s="169"/>
      <c r="I139" s="170"/>
      <c r="J139" s="170"/>
      <c r="K139" s="171"/>
      <c r="L139" s="188"/>
      <c r="M139" s="188"/>
      <c r="N139" s="172"/>
      <c r="O139" s="172"/>
    </row>
  </sheetData>
  <mergeCells count="2">
    <mergeCell ref="B7:K7"/>
    <mergeCell ref="B6:K6"/>
  </mergeCells>
  <phoneticPr fontId="3" type="noConversion"/>
  <conditionalFormatting sqref="J12:K134 C12:F134">
    <cfRule type="expression" dxfId="52" priority="338" stopIfTrue="1">
      <formula>OR(LEFT(#REF!,3)="TIR",LEFT(#REF!,2)="IR")</formula>
    </cfRule>
  </conditionalFormatting>
  <conditionalFormatting sqref="I12:J134 B12:B134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2169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2170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2171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2172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2173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2174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2175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2169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2170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2171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2172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2173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2174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2175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1"/>
  <sheetViews>
    <sheetView rightToLeft="1" tabSelected="1" zoomScale="80" workbookViewId="0">
      <selection activeCell="B14" sqref="B14:B17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312.14522712091804</v>
      </c>
      <c r="P11" s="103">
        <v>1</v>
      </c>
      <c r="Q11" s="121">
        <v>1.0976304626368007E-3</v>
      </c>
    </row>
    <row r="12" spans="1:20" s="157" customFormat="1" x14ac:dyDescent="0.2">
      <c r="B12" s="132" t="s">
        <v>2518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302.43247480067367</v>
      </c>
      <c r="P12" s="160">
        <v>0.96888386726322784</v>
      </c>
      <c r="Q12" s="160">
        <v>1.0634764474654695E-3</v>
      </c>
    </row>
    <row r="13" spans="1:20" s="157" customFormat="1" x14ac:dyDescent="0.2">
      <c r="B13" s="133" t="s">
        <v>2519</v>
      </c>
      <c r="C13" s="164" t="s">
        <v>178</v>
      </c>
      <c r="D13" s="164" t="s">
        <v>178</v>
      </c>
      <c r="E13" s="164" t="s">
        <v>178</v>
      </c>
      <c r="F13" s="165" t="s">
        <v>2591</v>
      </c>
      <c r="G13" s="165" t="s">
        <v>178</v>
      </c>
      <c r="H13" s="165" t="s">
        <v>2520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180.76491019999997</v>
      </c>
      <c r="P13" s="164">
        <v>0.57910515521025641</v>
      </c>
      <c r="Q13" s="164">
        <v>6.3564345942879001E-4</v>
      </c>
    </row>
    <row r="14" spans="1:20" s="157" customFormat="1" x14ac:dyDescent="0.2">
      <c r="B14" s="218" t="s">
        <v>2592</v>
      </c>
      <c r="C14" s="164"/>
      <c r="D14" s="219">
        <v>246545052</v>
      </c>
      <c r="E14" s="164"/>
      <c r="F14" s="220" t="s">
        <v>2591</v>
      </c>
      <c r="G14" s="165"/>
      <c r="H14" s="220" t="s">
        <v>2520</v>
      </c>
      <c r="I14" s="221">
        <v>2.2999999999999998</v>
      </c>
      <c r="J14" s="220" t="s">
        <v>184</v>
      </c>
      <c r="K14" s="222">
        <v>0.06</v>
      </c>
      <c r="L14" s="164"/>
      <c r="M14" s="201"/>
      <c r="N14" s="165"/>
      <c r="O14" s="223">
        <v>20.952000000000002</v>
      </c>
      <c r="P14" s="164">
        <f>O14/$O$11</f>
        <v>6.712260249260088E-2</v>
      </c>
      <c r="Q14" s="164">
        <f>O14/'[1]סכום נכסי הקרן'!$C$42</f>
        <v>7.3562494199071285E-5</v>
      </c>
    </row>
    <row r="15" spans="1:20" s="157" customFormat="1" x14ac:dyDescent="0.2">
      <c r="B15" s="218" t="s">
        <v>2593</v>
      </c>
      <c r="C15" s="164"/>
      <c r="D15" s="219">
        <v>675173957</v>
      </c>
      <c r="E15" s="164"/>
      <c r="F15" s="220" t="s">
        <v>2591</v>
      </c>
      <c r="G15" s="165"/>
      <c r="H15" s="220" t="s">
        <v>2520</v>
      </c>
      <c r="I15" s="221">
        <v>3</v>
      </c>
      <c r="J15" s="220" t="s">
        <v>184</v>
      </c>
      <c r="K15" s="222">
        <v>0.06</v>
      </c>
      <c r="L15" s="164"/>
      <c r="M15" s="201"/>
      <c r="N15" s="165"/>
      <c r="O15" s="223">
        <v>77.478999999999999</v>
      </c>
      <c r="P15" s="164">
        <f>O15/$O$11</f>
        <v>0.24821459137668114</v>
      </c>
      <c r="Q15" s="164">
        <f>O15/'[1]סכום נכסי הקרן'!$C$42</f>
        <v>2.7202885109058056E-4</v>
      </c>
    </row>
    <row r="16" spans="1:20" s="157" customFormat="1" x14ac:dyDescent="0.2">
      <c r="B16" s="218" t="s">
        <v>2594</v>
      </c>
      <c r="C16" s="164"/>
      <c r="D16" s="219">
        <v>938503357</v>
      </c>
      <c r="E16" s="164"/>
      <c r="F16" s="220" t="s">
        <v>2591</v>
      </c>
      <c r="G16" s="165"/>
      <c r="H16" s="220" t="s">
        <v>2520</v>
      </c>
      <c r="I16" s="221">
        <v>2.4</v>
      </c>
      <c r="J16" s="220" t="s">
        <v>184</v>
      </c>
      <c r="K16" s="222">
        <v>0.06</v>
      </c>
      <c r="L16" s="164"/>
      <c r="M16" s="201"/>
      <c r="N16" s="165"/>
      <c r="O16" s="223">
        <v>69.302999999999997</v>
      </c>
      <c r="P16" s="164">
        <f>O16/$O$11</f>
        <v>0.22202165523791134</v>
      </c>
      <c r="Q16" s="164">
        <f>O16/'[1]סכום נכסי הקרן'!$C$42</f>
        <v>2.4332290642794179E-4</v>
      </c>
    </row>
    <row r="17" spans="2:18" s="157" customFormat="1" x14ac:dyDescent="0.2">
      <c r="B17" s="218" t="s">
        <v>2595</v>
      </c>
      <c r="C17" s="164"/>
      <c r="D17" s="219">
        <v>953656954</v>
      </c>
      <c r="E17" s="164"/>
      <c r="F17" s="220" t="s">
        <v>2591</v>
      </c>
      <c r="G17" s="165"/>
      <c r="H17" s="220" t="s">
        <v>2520</v>
      </c>
      <c r="I17" s="221">
        <v>1.8</v>
      </c>
      <c r="J17" s="220" t="s">
        <v>184</v>
      </c>
      <c r="K17" s="222">
        <v>0.06</v>
      </c>
      <c r="L17" s="164"/>
      <c r="M17" s="201"/>
      <c r="N17" s="165"/>
      <c r="O17" s="223">
        <v>13.031000000000001</v>
      </c>
      <c r="P17" s="164">
        <f>O17/$O$11</f>
        <v>4.1746593789666005E-2</v>
      </c>
      <c r="Q17" s="164">
        <f>O17/'[1]סכום נכסי הקרן'!$C$42</f>
        <v>4.5751854806610244E-5</v>
      </c>
    </row>
    <row r="18" spans="2:18" s="157" customFormat="1" x14ac:dyDescent="0.2">
      <c r="B18" s="133" t="s">
        <v>2521</v>
      </c>
      <c r="C18" s="164" t="s">
        <v>178</v>
      </c>
      <c r="D18" s="164" t="s">
        <v>178</v>
      </c>
      <c r="E18" s="164" t="s">
        <v>178</v>
      </c>
      <c r="F18" s="165" t="s">
        <v>2591</v>
      </c>
      <c r="G18" s="165" t="s">
        <v>178</v>
      </c>
      <c r="H18" s="165" t="s">
        <v>2520</v>
      </c>
      <c r="I18" s="175">
        <v>8.3039844979013306</v>
      </c>
      <c r="J18" s="165" t="s">
        <v>184</v>
      </c>
      <c r="K18" s="164">
        <v>4.353378119337091E-2</v>
      </c>
      <c r="L18" s="164">
        <v>2.0028809999999998E-2</v>
      </c>
      <c r="M18" s="201" t="s">
        <v>178</v>
      </c>
      <c r="N18" s="165" t="s">
        <v>178</v>
      </c>
      <c r="O18" s="166">
        <v>118.52521670348567</v>
      </c>
      <c r="P18" s="164">
        <v>0.37971177005237905</v>
      </c>
      <c r="Q18" s="164">
        <v>4.1678320583123129E-4</v>
      </c>
    </row>
    <row r="19" spans="2:18" s="157" customFormat="1" x14ac:dyDescent="0.2">
      <c r="B19" s="133" t="s">
        <v>2522</v>
      </c>
      <c r="C19" s="164" t="s">
        <v>178</v>
      </c>
      <c r="D19" s="164" t="s">
        <v>178</v>
      </c>
      <c r="E19" s="164" t="s">
        <v>178</v>
      </c>
      <c r="F19" s="165" t="s">
        <v>178</v>
      </c>
      <c r="G19" s="165" t="s">
        <v>178</v>
      </c>
      <c r="H19" s="165" t="s">
        <v>178</v>
      </c>
      <c r="I19" s="175" t="s">
        <v>178</v>
      </c>
      <c r="J19" s="165" t="s">
        <v>178</v>
      </c>
      <c r="K19" s="164" t="s">
        <v>178</v>
      </c>
      <c r="L19" s="164" t="s">
        <v>178</v>
      </c>
      <c r="M19" s="201" t="s">
        <v>178</v>
      </c>
      <c r="N19" s="165" t="s">
        <v>178</v>
      </c>
      <c r="O19" s="166">
        <v>0</v>
      </c>
      <c r="P19" s="164">
        <v>0</v>
      </c>
      <c r="Q19" s="164">
        <v>0</v>
      </c>
    </row>
    <row r="20" spans="2:18" s="157" customFormat="1" x14ac:dyDescent="0.2">
      <c r="B20" s="133" t="s">
        <v>2523</v>
      </c>
      <c r="C20" s="164" t="s">
        <v>178</v>
      </c>
      <c r="D20" s="164" t="s">
        <v>178</v>
      </c>
      <c r="E20" s="164" t="s">
        <v>178</v>
      </c>
      <c r="F20" s="165" t="s">
        <v>178</v>
      </c>
      <c r="G20" s="165" t="s">
        <v>178</v>
      </c>
      <c r="H20" s="165" t="s">
        <v>178</v>
      </c>
      <c r="I20" s="175" t="s">
        <v>178</v>
      </c>
      <c r="J20" s="165" t="s">
        <v>178</v>
      </c>
      <c r="K20" s="164" t="s">
        <v>178</v>
      </c>
      <c r="L20" s="164" t="s">
        <v>178</v>
      </c>
      <c r="M20" s="201" t="s">
        <v>178</v>
      </c>
      <c r="N20" s="165" t="s">
        <v>178</v>
      </c>
      <c r="O20" s="166">
        <v>3.1423466971880401</v>
      </c>
      <c r="P20" s="164">
        <v>1.0066938156228049E-2</v>
      </c>
      <c r="Q20" s="164">
        <v>1.1049777985756653E-5</v>
      </c>
    </row>
    <row r="21" spans="2:18" x14ac:dyDescent="0.2">
      <c r="B21" s="23" t="s">
        <v>2524</v>
      </c>
      <c r="C21" s="32" t="s">
        <v>178</v>
      </c>
      <c r="D21" s="32" t="s">
        <v>2525</v>
      </c>
      <c r="E21" s="32" t="s">
        <v>2526</v>
      </c>
      <c r="F21" s="94" t="s">
        <v>432</v>
      </c>
      <c r="G21" s="94" t="s">
        <v>2514</v>
      </c>
      <c r="H21" s="94" t="s">
        <v>178</v>
      </c>
      <c r="I21" s="105">
        <v>0.62</v>
      </c>
      <c r="J21" s="94" t="s">
        <v>184</v>
      </c>
      <c r="K21" s="32">
        <v>3.1E-2</v>
      </c>
      <c r="L21" s="32">
        <v>3.1600000000000003E-2</v>
      </c>
      <c r="M21" s="154">
        <v>188.31322068232311</v>
      </c>
      <c r="N21" s="94">
        <v>100</v>
      </c>
      <c r="O21" s="125">
        <v>0.18831322068232312</v>
      </c>
      <c r="P21" s="32">
        <v>6.0328720198362924E-4</v>
      </c>
      <c r="Q21" s="32">
        <v>6.6218641061615202E-7</v>
      </c>
      <c r="R21" s="18"/>
    </row>
    <row r="22" spans="2:18" x14ac:dyDescent="0.2">
      <c r="B22" s="23" t="s">
        <v>2524</v>
      </c>
      <c r="C22" s="32" t="s">
        <v>178</v>
      </c>
      <c r="D22" s="32" t="s">
        <v>2530</v>
      </c>
      <c r="E22" s="32" t="s">
        <v>2526</v>
      </c>
      <c r="F22" s="94" t="s">
        <v>432</v>
      </c>
      <c r="G22" s="94" t="s">
        <v>2514</v>
      </c>
      <c r="H22" s="94" t="s">
        <v>178</v>
      </c>
      <c r="I22" s="105">
        <v>10.38</v>
      </c>
      <c r="J22" s="94" t="s">
        <v>184</v>
      </c>
      <c r="K22" s="32">
        <v>2.35E-2</v>
      </c>
      <c r="L22" s="32">
        <v>2.46E-2</v>
      </c>
      <c r="M22" s="154">
        <v>1107.9758247667933</v>
      </c>
      <c r="N22" s="94">
        <v>100</v>
      </c>
      <c r="O22" s="125">
        <v>1.1079758247667932</v>
      </c>
      <c r="P22" s="32">
        <v>3.549552350956141E-3</v>
      </c>
      <c r="Q22" s="32">
        <v>3.8960967891335322E-6</v>
      </c>
      <c r="R22" s="18"/>
    </row>
    <row r="23" spans="2:18" x14ac:dyDescent="0.2">
      <c r="B23" s="23" t="s">
        <v>2527</v>
      </c>
      <c r="C23" s="32" t="s">
        <v>178</v>
      </c>
      <c r="D23" s="32" t="s">
        <v>2528</v>
      </c>
      <c r="E23" s="32" t="s">
        <v>2529</v>
      </c>
      <c r="F23" s="94" t="s">
        <v>432</v>
      </c>
      <c r="G23" s="94" t="s">
        <v>2514</v>
      </c>
      <c r="H23" s="94" t="s">
        <v>178</v>
      </c>
      <c r="I23" s="105">
        <v>1</v>
      </c>
      <c r="J23" s="94" t="s">
        <v>184</v>
      </c>
      <c r="K23" s="32">
        <v>3.1E-2</v>
      </c>
      <c r="L23" s="32">
        <v>3.9199999999999999E-2</v>
      </c>
      <c r="M23" s="154">
        <v>268.24677796964073</v>
      </c>
      <c r="N23" s="94">
        <v>100</v>
      </c>
      <c r="O23" s="125">
        <v>0.26824677796964075</v>
      </c>
      <c r="P23" s="32">
        <v>8.5936530391261747E-4</v>
      </c>
      <c r="Q23" s="32">
        <v>9.432655361076211E-7</v>
      </c>
      <c r="R23" s="18"/>
    </row>
    <row r="24" spans="2:18" x14ac:dyDescent="0.2">
      <c r="B24" s="23" t="s">
        <v>2527</v>
      </c>
      <c r="C24" s="32" t="s">
        <v>178</v>
      </c>
      <c r="D24" s="32" t="s">
        <v>2531</v>
      </c>
      <c r="E24" s="32" t="s">
        <v>2529</v>
      </c>
      <c r="F24" s="94" t="s">
        <v>432</v>
      </c>
      <c r="G24" s="94" t="s">
        <v>2514</v>
      </c>
      <c r="H24" s="94" t="s">
        <v>178</v>
      </c>
      <c r="I24" s="105">
        <v>10.38</v>
      </c>
      <c r="J24" s="94" t="s">
        <v>184</v>
      </c>
      <c r="K24" s="32">
        <v>2.35E-2</v>
      </c>
      <c r="L24" s="32">
        <v>2.46E-2</v>
      </c>
      <c r="M24" s="154">
        <v>1577.8106737692831</v>
      </c>
      <c r="N24" s="94">
        <v>100</v>
      </c>
      <c r="O24" s="125">
        <v>1.5778106737692832</v>
      </c>
      <c r="P24" s="32">
        <v>5.0547326586482602E-3</v>
      </c>
      <c r="Q24" s="32">
        <v>5.5482285466174359E-6</v>
      </c>
      <c r="R24" s="18"/>
    </row>
    <row r="25" spans="2:18" s="157" customFormat="1" x14ac:dyDescent="0.2">
      <c r="B25" s="133" t="s">
        <v>2532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2533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>
        <v>0</v>
      </c>
      <c r="J26" s="165" t="s">
        <v>178</v>
      </c>
      <c r="K26" s="164">
        <v>0</v>
      </c>
      <c r="L26" s="164">
        <v>0</v>
      </c>
      <c r="M26" s="201">
        <v>0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2534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 t="s">
        <v>178</v>
      </c>
      <c r="I27" s="175" t="s">
        <v>178</v>
      </c>
      <c r="J27" s="165" t="s">
        <v>178</v>
      </c>
      <c r="K27" s="164" t="s">
        <v>178</v>
      </c>
      <c r="L27" s="164" t="s">
        <v>178</v>
      </c>
      <c r="M27" s="201" t="s">
        <v>178</v>
      </c>
      <c r="N27" s="165" t="s">
        <v>178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2535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2536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2537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0</v>
      </c>
      <c r="P30" s="164">
        <v>0</v>
      </c>
      <c r="Q30" s="164">
        <v>0</v>
      </c>
    </row>
    <row r="31" spans="2:18" s="157" customFormat="1" x14ac:dyDescent="0.2">
      <c r="B31" s="133" t="s">
        <v>2538</v>
      </c>
      <c r="C31" s="164" t="s">
        <v>178</v>
      </c>
      <c r="D31" s="164" t="s">
        <v>178</v>
      </c>
      <c r="E31" s="164" t="s">
        <v>178</v>
      </c>
      <c r="F31" s="165" t="s">
        <v>178</v>
      </c>
      <c r="G31" s="165" t="s">
        <v>178</v>
      </c>
      <c r="H31" s="165" t="s">
        <v>178</v>
      </c>
      <c r="I31" s="175" t="s">
        <v>178</v>
      </c>
      <c r="J31" s="165" t="s">
        <v>178</v>
      </c>
      <c r="K31" s="164" t="s">
        <v>178</v>
      </c>
      <c r="L31" s="164" t="s">
        <v>178</v>
      </c>
      <c r="M31" s="201" t="s">
        <v>178</v>
      </c>
      <c r="N31" s="165" t="s">
        <v>178</v>
      </c>
      <c r="O31" s="166">
        <v>9.7127523202443413</v>
      </c>
      <c r="P31" s="164">
        <v>3.1116132736772037E-2</v>
      </c>
      <c r="Q31" s="164">
        <v>3.415401517133119E-5</v>
      </c>
    </row>
    <row r="32" spans="2:18" s="157" customFormat="1" x14ac:dyDescent="0.2">
      <c r="B32" s="133" t="s">
        <v>2521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0</v>
      </c>
      <c r="P32" s="164">
        <v>0</v>
      </c>
      <c r="Q32" s="164">
        <v>0</v>
      </c>
    </row>
    <row r="33" spans="2:18" s="157" customFormat="1" x14ac:dyDescent="0.2">
      <c r="B33" s="133" t="s">
        <v>2522</v>
      </c>
      <c r="C33" s="164" t="s">
        <v>178</v>
      </c>
      <c r="D33" s="164" t="s">
        <v>178</v>
      </c>
      <c r="E33" s="164" t="s">
        <v>178</v>
      </c>
      <c r="F33" s="165" t="s">
        <v>178</v>
      </c>
      <c r="G33" s="165" t="s">
        <v>178</v>
      </c>
      <c r="H33" s="165" t="s">
        <v>178</v>
      </c>
      <c r="I33" s="175" t="s">
        <v>178</v>
      </c>
      <c r="J33" s="165" t="s">
        <v>178</v>
      </c>
      <c r="K33" s="164" t="s">
        <v>178</v>
      </c>
      <c r="L33" s="164" t="s">
        <v>178</v>
      </c>
      <c r="M33" s="201" t="s">
        <v>178</v>
      </c>
      <c r="N33" s="165" t="s">
        <v>178</v>
      </c>
      <c r="O33" s="166">
        <v>0</v>
      </c>
      <c r="P33" s="164">
        <v>0</v>
      </c>
      <c r="Q33" s="164">
        <v>0</v>
      </c>
    </row>
    <row r="34" spans="2:18" s="157" customFormat="1" x14ac:dyDescent="0.2">
      <c r="B34" s="133" t="s">
        <v>2523</v>
      </c>
      <c r="C34" s="164" t="s">
        <v>178</v>
      </c>
      <c r="D34" s="164" t="s">
        <v>178</v>
      </c>
      <c r="E34" s="164" t="s">
        <v>178</v>
      </c>
      <c r="F34" s="165" t="s">
        <v>178</v>
      </c>
      <c r="G34" s="165" t="s">
        <v>178</v>
      </c>
      <c r="H34" s="165" t="s">
        <v>178</v>
      </c>
      <c r="I34" s="175" t="s">
        <v>178</v>
      </c>
      <c r="J34" s="165" t="s">
        <v>178</v>
      </c>
      <c r="K34" s="164" t="s">
        <v>178</v>
      </c>
      <c r="L34" s="164" t="s">
        <v>178</v>
      </c>
      <c r="M34" s="201" t="s">
        <v>178</v>
      </c>
      <c r="N34" s="165" t="s">
        <v>178</v>
      </c>
      <c r="O34" s="166">
        <v>9.7127517202443414</v>
      </c>
      <c r="P34" s="164">
        <v>3.1116130814589839E-2</v>
      </c>
      <c r="Q34" s="164">
        <v>3.4154013061485452E-5</v>
      </c>
    </row>
    <row r="35" spans="2:18" x14ac:dyDescent="0.2">
      <c r="B35" s="23" t="s">
        <v>2539</v>
      </c>
      <c r="C35" s="32" t="s">
        <v>178</v>
      </c>
      <c r="D35" s="32" t="s">
        <v>2540</v>
      </c>
      <c r="E35" s="32" t="s">
        <v>178</v>
      </c>
      <c r="F35" s="94" t="s">
        <v>432</v>
      </c>
      <c r="G35" s="94" t="s">
        <v>2378</v>
      </c>
      <c r="H35" s="94" t="s">
        <v>178</v>
      </c>
      <c r="I35" s="105">
        <v>2.39</v>
      </c>
      <c r="J35" s="94" t="s">
        <v>136</v>
      </c>
      <c r="K35" s="32">
        <v>4.2921300476837156E-2</v>
      </c>
      <c r="L35" s="32">
        <v>5.0599999999999999E-2</v>
      </c>
      <c r="M35" s="154">
        <v>2661.0278139026041</v>
      </c>
      <c r="N35" s="94">
        <v>100</v>
      </c>
      <c r="O35" s="125">
        <v>9.7127515202443409</v>
      </c>
      <c r="P35" s="32">
        <v>3.1116130173862434E-2</v>
      </c>
      <c r="Q35" s="32">
        <v>3.4154012358203537E-5</v>
      </c>
      <c r="R35" s="18"/>
    </row>
    <row r="36" spans="2:18" s="157" customFormat="1" x14ac:dyDescent="0.2">
      <c r="B36" s="133" t="s">
        <v>2537</v>
      </c>
      <c r="C36" s="164" t="s">
        <v>178</v>
      </c>
      <c r="D36" s="164" t="s">
        <v>178</v>
      </c>
      <c r="E36" s="164" t="s">
        <v>178</v>
      </c>
      <c r="F36" s="165" t="s">
        <v>178</v>
      </c>
      <c r="G36" s="165" t="s">
        <v>178</v>
      </c>
      <c r="H36" s="165" t="s">
        <v>178</v>
      </c>
      <c r="I36" s="175" t="s">
        <v>178</v>
      </c>
      <c r="J36" s="165" t="s">
        <v>178</v>
      </c>
      <c r="K36" s="164" t="s">
        <v>178</v>
      </c>
      <c r="L36" s="164" t="s">
        <v>178</v>
      </c>
      <c r="M36" s="201" t="s">
        <v>178</v>
      </c>
      <c r="N36" s="165" t="s">
        <v>178</v>
      </c>
      <c r="O36" s="166">
        <v>0</v>
      </c>
      <c r="P36" s="164">
        <v>0</v>
      </c>
      <c r="Q36" s="164">
        <v>0</v>
      </c>
    </row>
    <row r="37" spans="2:18" s="157" customFormat="1" x14ac:dyDescent="0.2">
      <c r="B37" s="115" t="s">
        <v>169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  <row r="38" spans="2:18" s="157" customFormat="1" x14ac:dyDescent="0.2">
      <c r="B38" s="115" t="s">
        <v>170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  <row r="39" spans="2:18" s="157" customFormat="1" x14ac:dyDescent="0.2">
      <c r="B39" s="115" t="s">
        <v>171</v>
      </c>
      <c r="C39" s="115"/>
      <c r="D39" s="167"/>
      <c r="E39" s="167"/>
      <c r="F39" s="167"/>
      <c r="G39" s="168"/>
      <c r="H39" s="168"/>
      <c r="I39" s="168"/>
      <c r="J39" s="168"/>
      <c r="K39" s="169"/>
      <c r="L39" s="170"/>
      <c r="M39" s="171"/>
      <c r="N39" s="171"/>
      <c r="O39" s="171"/>
      <c r="P39" s="171"/>
      <c r="Q39" s="170"/>
      <c r="R39" s="172"/>
    </row>
    <row r="40" spans="2:18" s="157" customFormat="1" x14ac:dyDescent="0.2">
      <c r="B40" s="115" t="s">
        <v>172</v>
      </c>
      <c r="C40" s="115"/>
      <c r="D40" s="167"/>
      <c r="E40" s="167"/>
      <c r="F40" s="167"/>
      <c r="G40" s="168"/>
      <c r="H40" s="168"/>
      <c r="I40" s="168"/>
      <c r="J40" s="168"/>
      <c r="K40" s="169"/>
      <c r="L40" s="170"/>
      <c r="M40" s="171"/>
      <c r="N40" s="171"/>
      <c r="O40" s="171"/>
      <c r="P40" s="171"/>
      <c r="Q40" s="170"/>
      <c r="R40" s="172"/>
    </row>
    <row r="41" spans="2:18" s="157" customFormat="1" x14ac:dyDescent="0.2">
      <c r="B41" s="115" t="s">
        <v>173</v>
      </c>
      <c r="C41" s="115"/>
      <c r="D41" s="167"/>
      <c r="E41" s="167"/>
      <c r="F41" s="167"/>
      <c r="G41" s="168"/>
      <c r="H41" s="168"/>
      <c r="I41" s="168"/>
      <c r="J41" s="168"/>
      <c r="K41" s="169"/>
      <c r="L41" s="170"/>
      <c r="M41" s="171"/>
      <c r="N41" s="171"/>
      <c r="O41" s="171"/>
      <c r="P41" s="171"/>
      <c r="Q41" s="170"/>
      <c r="R41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13 P12:Q13 C12:H13 C18:H36 P18:Q36 J18:J36">
    <cfRule type="expression" dxfId="48" priority="355" stopIfTrue="1">
      <formula>OR(LEFT(#REF!,3)="TIR",LEFT(#REF!,2)="IR")</formula>
    </cfRule>
  </conditionalFormatting>
  <conditionalFormatting sqref="B12:B13 O12:P13 O18:P36 B18:B36">
    <cfRule type="expression" dxfId="47" priority="358" stopIfTrue="1">
      <formula>#REF!&gt;0</formula>
    </cfRule>
  </conditionalFormatting>
  <conditionalFormatting sqref="J14:J17 C14:H17 P14:Q17">
    <cfRule type="expression" dxfId="46" priority="1" stopIfTrue="1">
      <formula>OR(LEFT(#REF!,3)="TIR",LEFT(#REF!,2)="IR")</formula>
    </cfRule>
  </conditionalFormatting>
  <conditionalFormatting sqref="B14:B17 O14:P17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2541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2200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2542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2543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368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2544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2545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2546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2547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2545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2546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1.4065638264096903E-12</v>
      </c>
    </row>
    <row r="12" spans="1:19" s="157" customFormat="1" x14ac:dyDescent="0.2">
      <c r="B12" s="132" t="s">
        <v>2548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2549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96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57.439909094936965</v>
      </c>
      <c r="J11" s="114">
        <v>1</v>
      </c>
      <c r="K11" s="91">
        <v>2.0198224581299823E-4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57.43990889493697</v>
      </c>
      <c r="J12" s="160">
        <v>0.99999999651810045</v>
      </c>
      <c r="K12" s="160">
        <v>2.0198224510971634E-4</v>
      </c>
    </row>
    <row r="13" spans="1:21" x14ac:dyDescent="0.2">
      <c r="B13" s="23" t="s">
        <v>2553</v>
      </c>
      <c r="C13" s="31" t="s">
        <v>2554</v>
      </c>
      <c r="D13" s="101" t="s">
        <v>2555</v>
      </c>
      <c r="E13" s="33" t="s">
        <v>188</v>
      </c>
      <c r="F13" s="24">
        <v>0</v>
      </c>
      <c r="G13" s="104" t="s">
        <v>184</v>
      </c>
      <c r="H13" s="24">
        <v>0</v>
      </c>
      <c r="I13" s="126">
        <v>7.2177058726929992</v>
      </c>
      <c r="J13" s="113">
        <v>0.12565663815316175</v>
      </c>
      <c r="K13" s="41">
        <v>2.5380409975486893E-5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2550</v>
      </c>
      <c r="C14" s="31" t="s">
        <v>2551</v>
      </c>
      <c r="D14" s="101" t="s">
        <v>2552</v>
      </c>
      <c r="E14" s="33" t="s">
        <v>188</v>
      </c>
      <c r="F14" s="24">
        <v>6.7799999999999999E-2</v>
      </c>
      <c r="G14" s="104" t="s">
        <v>184</v>
      </c>
      <c r="H14" s="24">
        <v>0</v>
      </c>
      <c r="I14" s="126">
        <v>50.222202822243972</v>
      </c>
      <c r="J14" s="113">
        <v>0.87434335488303905</v>
      </c>
      <c r="K14" s="41">
        <v>1.7660183443094754E-4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3" t="s">
        <v>151</v>
      </c>
      <c r="C15" s="205" t="s">
        <v>178</v>
      </c>
      <c r="D15" s="161" t="s">
        <v>178</v>
      </c>
      <c r="E15" s="183" t="s">
        <v>178</v>
      </c>
      <c r="F15" s="184" t="s">
        <v>178</v>
      </c>
      <c r="G15" s="174" t="s">
        <v>178</v>
      </c>
      <c r="H15" s="184" t="s">
        <v>178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5" t="s">
        <v>169</v>
      </c>
      <c r="C16" s="115"/>
      <c r="D16" s="167"/>
      <c r="E16" s="115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5 C12:E15">
    <cfRule type="expression" dxfId="32" priority="403" stopIfTrue="1">
      <formula>LEFT(#REF!,3)="TIR"</formula>
    </cfRule>
  </conditionalFormatting>
  <conditionalFormatting sqref="G12:G15 B12:B15 I12:K15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7" t="s">
        <v>140</v>
      </c>
      <c r="C8" s="228"/>
      <c r="D8" s="229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27.356623708349105</v>
      </c>
      <c r="D12" s="208"/>
    </row>
    <row r="13" spans="2:4" x14ac:dyDescent="0.2">
      <c r="B13" s="209" t="s">
        <v>150</v>
      </c>
      <c r="C13" s="210">
        <v>26.48718378146739</v>
      </c>
      <c r="D13" s="211"/>
    </row>
    <row r="14" spans="2:4" x14ac:dyDescent="0.2">
      <c r="B14" s="212" t="s">
        <v>2587</v>
      </c>
      <c r="C14" s="215">
        <v>2.2113430379075472</v>
      </c>
      <c r="D14" s="213">
        <v>2019</v>
      </c>
    </row>
    <row r="15" spans="2:4" x14ac:dyDescent="0.2">
      <c r="B15" s="212" t="s">
        <v>2588</v>
      </c>
      <c r="C15" s="215">
        <v>2.1048761490027239</v>
      </c>
      <c r="D15" s="213">
        <v>2019</v>
      </c>
    </row>
    <row r="16" spans="2:4" x14ac:dyDescent="0.2">
      <c r="B16" s="212" t="s">
        <v>2589</v>
      </c>
      <c r="C16" s="216">
        <v>22.17096459455712</v>
      </c>
      <c r="D16" s="213"/>
    </row>
    <row r="17" spans="2:4" x14ac:dyDescent="0.2">
      <c r="B17" s="214" t="s">
        <v>151</v>
      </c>
      <c r="C17" s="217">
        <v>0.86943992688171334</v>
      </c>
      <c r="D17" s="213"/>
    </row>
    <row r="18" spans="2:4" x14ac:dyDescent="0.2">
      <c r="B18" s="212" t="s">
        <v>2590</v>
      </c>
      <c r="C18" s="215">
        <v>0.86943992688171334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67316.910688536125</v>
      </c>
      <c r="P11" s="103"/>
      <c r="Q11" s="103">
        <v>1</v>
      </c>
      <c r="R11" s="121">
        <v>0.23671382870036684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67299.353808136118</v>
      </c>
      <c r="P12" s="160" t="s">
        <v>178</v>
      </c>
      <c r="Q12" s="160">
        <v>0.99973919063990868</v>
      </c>
      <c r="R12" s="160">
        <v>0.23665209151817873</v>
      </c>
    </row>
    <row r="13" spans="1:18" s="157" customFormat="1" x14ac:dyDescent="0.2">
      <c r="B13" s="133" t="s">
        <v>270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35760.303662641098</v>
      </c>
      <c r="P13" s="164" t="s">
        <v>178</v>
      </c>
      <c r="Q13" s="160">
        <v>0.531223184440206</v>
      </c>
      <c r="R13" s="160">
        <v>0.12574787388324229</v>
      </c>
    </row>
    <row r="14" spans="1:18" x14ac:dyDescent="0.2">
      <c r="B14" s="23" t="s">
        <v>271</v>
      </c>
      <c r="C14" s="32" t="s">
        <v>272</v>
      </c>
      <c r="D14" s="32" t="s">
        <v>273</v>
      </c>
      <c r="E14" s="101" t="s">
        <v>274</v>
      </c>
      <c r="F14" s="94" t="s">
        <v>178</v>
      </c>
      <c r="G14" s="94" t="s">
        <v>275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4464783.8884458607</v>
      </c>
      <c r="M14" s="94">
        <v>153.91</v>
      </c>
      <c r="N14" s="105">
        <v>0</v>
      </c>
      <c r="O14" s="125">
        <v>6871.7488827176885</v>
      </c>
      <c r="P14" s="32">
        <v>2.8716486437256784E-4</v>
      </c>
      <c r="Q14" s="41">
        <v>0.10208057399591761</v>
      </c>
      <c r="R14" s="41">
        <v>2.4163883506504762E-2</v>
      </c>
    </row>
    <row r="15" spans="1:18" x14ac:dyDescent="0.2">
      <c r="B15" s="23" t="s">
        <v>276</v>
      </c>
      <c r="C15" s="32" t="s">
        <v>277</v>
      </c>
      <c r="D15" s="32" t="s">
        <v>273</v>
      </c>
      <c r="E15" s="101" t="s">
        <v>274</v>
      </c>
      <c r="F15" s="94" t="s">
        <v>178</v>
      </c>
      <c r="G15" s="94" t="s">
        <v>278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3478984.8831421835</v>
      </c>
      <c r="M15" s="94">
        <v>158.29</v>
      </c>
      <c r="N15" s="94">
        <v>0</v>
      </c>
      <c r="O15" s="125">
        <v>5506.8851715245228</v>
      </c>
      <c r="P15" s="32">
        <v>3.2906622565946272E-4</v>
      </c>
      <c r="Q15" s="41">
        <v>8.1805375725037988E-2</v>
      </c>
      <c r="R15" s="41">
        <v>1.9364463696145789E-2</v>
      </c>
    </row>
    <row r="16" spans="1:18" x14ac:dyDescent="0.2">
      <c r="B16" s="23" t="s">
        <v>279</v>
      </c>
      <c r="C16" s="32" t="s">
        <v>280</v>
      </c>
      <c r="D16" s="32" t="s">
        <v>273</v>
      </c>
      <c r="E16" s="101" t="s">
        <v>274</v>
      </c>
      <c r="F16" s="94" t="s">
        <v>178</v>
      </c>
      <c r="G16" s="94" t="s">
        <v>281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1482943.9534136052</v>
      </c>
      <c r="M16" s="94">
        <v>175.58</v>
      </c>
      <c r="N16" s="94">
        <v>0</v>
      </c>
      <c r="O16" s="125">
        <v>2603.7529934026161</v>
      </c>
      <c r="P16" s="32">
        <v>9.1417842824387033E-5</v>
      </c>
      <c r="Q16" s="41">
        <v>3.8679032753742036E-2</v>
      </c>
      <c r="R16" s="41">
        <v>9.1558619335651709E-3</v>
      </c>
    </row>
    <row r="17" spans="2:18" x14ac:dyDescent="0.2">
      <c r="B17" s="23" t="s">
        <v>282</v>
      </c>
      <c r="C17" s="32" t="s">
        <v>283</v>
      </c>
      <c r="D17" s="32" t="s">
        <v>273</v>
      </c>
      <c r="E17" s="101" t="s">
        <v>274</v>
      </c>
      <c r="F17" s="94" t="s">
        <v>178</v>
      </c>
      <c r="G17" s="94" t="s">
        <v>284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616999.570435795</v>
      </c>
      <c r="M17" s="94">
        <v>118.19</v>
      </c>
      <c r="N17" s="94">
        <v>0</v>
      </c>
      <c r="O17" s="125">
        <v>729.23179231021891</v>
      </c>
      <c r="P17" s="32">
        <v>4.0247171977707292E-5</v>
      </c>
      <c r="Q17" s="41">
        <v>1.0832817264658061E-2</v>
      </c>
      <c r="R17" s="41">
        <v>2.5642776503286449E-3</v>
      </c>
    </row>
    <row r="18" spans="2:18" x14ac:dyDescent="0.2">
      <c r="B18" s="23" t="s">
        <v>285</v>
      </c>
      <c r="C18" s="32" t="s">
        <v>286</v>
      </c>
      <c r="D18" s="32" t="s">
        <v>273</v>
      </c>
      <c r="E18" s="101" t="s">
        <v>274</v>
      </c>
      <c r="F18" s="94" t="s">
        <v>178</v>
      </c>
      <c r="G18" s="94" t="s">
        <v>287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2015783.0838213146</v>
      </c>
      <c r="M18" s="94">
        <v>139.80000000000001</v>
      </c>
      <c r="N18" s="94">
        <v>0</v>
      </c>
      <c r="O18" s="125">
        <v>2818.0647511821981</v>
      </c>
      <c r="P18" s="32">
        <v>1.1404670114242366E-4</v>
      </c>
      <c r="Q18" s="41">
        <v>4.1862657129660981E-2</v>
      </c>
      <c r="R18" s="41">
        <v>9.90946984873276E-3</v>
      </c>
    </row>
    <row r="19" spans="2:18" x14ac:dyDescent="0.2">
      <c r="B19" s="23" t="s">
        <v>288</v>
      </c>
      <c r="C19" s="32" t="s">
        <v>289</v>
      </c>
      <c r="D19" s="32" t="s">
        <v>273</v>
      </c>
      <c r="E19" s="101" t="s">
        <v>274</v>
      </c>
      <c r="F19" s="94" t="s">
        <v>178</v>
      </c>
      <c r="G19" s="94" t="s">
        <v>290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5702728.3212496601</v>
      </c>
      <c r="M19" s="94">
        <v>119.62000000000002</v>
      </c>
      <c r="N19" s="94">
        <v>0</v>
      </c>
      <c r="O19" s="125">
        <v>6821.6036178699142</v>
      </c>
      <c r="P19" s="32">
        <v>3.4765644866373952E-4</v>
      </c>
      <c r="Q19" s="41">
        <v>0.10133566065490308</v>
      </c>
      <c r="R19" s="41">
        <v>2.3987552217503229E-2</v>
      </c>
    </row>
    <row r="20" spans="2:18" x14ac:dyDescent="0.2">
      <c r="B20" s="23" t="s">
        <v>291</v>
      </c>
      <c r="C20" s="32" t="s">
        <v>292</v>
      </c>
      <c r="D20" s="32" t="s">
        <v>273</v>
      </c>
      <c r="E20" s="101" t="s">
        <v>274</v>
      </c>
      <c r="F20" s="94" t="s">
        <v>178</v>
      </c>
      <c r="G20" s="94" t="s">
        <v>293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5091117.2508984515</v>
      </c>
      <c r="M20" s="94">
        <v>113.42000000000002</v>
      </c>
      <c r="N20" s="94">
        <v>0</v>
      </c>
      <c r="O20" s="125">
        <v>5774.3451859571187</v>
      </c>
      <c r="P20" s="32">
        <v>3.5549813637647803E-4</v>
      </c>
      <c r="Q20" s="41">
        <v>8.5778523210520319E-2</v>
      </c>
      <c r="R20" s="41">
        <v>2.0304962649425547E-2</v>
      </c>
    </row>
    <row r="21" spans="2:18" x14ac:dyDescent="0.2">
      <c r="B21" s="23" t="s">
        <v>294</v>
      </c>
      <c r="C21" s="32" t="s">
        <v>295</v>
      </c>
      <c r="D21" s="32" t="s">
        <v>273</v>
      </c>
      <c r="E21" s="101" t="s">
        <v>274</v>
      </c>
      <c r="F21" s="94" t="s">
        <v>178</v>
      </c>
      <c r="G21" s="94" t="s">
        <v>296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1293792.3834430957</v>
      </c>
      <c r="M21" s="94">
        <v>89.05</v>
      </c>
      <c r="N21" s="94">
        <v>0</v>
      </c>
      <c r="O21" s="125">
        <v>1152.1221174647574</v>
      </c>
      <c r="P21" s="32">
        <v>1.2944438770464133E-4</v>
      </c>
      <c r="Q21" s="41">
        <v>1.7114898852019965E-2</v>
      </c>
      <c r="R21" s="41">
        <v>4.0513332350811592E-3</v>
      </c>
    </row>
    <row r="22" spans="2:18" x14ac:dyDescent="0.2">
      <c r="B22" s="23" t="s">
        <v>297</v>
      </c>
      <c r="C22" s="32" t="s">
        <v>298</v>
      </c>
      <c r="D22" s="32" t="s">
        <v>273</v>
      </c>
      <c r="E22" s="101" t="s">
        <v>274</v>
      </c>
      <c r="F22" s="94" t="s">
        <v>178</v>
      </c>
      <c r="G22" s="94" t="s">
        <v>299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1617.9897563486372</v>
      </c>
      <c r="M22" s="94">
        <v>104.89</v>
      </c>
      <c r="N22" s="94">
        <v>0</v>
      </c>
      <c r="O22" s="125">
        <v>1.6971094589063049</v>
      </c>
      <c r="P22" s="32">
        <v>1.1609115009235958E-7</v>
      </c>
      <c r="Q22" s="41">
        <v>2.5210744841790816E-5</v>
      </c>
      <c r="R22" s="41">
        <v>5.9677319358883275E-6</v>
      </c>
    </row>
    <row r="23" spans="2:18" x14ac:dyDescent="0.2">
      <c r="B23" s="23" t="s">
        <v>300</v>
      </c>
      <c r="C23" s="32" t="s">
        <v>301</v>
      </c>
      <c r="D23" s="32" t="s">
        <v>273</v>
      </c>
      <c r="E23" s="101" t="s">
        <v>274</v>
      </c>
      <c r="F23" s="94" t="s">
        <v>178</v>
      </c>
      <c r="G23" s="94" t="s">
        <v>302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1717689.608349676</v>
      </c>
      <c r="M23" s="94">
        <v>102.86</v>
      </c>
      <c r="N23" s="94">
        <v>0</v>
      </c>
      <c r="O23" s="125">
        <v>1766.8155311440125</v>
      </c>
      <c r="P23" s="32">
        <v>1.1837076193134647E-4</v>
      </c>
      <c r="Q23" s="41">
        <v>2.6246236095396103E-2</v>
      </c>
      <c r="R23" s="41">
        <v>6.2128470351149783E-3</v>
      </c>
    </row>
    <row r="24" spans="2:18" x14ac:dyDescent="0.2">
      <c r="B24" s="23" t="s">
        <v>303</v>
      </c>
      <c r="C24" s="32" t="s">
        <v>304</v>
      </c>
      <c r="D24" s="32" t="s">
        <v>273</v>
      </c>
      <c r="E24" s="101" t="s">
        <v>274</v>
      </c>
      <c r="F24" s="94" t="s">
        <v>178</v>
      </c>
      <c r="G24" s="94" t="s">
        <v>305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1652879.9512046501</v>
      </c>
      <c r="M24" s="94">
        <v>103.70000000000002</v>
      </c>
      <c r="N24" s="94">
        <v>0</v>
      </c>
      <c r="O24" s="125">
        <v>1714.0365094091426</v>
      </c>
      <c r="P24" s="32">
        <v>1.9338047314438662E-4</v>
      </c>
      <c r="Q24" s="41">
        <v>2.5462198010537018E-2</v>
      </c>
      <c r="R24" s="41">
        <v>6.0272543782010808E-3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31539.050145295023</v>
      </c>
      <c r="P25" s="164" t="s">
        <v>178</v>
      </c>
      <c r="Q25" s="160">
        <v>0.46851600619673167</v>
      </c>
      <c r="R25" s="160">
        <v>0.11090421763423315</v>
      </c>
    </row>
    <row r="26" spans="2:18" s="157" customFormat="1" x14ac:dyDescent="0.2">
      <c r="B26" s="133" t="s">
        <v>306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307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31501.641071886934</v>
      </c>
      <c r="P27" s="164" t="s">
        <v>178</v>
      </c>
      <c r="Q27" s="160">
        <v>0.46796029035912923</v>
      </c>
      <c r="R27" s="160">
        <v>0.11077267201064485</v>
      </c>
    </row>
    <row r="28" spans="2:18" x14ac:dyDescent="0.2">
      <c r="B28" s="23" t="s">
        <v>308</v>
      </c>
      <c r="C28" s="32" t="s">
        <v>309</v>
      </c>
      <c r="D28" s="32" t="s">
        <v>273</v>
      </c>
      <c r="E28" s="101" t="s">
        <v>274</v>
      </c>
      <c r="F28" s="94" t="s">
        <v>178</v>
      </c>
      <c r="G28" s="94" t="s">
        <v>310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2141100.2482216749</v>
      </c>
      <c r="M28" s="94">
        <v>137.97</v>
      </c>
      <c r="N28" s="94">
        <v>0</v>
      </c>
      <c r="O28" s="125">
        <v>2954.0760124737267</v>
      </c>
      <c r="P28" s="32">
        <v>1.2477525033117943E-4</v>
      </c>
      <c r="Q28" s="41">
        <v>4.388311914879358E-2</v>
      </c>
      <c r="R28" s="41">
        <v>1.0387741149025312E-2</v>
      </c>
    </row>
    <row r="29" spans="2:18" x14ac:dyDescent="0.2">
      <c r="B29" s="23" t="s">
        <v>311</v>
      </c>
      <c r="C29" s="32" t="s">
        <v>312</v>
      </c>
      <c r="D29" s="32" t="s">
        <v>273</v>
      </c>
      <c r="E29" s="101" t="s">
        <v>274</v>
      </c>
      <c r="F29" s="94" t="s">
        <v>178</v>
      </c>
      <c r="G29" s="94" t="s">
        <v>313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3545812.0187239521</v>
      </c>
      <c r="M29" s="94">
        <v>105.88</v>
      </c>
      <c r="N29" s="94">
        <v>0</v>
      </c>
      <c r="O29" s="125">
        <v>3754.3057654188365</v>
      </c>
      <c r="P29" s="32">
        <v>1.9346107382030165E-4</v>
      </c>
      <c r="Q29" s="41">
        <v>5.5770618809133553E-2</v>
      </c>
      <c r="R29" s="41">
        <v>1.3201676707298698E-2</v>
      </c>
    </row>
    <row r="30" spans="2:18" x14ac:dyDescent="0.2">
      <c r="B30" s="23" t="s">
        <v>314</v>
      </c>
      <c r="C30" s="32" t="s">
        <v>315</v>
      </c>
      <c r="D30" s="32" t="s">
        <v>273</v>
      </c>
      <c r="E30" s="101" t="s">
        <v>274</v>
      </c>
      <c r="F30" s="94" t="s">
        <v>178</v>
      </c>
      <c r="G30" s="94" t="s">
        <v>316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2327159.9586852784</v>
      </c>
      <c r="M30" s="94">
        <v>109.39000000000001</v>
      </c>
      <c r="N30" s="94">
        <v>0</v>
      </c>
      <c r="O30" s="125">
        <v>2545.680278812164</v>
      </c>
      <c r="P30" s="32">
        <v>1.2573010884255094E-4</v>
      </c>
      <c r="Q30" s="41">
        <v>3.7816356288104085E-2</v>
      </c>
      <c r="R30" s="41">
        <v>8.9516544844543099E-3</v>
      </c>
    </row>
    <row r="31" spans="2:18" x14ac:dyDescent="0.2">
      <c r="B31" s="23" t="s">
        <v>317</v>
      </c>
      <c r="C31" s="32" t="s">
        <v>318</v>
      </c>
      <c r="D31" s="32" t="s">
        <v>273</v>
      </c>
      <c r="E31" s="101" t="s">
        <v>274</v>
      </c>
      <c r="F31" s="94" t="s">
        <v>178</v>
      </c>
      <c r="G31" s="94" t="s">
        <v>319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1676567.8406208279</v>
      </c>
      <c r="M31" s="94">
        <v>118.53</v>
      </c>
      <c r="N31" s="94">
        <v>0</v>
      </c>
      <c r="O31" s="125">
        <v>1987.2358614919233</v>
      </c>
      <c r="P31" s="32">
        <v>9.3364117504175019E-5</v>
      </c>
      <c r="Q31" s="41">
        <v>2.9520603978493976E-2</v>
      </c>
      <c r="R31" s="41">
        <v>6.9879351932965912E-3</v>
      </c>
    </row>
    <row r="32" spans="2:18" x14ac:dyDescent="0.2">
      <c r="B32" s="23" t="s">
        <v>320</v>
      </c>
      <c r="C32" s="32" t="s">
        <v>321</v>
      </c>
      <c r="D32" s="32" t="s">
        <v>273</v>
      </c>
      <c r="E32" s="101" t="s">
        <v>274</v>
      </c>
      <c r="F32" s="94" t="s">
        <v>178</v>
      </c>
      <c r="G32" s="94" t="s">
        <v>322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1984141.0236204632</v>
      </c>
      <c r="M32" s="94">
        <v>145.16999999999999</v>
      </c>
      <c r="N32" s="94">
        <v>0</v>
      </c>
      <c r="O32" s="125">
        <v>2880.3775239847564</v>
      </c>
      <c r="P32" s="32">
        <v>1.0852010556442488E-4</v>
      </c>
      <c r="Q32" s="41">
        <v>4.2788320119319982E-2</v>
      </c>
      <c r="R32" s="41">
        <v>1.012858707910117E-2</v>
      </c>
    </row>
    <row r="33" spans="2:18" x14ac:dyDescent="0.2">
      <c r="B33" s="23" t="s">
        <v>323</v>
      </c>
      <c r="C33" s="32" t="s">
        <v>324</v>
      </c>
      <c r="D33" s="32" t="s">
        <v>273</v>
      </c>
      <c r="E33" s="101" t="s">
        <v>274</v>
      </c>
      <c r="F33" s="94" t="s">
        <v>178</v>
      </c>
      <c r="G33" s="94" t="s">
        <v>325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116017.85638820393</v>
      </c>
      <c r="M33" s="94">
        <v>115.23999999999998</v>
      </c>
      <c r="N33" s="94">
        <v>0</v>
      </c>
      <c r="O33" s="125">
        <v>133.69897769771003</v>
      </c>
      <c r="P33" s="32">
        <v>6.2880473401096475E-6</v>
      </c>
      <c r="Q33" s="41">
        <v>1.9861127958814453E-3</v>
      </c>
      <c r="R33" s="41">
        <v>4.701403641438871E-4</v>
      </c>
    </row>
    <row r="34" spans="2:18" x14ac:dyDescent="0.2">
      <c r="B34" s="23" t="s">
        <v>326</v>
      </c>
      <c r="C34" s="32" t="s">
        <v>327</v>
      </c>
      <c r="D34" s="32" t="s">
        <v>273</v>
      </c>
      <c r="E34" s="101" t="s">
        <v>274</v>
      </c>
      <c r="F34" s="94" t="s">
        <v>178</v>
      </c>
      <c r="G34" s="94" t="s">
        <v>328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724802.03685391275</v>
      </c>
      <c r="M34" s="94">
        <v>113.84</v>
      </c>
      <c r="N34" s="94">
        <v>0</v>
      </c>
      <c r="O34" s="125">
        <v>825.11463875956451</v>
      </c>
      <c r="P34" s="32">
        <v>4.6145201686301414E-5</v>
      </c>
      <c r="Q34" s="41">
        <v>1.225716733462754E-2</v>
      </c>
      <c r="R34" s="41">
        <v>2.9014410088007555E-3</v>
      </c>
    </row>
    <row r="35" spans="2:18" x14ac:dyDescent="0.2">
      <c r="B35" s="23" t="s">
        <v>329</v>
      </c>
      <c r="C35" s="32" t="s">
        <v>330</v>
      </c>
      <c r="D35" s="32" t="s">
        <v>273</v>
      </c>
      <c r="E35" s="101" t="s">
        <v>274</v>
      </c>
      <c r="F35" s="94" t="s">
        <v>178</v>
      </c>
      <c r="G35" s="94" t="s">
        <v>331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3063557.1293002744</v>
      </c>
      <c r="M35" s="94">
        <v>102.07</v>
      </c>
      <c r="N35" s="94">
        <v>0</v>
      </c>
      <c r="O35" s="125">
        <v>3126.9727618745087</v>
      </c>
      <c r="P35" s="32">
        <v>1.5936346986613272E-4</v>
      </c>
      <c r="Q35" s="41">
        <v>4.6451519089200019E-2</v>
      </c>
      <c r="R35" s="41">
        <v>1.0995716932552715E-2</v>
      </c>
    </row>
    <row r="36" spans="2:18" x14ac:dyDescent="0.2">
      <c r="B36" s="23" t="s">
        <v>332</v>
      </c>
      <c r="C36" s="32" t="s">
        <v>333</v>
      </c>
      <c r="D36" s="32" t="s">
        <v>273</v>
      </c>
      <c r="E36" s="101" t="s">
        <v>274</v>
      </c>
      <c r="F36" s="94" t="s">
        <v>178</v>
      </c>
      <c r="G36" s="94" t="s">
        <v>334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2984916.5057626646</v>
      </c>
      <c r="M36" s="94">
        <v>101.68000000000002</v>
      </c>
      <c r="N36" s="94">
        <v>0</v>
      </c>
      <c r="O36" s="125">
        <v>3035.0631030584636</v>
      </c>
      <c r="P36" s="32">
        <v>1.8543118122548184E-4</v>
      </c>
      <c r="Q36" s="41">
        <v>4.5086191151896188E-2</v>
      </c>
      <c r="R36" s="41">
        <v>1.0672524929081951E-2</v>
      </c>
    </row>
    <row r="37" spans="2:18" x14ac:dyDescent="0.2">
      <c r="B37" s="23" t="s">
        <v>335</v>
      </c>
      <c r="C37" s="32" t="s">
        <v>336</v>
      </c>
      <c r="D37" s="32" t="s">
        <v>273</v>
      </c>
      <c r="E37" s="101" t="s">
        <v>274</v>
      </c>
      <c r="F37" s="94" t="s">
        <v>178</v>
      </c>
      <c r="G37" s="94" t="s">
        <v>337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2377545.6598165352</v>
      </c>
      <c r="M37" s="94">
        <v>100.47</v>
      </c>
      <c r="N37" s="94">
        <v>0</v>
      </c>
      <c r="O37" s="125">
        <v>2388.720124408293</v>
      </c>
      <c r="P37" s="32">
        <v>2.4024394425408235E-4</v>
      </c>
      <c r="Q37" s="41">
        <v>3.5484696192617841E-2</v>
      </c>
      <c r="R37" s="41">
        <v>8.3997182960238986E-3</v>
      </c>
    </row>
    <row r="38" spans="2:18" x14ac:dyDescent="0.2">
      <c r="B38" s="23" t="s">
        <v>338</v>
      </c>
      <c r="C38" s="32" t="s">
        <v>339</v>
      </c>
      <c r="D38" s="32" t="s">
        <v>273</v>
      </c>
      <c r="E38" s="101" t="s">
        <v>274</v>
      </c>
      <c r="F38" s="94" t="s">
        <v>178</v>
      </c>
      <c r="G38" s="94" t="s">
        <v>340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893638.98403870524</v>
      </c>
      <c r="M38" s="94">
        <v>101.03</v>
      </c>
      <c r="N38" s="94">
        <v>0</v>
      </c>
      <c r="O38" s="125">
        <v>902.84346556796606</v>
      </c>
      <c r="P38" s="32">
        <v>6.1361119500353404E-5</v>
      </c>
      <c r="Q38" s="41">
        <v>1.3411837476399787E-2</v>
      </c>
      <c r="R38" s="41">
        <v>3.1747673989456593E-3</v>
      </c>
    </row>
    <row r="39" spans="2:18" x14ac:dyDescent="0.2">
      <c r="B39" s="23" t="s">
        <v>341</v>
      </c>
      <c r="C39" s="32" t="s">
        <v>342</v>
      </c>
      <c r="D39" s="32" t="s">
        <v>273</v>
      </c>
      <c r="E39" s="101" t="s">
        <v>274</v>
      </c>
      <c r="F39" s="94" t="s">
        <v>178</v>
      </c>
      <c r="G39" s="94" t="s">
        <v>343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2854401.7616567994</v>
      </c>
      <c r="M39" s="94">
        <v>100.68</v>
      </c>
      <c r="N39" s="94">
        <v>0</v>
      </c>
      <c r="O39" s="125">
        <v>2873.8116936441775</v>
      </c>
      <c r="P39" s="32">
        <v>1.8383058034093387E-4</v>
      </c>
      <c r="Q39" s="41">
        <v>4.2690783998404425E-2</v>
      </c>
      <c r="R39" s="41">
        <v>1.0105498930482666E-2</v>
      </c>
    </row>
    <row r="40" spans="2:18" x14ac:dyDescent="0.2">
      <c r="B40" s="23" t="s">
        <v>344</v>
      </c>
      <c r="C40" s="32" t="s">
        <v>345</v>
      </c>
      <c r="D40" s="32" t="s">
        <v>273</v>
      </c>
      <c r="E40" s="101" t="s">
        <v>274</v>
      </c>
      <c r="F40" s="94" t="s">
        <v>178</v>
      </c>
      <c r="G40" s="94" t="s">
        <v>346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823120.47585910931</v>
      </c>
      <c r="M40" s="94">
        <v>111.1</v>
      </c>
      <c r="N40" s="94">
        <v>0</v>
      </c>
      <c r="O40" s="125">
        <v>914.48684867693544</v>
      </c>
      <c r="P40" s="32">
        <v>1.3319336471454097E-4</v>
      </c>
      <c r="Q40" s="41">
        <v>1.3584801193686833E-2</v>
      </c>
      <c r="R40" s="41">
        <v>3.2157103026909241E-3</v>
      </c>
    </row>
    <row r="41" spans="2:18" x14ac:dyDescent="0.2">
      <c r="B41" s="23" t="s">
        <v>347</v>
      </c>
      <c r="C41" s="32" t="s">
        <v>348</v>
      </c>
      <c r="D41" s="32" t="s">
        <v>273</v>
      </c>
      <c r="E41" s="101" t="s">
        <v>274</v>
      </c>
      <c r="F41" s="94" t="s">
        <v>178</v>
      </c>
      <c r="G41" s="94" t="s">
        <v>349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856615.62479664793</v>
      </c>
      <c r="M41" s="94">
        <v>101.29999999999998</v>
      </c>
      <c r="N41" s="94">
        <v>0</v>
      </c>
      <c r="O41" s="125">
        <v>867.75162792660967</v>
      </c>
      <c r="P41" s="32">
        <v>8.1833005325510771E-5</v>
      </c>
      <c r="Q41" s="41">
        <v>1.2890544427113548E-2</v>
      </c>
      <c r="R41" s="41">
        <v>3.0513701253742243E-3</v>
      </c>
    </row>
    <row r="42" spans="2:18" x14ac:dyDescent="0.2">
      <c r="B42" s="23" t="s">
        <v>350</v>
      </c>
      <c r="C42" s="32" t="s">
        <v>351</v>
      </c>
      <c r="D42" s="32" t="s">
        <v>273</v>
      </c>
      <c r="E42" s="101" t="s">
        <v>274</v>
      </c>
      <c r="F42" s="94" t="s">
        <v>178</v>
      </c>
      <c r="G42" s="94" t="s">
        <v>352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2314743.0281337257</v>
      </c>
      <c r="M42" s="94">
        <v>99.86</v>
      </c>
      <c r="N42" s="94">
        <v>0</v>
      </c>
      <c r="O42" s="125">
        <v>2311.5023878912962</v>
      </c>
      <c r="P42" s="32">
        <v>3.7670666300177336E-4</v>
      </c>
      <c r="Q42" s="41">
        <v>3.4337618352485368E-2</v>
      </c>
      <c r="R42" s="41">
        <v>8.1281891086687937E-3</v>
      </c>
    </row>
    <row r="43" spans="2:18" s="157" customFormat="1" x14ac:dyDescent="0.2">
      <c r="B43" s="133" t="s">
        <v>353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37.409073208091371</v>
      </c>
      <c r="P43" s="164" t="s">
        <v>178</v>
      </c>
      <c r="Q43" s="160">
        <v>5.5571583463146109E-4</v>
      </c>
      <c r="R43" s="160">
        <v>1.3154562288503305E-4</v>
      </c>
    </row>
    <row r="44" spans="2:18" x14ac:dyDescent="0.2">
      <c r="B44" s="23" t="s">
        <v>354</v>
      </c>
      <c r="C44" s="32" t="s">
        <v>355</v>
      </c>
      <c r="D44" s="32" t="s">
        <v>273</v>
      </c>
      <c r="E44" s="101" t="s">
        <v>274</v>
      </c>
      <c r="F44" s="94" t="s">
        <v>178</v>
      </c>
      <c r="G44" s="94" t="s">
        <v>356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14082.820433684077</v>
      </c>
      <c r="M44" s="94">
        <v>99.98</v>
      </c>
      <c r="N44" s="94">
        <v>0</v>
      </c>
      <c r="O44" s="125">
        <v>14.080003874667563</v>
      </c>
      <c r="P44" s="32">
        <v>7.6438300155361533E-7</v>
      </c>
      <c r="Q44" s="41">
        <v>2.091599826945913E-4</v>
      </c>
      <c r="R44" s="41">
        <v>4.9511060314539178E-5</v>
      </c>
    </row>
    <row r="45" spans="2:18" x14ac:dyDescent="0.2">
      <c r="B45" s="23" t="s">
        <v>357</v>
      </c>
      <c r="C45" s="32" t="s">
        <v>358</v>
      </c>
      <c r="D45" s="32" t="s">
        <v>273</v>
      </c>
      <c r="E45" s="101" t="s">
        <v>274</v>
      </c>
      <c r="F45" s="94" t="s">
        <v>178</v>
      </c>
      <c r="G45" s="94" t="s">
        <v>359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23364.115293688792</v>
      </c>
      <c r="M45" s="94">
        <v>99.85</v>
      </c>
      <c r="N45" s="94">
        <v>0</v>
      </c>
      <c r="O45" s="125">
        <v>23.329069133423811</v>
      </c>
      <c r="P45" s="32">
        <v>1.6666404130501602E-6</v>
      </c>
      <c r="Q45" s="41">
        <v>3.4655584896584811E-4</v>
      </c>
      <c r="R45" s="41">
        <v>8.2034561867211971E-5</v>
      </c>
    </row>
    <row r="46" spans="2:18" s="157" customFormat="1" x14ac:dyDescent="0.2">
      <c r="B46" s="133" t="s">
        <v>360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17.556880400000001</v>
      </c>
      <c r="P47" s="164" t="s">
        <v>178</v>
      </c>
      <c r="Q47" s="160">
        <v>2.6080936009129557E-4</v>
      </c>
      <c r="R47" s="160">
        <v>6.1737182188103236E-5</v>
      </c>
    </row>
    <row r="48" spans="2:18" s="157" customFormat="1" x14ac:dyDescent="0.2">
      <c r="B48" s="133" t="s">
        <v>361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17.556880199999998</v>
      </c>
      <c r="P48" s="164" t="s">
        <v>178</v>
      </c>
      <c r="Q48" s="160">
        <v>2.6080935712027387E-4</v>
      </c>
      <c r="R48" s="160">
        <v>6.1737181484821307E-5</v>
      </c>
    </row>
    <row r="49" spans="2:18" x14ac:dyDescent="0.2">
      <c r="B49" s="23" t="s">
        <v>362</v>
      </c>
      <c r="C49" s="32" t="s">
        <v>363</v>
      </c>
      <c r="D49" s="32" t="s">
        <v>364</v>
      </c>
      <c r="E49" s="101" t="s">
        <v>246</v>
      </c>
      <c r="F49" s="94" t="s">
        <v>247</v>
      </c>
      <c r="G49" s="94" t="s">
        <v>365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5000</v>
      </c>
      <c r="M49" s="94">
        <v>96.202100000000002</v>
      </c>
      <c r="N49" s="94">
        <v>0</v>
      </c>
      <c r="O49" s="125">
        <v>17.55688</v>
      </c>
      <c r="P49" s="32">
        <v>5.0000000000000004E-6</v>
      </c>
      <c r="Q49" s="41">
        <v>2.6080935414925222E-4</v>
      </c>
      <c r="R49" s="41">
        <v>6.1737180781539405E-5</v>
      </c>
    </row>
    <row r="50" spans="2:18" s="157" customFormat="1" x14ac:dyDescent="0.2">
      <c r="B50" s="133" t="s">
        <v>366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0</v>
      </c>
      <c r="P50" s="164" t="s">
        <v>178</v>
      </c>
      <c r="Q50" s="160">
        <v>0</v>
      </c>
      <c r="R50" s="160">
        <v>0</v>
      </c>
    </row>
    <row r="51" spans="2:18" s="157" customFormat="1" x14ac:dyDescent="0.2">
      <c r="B51" s="115" t="s">
        <v>169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170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171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172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173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0 Q11:R50 C11:G50">
    <cfRule type="expression" dxfId="123" priority="63" stopIfTrue="1">
      <formula>OR(LEFT(#REF!,3)="TIR",LEFT(#REF!,2)="IR")</formula>
    </cfRule>
  </conditionalFormatting>
  <conditionalFormatting sqref="B11:B50 O11:O50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0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367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368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96937.014017262511</v>
      </c>
      <c r="S11" s="103" t="s">
        <v>178</v>
      </c>
      <c r="T11" s="103">
        <v>1</v>
      </c>
      <c r="U11" s="121">
        <v>0.34087024339212629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86239.353559234121</v>
      </c>
      <c r="S12" s="160" t="s">
        <v>178</v>
      </c>
      <c r="T12" s="160">
        <v>0.88964318153926902</v>
      </c>
      <c r="U12" s="160">
        <v>0.30325288782343618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62618.697073729942</v>
      </c>
      <c r="S13" s="164" t="s">
        <v>178</v>
      </c>
      <c r="T13" s="164">
        <v>0.64597303422796604</v>
      </c>
      <c r="U13" s="164">
        <v>0.22019298540203713</v>
      </c>
    </row>
    <row r="14" spans="1:21" x14ac:dyDescent="0.2">
      <c r="B14" s="23" t="s">
        <v>617</v>
      </c>
      <c r="C14" s="32" t="s">
        <v>618</v>
      </c>
      <c r="D14" s="32" t="s">
        <v>273</v>
      </c>
      <c r="E14" s="32" t="s">
        <v>178</v>
      </c>
      <c r="F14" s="32" t="s">
        <v>619</v>
      </c>
      <c r="G14" s="32" t="s">
        <v>378</v>
      </c>
      <c r="H14" s="94" t="s">
        <v>500</v>
      </c>
      <c r="I14" s="94" t="s">
        <v>183</v>
      </c>
      <c r="J14" s="94" t="s">
        <v>620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3311897.3089901847</v>
      </c>
      <c r="P14" s="94">
        <v>101.47</v>
      </c>
      <c r="Q14" s="125">
        <v>9.7883661859999993</v>
      </c>
      <c r="R14" s="125">
        <v>3370.3705656033926</v>
      </c>
      <c r="S14" s="32">
        <v>6.2042031201256476E-4</v>
      </c>
      <c r="T14" s="32">
        <v>3.4768664991096161E-2</v>
      </c>
      <c r="U14" s="32">
        <v>1.1851603297934249E-2</v>
      </c>
    </row>
    <row r="15" spans="1:21" x14ac:dyDescent="0.2">
      <c r="B15" s="23" t="s">
        <v>788</v>
      </c>
      <c r="C15" s="32" t="s">
        <v>789</v>
      </c>
      <c r="D15" s="32" t="s">
        <v>273</v>
      </c>
      <c r="E15" s="32" t="s">
        <v>178</v>
      </c>
      <c r="F15" s="32" t="s">
        <v>589</v>
      </c>
      <c r="G15" s="32" t="s">
        <v>378</v>
      </c>
      <c r="H15" s="94" t="s">
        <v>500</v>
      </c>
      <c r="I15" s="94" t="s">
        <v>183</v>
      </c>
      <c r="J15" s="94" t="s">
        <v>790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50260.19818753341</v>
      </c>
      <c r="P15" s="94">
        <v>105.80000000000001</v>
      </c>
      <c r="Q15" s="125">
        <v>0</v>
      </c>
      <c r="R15" s="125">
        <v>53.175289682410352</v>
      </c>
      <c r="S15" s="32">
        <v>1.8453664700339666E-5</v>
      </c>
      <c r="T15" s="32">
        <v>5.4855506146435373E-4</v>
      </c>
      <c r="U15" s="32">
        <v>1.8698609731533704E-4</v>
      </c>
    </row>
    <row r="16" spans="1:21" x14ac:dyDescent="0.2">
      <c r="B16" s="23" t="s">
        <v>804</v>
      </c>
      <c r="C16" s="32" t="s">
        <v>805</v>
      </c>
      <c r="D16" s="32" t="s">
        <v>273</v>
      </c>
      <c r="E16" s="32" t="s">
        <v>178</v>
      </c>
      <c r="F16" s="32" t="s">
        <v>589</v>
      </c>
      <c r="G16" s="32" t="s">
        <v>378</v>
      </c>
      <c r="H16" s="94" t="s">
        <v>500</v>
      </c>
      <c r="I16" s="94" t="s">
        <v>183</v>
      </c>
      <c r="J16" s="94" t="s">
        <v>806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34830.60693233824</v>
      </c>
      <c r="P16" s="94">
        <v>100.70000000000002</v>
      </c>
      <c r="Q16" s="125">
        <v>0</v>
      </c>
      <c r="R16" s="125">
        <v>35.074421202569326</v>
      </c>
      <c r="S16" s="32">
        <v>2.118991903982729E-5</v>
      </c>
      <c r="T16" s="32">
        <v>3.618269198628636E-4</v>
      </c>
      <c r="U16" s="32">
        <v>1.2333603023947768E-4</v>
      </c>
    </row>
    <row r="17" spans="2:21" x14ac:dyDescent="0.2">
      <c r="B17" s="23" t="s">
        <v>587</v>
      </c>
      <c r="C17" s="32" t="s">
        <v>588</v>
      </c>
      <c r="D17" s="32" t="s">
        <v>273</v>
      </c>
      <c r="E17" s="32" t="s">
        <v>178</v>
      </c>
      <c r="F17" s="32" t="s">
        <v>589</v>
      </c>
      <c r="G17" s="32" t="s">
        <v>378</v>
      </c>
      <c r="H17" s="94" t="s">
        <v>500</v>
      </c>
      <c r="I17" s="94" t="s">
        <v>183</v>
      </c>
      <c r="J17" s="94" t="s">
        <v>590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165576</v>
      </c>
      <c r="P17" s="94">
        <v>101.35000000000001</v>
      </c>
      <c r="Q17" s="125">
        <v>0</v>
      </c>
      <c r="R17" s="125">
        <v>167.81128000000001</v>
      </c>
      <c r="S17" s="32">
        <v>5.2562224313869897E-5</v>
      </c>
      <c r="T17" s="32">
        <v>1.7311372926147306E-3</v>
      </c>
      <c r="U17" s="32">
        <v>5.9009319027876982E-4</v>
      </c>
    </row>
    <row r="18" spans="2:21" x14ac:dyDescent="0.2">
      <c r="B18" s="23" t="s">
        <v>656</v>
      </c>
      <c r="C18" s="32" t="s">
        <v>657</v>
      </c>
      <c r="D18" s="32" t="s">
        <v>273</v>
      </c>
      <c r="E18" s="32" t="s">
        <v>178</v>
      </c>
      <c r="F18" s="32" t="s">
        <v>589</v>
      </c>
      <c r="G18" s="32" t="s">
        <v>378</v>
      </c>
      <c r="H18" s="94" t="s">
        <v>500</v>
      </c>
      <c r="I18" s="94" t="s">
        <v>183</v>
      </c>
      <c r="J18" s="94" t="s">
        <v>658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1546132.1638761244</v>
      </c>
      <c r="P18" s="94">
        <v>117.30000000000001</v>
      </c>
      <c r="Q18" s="125">
        <v>0</v>
      </c>
      <c r="R18" s="125">
        <v>1813.6130282587067</v>
      </c>
      <c r="S18" s="32">
        <v>7.4631227934799532E-4</v>
      </c>
      <c r="T18" s="32">
        <v>1.8709190154503202E-2</v>
      </c>
      <c r="U18" s="32">
        <v>6.3774062016350797E-3</v>
      </c>
    </row>
    <row r="19" spans="2:21" x14ac:dyDescent="0.2">
      <c r="B19" s="23" t="s">
        <v>675</v>
      </c>
      <c r="C19" s="32" t="s">
        <v>676</v>
      </c>
      <c r="D19" s="32" t="s">
        <v>273</v>
      </c>
      <c r="E19" s="32" t="s">
        <v>178</v>
      </c>
      <c r="F19" s="32" t="s">
        <v>589</v>
      </c>
      <c r="G19" s="32" t="s">
        <v>378</v>
      </c>
      <c r="H19" s="94" t="s">
        <v>500</v>
      </c>
      <c r="I19" s="94" t="s">
        <v>183</v>
      </c>
      <c r="J19" s="94" t="s">
        <v>677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1176439.120837834</v>
      </c>
      <c r="P19" s="94">
        <v>104.37</v>
      </c>
      <c r="Q19" s="125">
        <v>0</v>
      </c>
      <c r="R19" s="125">
        <v>1227.8495104075628</v>
      </c>
      <c r="S19" s="32">
        <v>3.9034117578831565E-4</v>
      </c>
      <c r="T19" s="32">
        <v>1.2666467219517488E-2</v>
      </c>
      <c r="U19" s="32">
        <v>4.3176217640353157E-3</v>
      </c>
    </row>
    <row r="20" spans="2:21" x14ac:dyDescent="0.2">
      <c r="B20" s="23" t="s">
        <v>722</v>
      </c>
      <c r="C20" s="32" t="s">
        <v>723</v>
      </c>
      <c r="D20" s="32" t="s">
        <v>273</v>
      </c>
      <c r="E20" s="32" t="s">
        <v>178</v>
      </c>
      <c r="F20" s="32" t="s">
        <v>589</v>
      </c>
      <c r="G20" s="32" t="s">
        <v>378</v>
      </c>
      <c r="H20" s="94" t="s">
        <v>500</v>
      </c>
      <c r="I20" s="94" t="s">
        <v>183</v>
      </c>
      <c r="J20" s="94" t="s">
        <v>724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9603.8595262802701</v>
      </c>
      <c r="P20" s="94">
        <v>101.58</v>
      </c>
      <c r="Q20" s="125">
        <v>0</v>
      </c>
      <c r="R20" s="125">
        <v>9.7556005067954974</v>
      </c>
      <c r="S20" s="32">
        <v>1.1980743114190813E-5</v>
      </c>
      <c r="T20" s="32">
        <v>1.0063854973971268E-4</v>
      </c>
      <c r="U20" s="32">
        <v>3.4304686944406464E-5</v>
      </c>
    </row>
    <row r="21" spans="2:21" x14ac:dyDescent="0.2">
      <c r="B21" s="23" t="s">
        <v>497</v>
      </c>
      <c r="C21" s="32" t="s">
        <v>498</v>
      </c>
      <c r="D21" s="32" t="s">
        <v>273</v>
      </c>
      <c r="E21" s="32" t="s">
        <v>178</v>
      </c>
      <c r="F21" s="32" t="s">
        <v>499</v>
      </c>
      <c r="G21" s="32" t="s">
        <v>378</v>
      </c>
      <c r="H21" s="94" t="s">
        <v>500</v>
      </c>
      <c r="I21" s="94" t="s">
        <v>183</v>
      </c>
      <c r="J21" s="94" t="s">
        <v>501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1352533.4915089274</v>
      </c>
      <c r="P21" s="94">
        <v>125.14</v>
      </c>
      <c r="Q21" s="125">
        <v>0</v>
      </c>
      <c r="R21" s="125">
        <v>1692.5604112704302</v>
      </c>
      <c r="S21" s="32">
        <v>4.2915677351552001E-4</v>
      </c>
      <c r="T21" s="32">
        <v>1.7460414150667153E-2</v>
      </c>
      <c r="U21" s="32">
        <v>5.9517356212652377E-3</v>
      </c>
    </row>
    <row r="22" spans="2:21" x14ac:dyDescent="0.2">
      <c r="B22" s="23" t="s">
        <v>574</v>
      </c>
      <c r="C22" s="32" t="s">
        <v>575</v>
      </c>
      <c r="D22" s="32" t="s">
        <v>273</v>
      </c>
      <c r="E22" s="32" t="s">
        <v>178</v>
      </c>
      <c r="F22" s="32" t="s">
        <v>499</v>
      </c>
      <c r="G22" s="32" t="s">
        <v>378</v>
      </c>
      <c r="H22" s="94" t="s">
        <v>187</v>
      </c>
      <c r="I22" s="94" t="s">
        <v>188</v>
      </c>
      <c r="J22" s="94" t="s">
        <v>576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335908.6116070337</v>
      </c>
      <c r="P22" s="94">
        <v>102.93</v>
      </c>
      <c r="Q22" s="125">
        <v>0</v>
      </c>
      <c r="R22" s="125">
        <v>345.7507339245588</v>
      </c>
      <c r="S22" s="32">
        <v>1.0667784337475489E-4</v>
      </c>
      <c r="T22" s="32">
        <v>3.5667565937505322E-3</v>
      </c>
      <c r="U22" s="32">
        <v>1.2158011882322153E-3</v>
      </c>
    </row>
    <row r="23" spans="2:21" x14ac:dyDescent="0.2">
      <c r="B23" s="23" t="s">
        <v>375</v>
      </c>
      <c r="C23" s="32" t="s">
        <v>376</v>
      </c>
      <c r="D23" s="32" t="s">
        <v>273</v>
      </c>
      <c r="E23" s="32" t="s">
        <v>178</v>
      </c>
      <c r="F23" s="32" t="s">
        <v>377</v>
      </c>
      <c r="G23" s="32" t="s">
        <v>378</v>
      </c>
      <c r="H23" s="94" t="s">
        <v>195</v>
      </c>
      <c r="I23" s="94" t="s">
        <v>188</v>
      </c>
      <c r="J23" s="94" t="s">
        <v>379</v>
      </c>
      <c r="K23" s="94">
        <v>0.09</v>
      </c>
      <c r="L23" s="94" t="s">
        <v>184</v>
      </c>
      <c r="M23" s="32">
        <v>4.2000000000000003E-2</v>
      </c>
      <c r="N23" s="32">
        <v>2.3300000000000001E-2</v>
      </c>
      <c r="O23" s="105">
        <v>34301.259930376931</v>
      </c>
      <c r="P23" s="94">
        <v>127.99000000000001</v>
      </c>
      <c r="Q23" s="125">
        <v>0</v>
      </c>
      <c r="R23" s="125">
        <v>43.902182596414058</v>
      </c>
      <c r="S23" s="32">
        <v>6.6501569040831399E-4</v>
      </c>
      <c r="T23" s="32">
        <v>4.5289390272116258E-4</v>
      </c>
      <c r="U23" s="32">
        <v>1.5437805485137265E-4</v>
      </c>
    </row>
    <row r="24" spans="2:21" x14ac:dyDescent="0.2">
      <c r="B24" s="23" t="s">
        <v>597</v>
      </c>
      <c r="C24" s="32" t="s">
        <v>598</v>
      </c>
      <c r="D24" s="32" t="s">
        <v>273</v>
      </c>
      <c r="E24" s="32" t="s">
        <v>178</v>
      </c>
      <c r="F24" s="32" t="s">
        <v>377</v>
      </c>
      <c r="G24" s="32" t="s">
        <v>378</v>
      </c>
      <c r="H24" s="94" t="s">
        <v>195</v>
      </c>
      <c r="I24" s="94" t="s">
        <v>188</v>
      </c>
      <c r="J24" s="94" t="s">
        <v>599</v>
      </c>
      <c r="K24" s="94">
        <v>1.75</v>
      </c>
      <c r="L24" s="94" t="s">
        <v>184</v>
      </c>
      <c r="M24" s="32">
        <v>8.0000000000000002E-3</v>
      </c>
      <c r="N24" s="32">
        <v>-8.0000000000000004E-4</v>
      </c>
      <c r="O24" s="105">
        <v>231287.75777119931</v>
      </c>
      <c r="P24" s="94">
        <v>103.38000000000001</v>
      </c>
      <c r="Q24" s="125">
        <v>0</v>
      </c>
      <c r="R24" s="125">
        <v>239.10528399539047</v>
      </c>
      <c r="S24" s="32">
        <v>3.5884158899556168E-4</v>
      </c>
      <c r="T24" s="32">
        <v>2.4666045928834852E-3</v>
      </c>
      <c r="U24" s="32">
        <v>8.4079210792833016E-4</v>
      </c>
    </row>
    <row r="25" spans="2:21" x14ac:dyDescent="0.2">
      <c r="B25" s="23" t="s">
        <v>807</v>
      </c>
      <c r="C25" s="32" t="s">
        <v>808</v>
      </c>
      <c r="D25" s="32" t="s">
        <v>273</v>
      </c>
      <c r="E25" s="32" t="s">
        <v>178</v>
      </c>
      <c r="F25" s="32" t="s">
        <v>619</v>
      </c>
      <c r="G25" s="32" t="s">
        <v>378</v>
      </c>
      <c r="H25" s="94" t="s">
        <v>195</v>
      </c>
      <c r="I25" s="94" t="s">
        <v>188</v>
      </c>
      <c r="J25" s="94" t="s">
        <v>809</v>
      </c>
      <c r="K25" s="94">
        <v>2.2799999999999998</v>
      </c>
      <c r="L25" s="94" t="s">
        <v>184</v>
      </c>
      <c r="M25" s="32">
        <v>3.4000000000000002E-2</v>
      </c>
      <c r="N25" s="32">
        <v>-1E-4</v>
      </c>
      <c r="O25" s="105">
        <v>668871.23290180799</v>
      </c>
      <c r="P25" s="94">
        <v>113.83000000000001</v>
      </c>
      <c r="Q25" s="125">
        <v>0</v>
      </c>
      <c r="R25" s="125">
        <v>761.37612441853059</v>
      </c>
      <c r="S25" s="32">
        <v>3.5754270779919656E-4</v>
      </c>
      <c r="T25" s="32">
        <v>7.8543385324716629E-3</v>
      </c>
      <c r="U25" s="32">
        <v>2.6773102872477716E-3</v>
      </c>
    </row>
    <row r="26" spans="2:21" x14ac:dyDescent="0.2">
      <c r="B26" s="23" t="s">
        <v>776</v>
      </c>
      <c r="C26" s="32" t="s">
        <v>777</v>
      </c>
      <c r="D26" s="32" t="s">
        <v>273</v>
      </c>
      <c r="E26" s="32" t="s">
        <v>178</v>
      </c>
      <c r="F26" s="32" t="s">
        <v>589</v>
      </c>
      <c r="G26" s="32" t="s">
        <v>378</v>
      </c>
      <c r="H26" s="94" t="s">
        <v>667</v>
      </c>
      <c r="I26" s="94" t="s">
        <v>183</v>
      </c>
      <c r="J26" s="94" t="s">
        <v>778</v>
      </c>
      <c r="K26" s="94">
        <v>1.2</v>
      </c>
      <c r="L26" s="94" t="s">
        <v>184</v>
      </c>
      <c r="M26" s="32">
        <v>0.03</v>
      </c>
      <c r="N26" s="32">
        <v>-2.8999999999999998E-3</v>
      </c>
      <c r="O26" s="105">
        <v>85227.140037114936</v>
      </c>
      <c r="P26" s="94">
        <v>113.38</v>
      </c>
      <c r="Q26" s="125">
        <v>0</v>
      </c>
      <c r="R26" s="125">
        <v>96.630531385605551</v>
      </c>
      <c r="S26" s="32">
        <v>1.7755654174398945E-4</v>
      </c>
      <c r="T26" s="32">
        <v>9.9683833224321959E-4</v>
      </c>
      <c r="U26" s="32">
        <v>3.3979252493434751E-4</v>
      </c>
    </row>
    <row r="27" spans="2:21" x14ac:dyDescent="0.2">
      <c r="B27" s="23" t="s">
        <v>740</v>
      </c>
      <c r="C27" s="32" t="s">
        <v>741</v>
      </c>
      <c r="D27" s="32" t="s">
        <v>273</v>
      </c>
      <c r="E27" s="32" t="s">
        <v>178</v>
      </c>
      <c r="F27" s="32" t="s">
        <v>742</v>
      </c>
      <c r="G27" s="32" t="s">
        <v>372</v>
      </c>
      <c r="H27" s="94" t="s">
        <v>667</v>
      </c>
      <c r="I27" s="94" t="s">
        <v>183</v>
      </c>
      <c r="J27" s="94" t="s">
        <v>743</v>
      </c>
      <c r="K27" s="94">
        <v>6.92</v>
      </c>
      <c r="L27" s="94" t="s">
        <v>184</v>
      </c>
      <c r="M27" s="32">
        <v>8.3000000000000001E-3</v>
      </c>
      <c r="N27" s="32">
        <v>1.04E-2</v>
      </c>
      <c r="O27" s="105">
        <v>1048813.8221500495</v>
      </c>
      <c r="P27" s="94">
        <v>99.55</v>
      </c>
      <c r="Q27" s="125">
        <v>0</v>
      </c>
      <c r="R27" s="125">
        <v>1044.0941599439716</v>
      </c>
      <c r="S27" s="32">
        <v>6.8486271070289546E-4</v>
      </c>
      <c r="T27" s="32">
        <v>1.0770851263873671E-2</v>
      </c>
      <c r="U27" s="32">
        <v>3.6714626918570091E-3</v>
      </c>
    </row>
    <row r="28" spans="2:21" x14ac:dyDescent="0.2">
      <c r="B28" s="23" t="s">
        <v>744</v>
      </c>
      <c r="C28" s="32" t="s">
        <v>745</v>
      </c>
      <c r="D28" s="32" t="s">
        <v>273</v>
      </c>
      <c r="E28" s="32" t="s">
        <v>178</v>
      </c>
      <c r="F28" s="32" t="s">
        <v>742</v>
      </c>
      <c r="G28" s="32" t="s">
        <v>372</v>
      </c>
      <c r="H28" s="94" t="s">
        <v>667</v>
      </c>
      <c r="I28" s="94" t="s">
        <v>183</v>
      </c>
      <c r="J28" s="94" t="s">
        <v>743</v>
      </c>
      <c r="K28" s="94">
        <v>10.48</v>
      </c>
      <c r="L28" s="94" t="s">
        <v>184</v>
      </c>
      <c r="M28" s="32">
        <v>1.6500000000000001E-2</v>
      </c>
      <c r="N28" s="32">
        <v>1.8700000000000001E-2</v>
      </c>
      <c r="O28" s="105">
        <v>443433.78140735661</v>
      </c>
      <c r="P28" s="94">
        <v>98.88</v>
      </c>
      <c r="Q28" s="125">
        <v>0</v>
      </c>
      <c r="R28" s="125">
        <v>438.4673230607163</v>
      </c>
      <c r="S28" s="32">
        <v>1.0486414846519732E-3</v>
      </c>
      <c r="T28" s="32">
        <v>4.5232187880537992E-3</v>
      </c>
      <c r="U28" s="32">
        <v>1.5418306891997371E-3</v>
      </c>
    </row>
    <row r="29" spans="2:21" x14ac:dyDescent="0.2">
      <c r="B29" s="23" t="s">
        <v>613</v>
      </c>
      <c r="C29" s="32" t="s">
        <v>614</v>
      </c>
      <c r="D29" s="32" t="s">
        <v>273</v>
      </c>
      <c r="E29" s="32" t="s">
        <v>178</v>
      </c>
      <c r="F29" s="32" t="s">
        <v>615</v>
      </c>
      <c r="G29" s="32" t="s">
        <v>372</v>
      </c>
      <c r="H29" s="94" t="s">
        <v>195</v>
      </c>
      <c r="I29" s="94" t="s">
        <v>188</v>
      </c>
      <c r="J29" s="94" t="s">
        <v>616</v>
      </c>
      <c r="K29" s="94">
        <v>3.71</v>
      </c>
      <c r="L29" s="94" t="s">
        <v>184</v>
      </c>
      <c r="M29" s="32">
        <v>6.5000000000000006E-3</v>
      </c>
      <c r="N29" s="32">
        <v>3.9000000000000003E-3</v>
      </c>
      <c r="O29" s="105">
        <v>251470.54246775096</v>
      </c>
      <c r="P29" s="94">
        <v>101.12999999999998</v>
      </c>
      <c r="Q29" s="125">
        <v>0</v>
      </c>
      <c r="R29" s="125">
        <v>254.31215957129635</v>
      </c>
      <c r="S29" s="32">
        <v>2.3796697555788238E-4</v>
      </c>
      <c r="T29" s="32">
        <v>2.6234783704603133E-3</v>
      </c>
      <c r="U29" s="32">
        <v>8.9426571067278569E-4</v>
      </c>
    </row>
    <row r="30" spans="2:21" x14ac:dyDescent="0.2">
      <c r="B30" s="23" t="s">
        <v>627</v>
      </c>
      <c r="C30" s="32" t="s">
        <v>628</v>
      </c>
      <c r="D30" s="32" t="s">
        <v>273</v>
      </c>
      <c r="E30" s="32" t="s">
        <v>178</v>
      </c>
      <c r="F30" s="32" t="s">
        <v>615</v>
      </c>
      <c r="G30" s="32" t="s">
        <v>372</v>
      </c>
      <c r="H30" s="94" t="s">
        <v>195</v>
      </c>
      <c r="I30" s="94" t="s">
        <v>188</v>
      </c>
      <c r="J30" s="94" t="s">
        <v>629</v>
      </c>
      <c r="K30" s="94">
        <v>4.84</v>
      </c>
      <c r="L30" s="94" t="s">
        <v>184</v>
      </c>
      <c r="M30" s="32">
        <v>1.6399999999999998E-2</v>
      </c>
      <c r="N30" s="32">
        <v>7.9000000000000008E-3</v>
      </c>
      <c r="O30" s="105">
        <v>61067.722233388427</v>
      </c>
      <c r="P30" s="94">
        <v>104.14000000000001</v>
      </c>
      <c r="Q30" s="125">
        <v>6.6075275748000006</v>
      </c>
      <c r="R30" s="125">
        <v>63.843860926966677</v>
      </c>
      <c r="S30" s="32">
        <v>5.7301086859647661E-5</v>
      </c>
      <c r="T30" s="32">
        <v>6.5861179627007475E-4</v>
      </c>
      <c r="U30" s="32">
        <v>2.2450116329550589E-4</v>
      </c>
    </row>
    <row r="31" spans="2:21" x14ac:dyDescent="0.2">
      <c r="B31" s="23" t="s">
        <v>665</v>
      </c>
      <c r="C31" s="32" t="s">
        <v>666</v>
      </c>
      <c r="D31" s="32" t="s">
        <v>273</v>
      </c>
      <c r="E31" s="32" t="s">
        <v>178</v>
      </c>
      <c r="F31" s="32" t="s">
        <v>615</v>
      </c>
      <c r="G31" s="32" t="s">
        <v>372</v>
      </c>
      <c r="H31" s="94" t="s">
        <v>667</v>
      </c>
      <c r="I31" s="94" t="s">
        <v>183</v>
      </c>
      <c r="J31" s="94" t="s">
        <v>668</v>
      </c>
      <c r="K31" s="94">
        <v>5.7</v>
      </c>
      <c r="L31" s="94" t="s">
        <v>184</v>
      </c>
      <c r="M31" s="32">
        <v>1.34E-2</v>
      </c>
      <c r="N31" s="32">
        <v>1.2800000000000001E-2</v>
      </c>
      <c r="O31" s="105">
        <v>3348646.0997156878</v>
      </c>
      <c r="P31" s="94">
        <v>102.3</v>
      </c>
      <c r="Q31" s="125">
        <v>0</v>
      </c>
      <c r="R31" s="125">
        <v>3425.6649600155511</v>
      </c>
      <c r="S31" s="32">
        <v>7.3681926672809045E-4</v>
      </c>
      <c r="T31" s="32">
        <v>3.5339080688059056E-2</v>
      </c>
      <c r="U31" s="32">
        <v>1.2046041035392679E-2</v>
      </c>
    </row>
    <row r="32" spans="2:21" x14ac:dyDescent="0.2">
      <c r="B32" s="23" t="s">
        <v>763</v>
      </c>
      <c r="C32" s="32" t="s">
        <v>764</v>
      </c>
      <c r="D32" s="32" t="s">
        <v>273</v>
      </c>
      <c r="E32" s="32" t="s">
        <v>178</v>
      </c>
      <c r="F32" s="32" t="s">
        <v>499</v>
      </c>
      <c r="G32" s="32" t="s">
        <v>378</v>
      </c>
      <c r="H32" s="94" t="s">
        <v>195</v>
      </c>
      <c r="I32" s="94" t="s">
        <v>188</v>
      </c>
      <c r="J32" s="94" t="s">
        <v>765</v>
      </c>
      <c r="K32" s="94">
        <v>1.72</v>
      </c>
      <c r="L32" s="94" t="s">
        <v>184</v>
      </c>
      <c r="M32" s="32">
        <v>4.0999999999999995E-2</v>
      </c>
      <c r="N32" s="32">
        <v>1.9E-3</v>
      </c>
      <c r="O32" s="105">
        <v>152284.5</v>
      </c>
      <c r="P32" s="94">
        <v>130.86000000000001</v>
      </c>
      <c r="Q32" s="125">
        <v>0</v>
      </c>
      <c r="R32" s="125">
        <v>199.27950000000001</v>
      </c>
      <c r="S32" s="32">
        <v>6.5153070536511207E-5</v>
      </c>
      <c r="T32" s="32">
        <v>2.0557627240768155E-3</v>
      </c>
      <c r="U32" s="32">
        <v>7.0074834011252468E-4</v>
      </c>
    </row>
    <row r="33" spans="2:21" x14ac:dyDescent="0.2">
      <c r="B33" s="23" t="s">
        <v>794</v>
      </c>
      <c r="C33" s="32" t="s">
        <v>795</v>
      </c>
      <c r="D33" s="32" t="s">
        <v>273</v>
      </c>
      <c r="E33" s="32" t="s">
        <v>178</v>
      </c>
      <c r="F33" s="32" t="s">
        <v>499</v>
      </c>
      <c r="G33" s="32" t="s">
        <v>378</v>
      </c>
      <c r="H33" s="94" t="s">
        <v>667</v>
      </c>
      <c r="I33" s="94" t="s">
        <v>183</v>
      </c>
      <c r="J33" s="94" t="s">
        <v>796</v>
      </c>
      <c r="K33" s="94">
        <v>3.71</v>
      </c>
      <c r="L33" s="94" t="s">
        <v>184</v>
      </c>
      <c r="M33" s="32">
        <v>4.2000000000000003E-2</v>
      </c>
      <c r="N33" s="32">
        <v>3.0999999999999999E-3</v>
      </c>
      <c r="O33" s="105">
        <v>41843.497347588716</v>
      </c>
      <c r="P33" s="94">
        <v>117.75999999999999</v>
      </c>
      <c r="Q33" s="125">
        <v>0</v>
      </c>
      <c r="R33" s="125">
        <v>49.274902448349152</v>
      </c>
      <c r="S33" s="32">
        <v>4.1938530056697194E-5</v>
      </c>
      <c r="T33" s="32">
        <v>5.0831875675038123E-4</v>
      </c>
      <c r="U33" s="32">
        <v>1.7327073833428547E-4</v>
      </c>
    </row>
    <row r="34" spans="2:21" x14ac:dyDescent="0.2">
      <c r="B34" s="23" t="s">
        <v>779</v>
      </c>
      <c r="C34" s="32" t="s">
        <v>780</v>
      </c>
      <c r="D34" s="32" t="s">
        <v>273</v>
      </c>
      <c r="E34" s="32" t="s">
        <v>178</v>
      </c>
      <c r="F34" s="32" t="s">
        <v>499</v>
      </c>
      <c r="G34" s="32" t="s">
        <v>378</v>
      </c>
      <c r="H34" s="94" t="s">
        <v>195</v>
      </c>
      <c r="I34" s="94" t="s">
        <v>188</v>
      </c>
      <c r="J34" s="94" t="s">
        <v>781</v>
      </c>
      <c r="K34" s="94">
        <v>2.83</v>
      </c>
      <c r="L34" s="94" t="s">
        <v>184</v>
      </c>
      <c r="M34" s="32">
        <v>0.04</v>
      </c>
      <c r="N34" s="32">
        <v>1.1999999999999999E-3</v>
      </c>
      <c r="O34" s="105">
        <v>1645922.9294326876</v>
      </c>
      <c r="P34" s="94">
        <v>118.31</v>
      </c>
      <c r="Q34" s="125">
        <v>0</v>
      </c>
      <c r="R34" s="125">
        <v>1947.2914178207764</v>
      </c>
      <c r="S34" s="32">
        <v>5.6664810896701944E-4</v>
      </c>
      <c r="T34" s="32">
        <v>2.0088213336899398E-2</v>
      </c>
      <c r="U34" s="32">
        <v>6.8474741694618544E-3</v>
      </c>
    </row>
    <row r="35" spans="2:21" x14ac:dyDescent="0.2">
      <c r="B35" s="23" t="s">
        <v>514</v>
      </c>
      <c r="C35" s="32" t="s">
        <v>515</v>
      </c>
      <c r="D35" s="32" t="s">
        <v>273</v>
      </c>
      <c r="E35" s="32" t="s">
        <v>178</v>
      </c>
      <c r="F35" s="32" t="s">
        <v>516</v>
      </c>
      <c r="G35" s="32" t="s">
        <v>372</v>
      </c>
      <c r="H35" s="94" t="s">
        <v>517</v>
      </c>
      <c r="I35" s="94" t="s">
        <v>183</v>
      </c>
      <c r="J35" s="94" t="s">
        <v>518</v>
      </c>
      <c r="K35" s="94">
        <v>2.72</v>
      </c>
      <c r="L35" s="94" t="s">
        <v>184</v>
      </c>
      <c r="M35" s="32">
        <v>4.8000000000000001E-2</v>
      </c>
      <c r="N35" s="32">
        <v>4.1999999999999997E-3</v>
      </c>
      <c r="O35" s="105">
        <v>834472.73397799255</v>
      </c>
      <c r="P35" s="94">
        <v>114.4</v>
      </c>
      <c r="Q35" s="125">
        <v>65.108270950000005</v>
      </c>
      <c r="R35" s="125">
        <v>1019.7450785916958</v>
      </c>
      <c r="S35" s="32">
        <v>6.137877894370566E-4</v>
      </c>
      <c r="T35" s="32">
        <v>1.0519666702443507E-2</v>
      </c>
      <c r="U35" s="32">
        <v>3.5858413492659644E-3</v>
      </c>
    </row>
    <row r="36" spans="2:21" x14ac:dyDescent="0.2">
      <c r="B36" s="23" t="s">
        <v>678</v>
      </c>
      <c r="C36" s="32" t="s">
        <v>679</v>
      </c>
      <c r="D36" s="32" t="s">
        <v>273</v>
      </c>
      <c r="E36" s="32" t="s">
        <v>178</v>
      </c>
      <c r="F36" s="32" t="s">
        <v>516</v>
      </c>
      <c r="G36" s="32" t="s">
        <v>372</v>
      </c>
      <c r="H36" s="94" t="s">
        <v>517</v>
      </c>
      <c r="I36" s="94" t="s">
        <v>183</v>
      </c>
      <c r="J36" s="94" t="s">
        <v>680</v>
      </c>
      <c r="K36" s="94">
        <v>2.72</v>
      </c>
      <c r="L36" s="94" t="s">
        <v>184</v>
      </c>
      <c r="M36" s="32">
        <v>4.8000000000000001E-2</v>
      </c>
      <c r="N36" s="32">
        <v>4.8000000000000001E-2</v>
      </c>
      <c r="O36" s="105">
        <v>495482.32067985169</v>
      </c>
      <c r="P36" s="94">
        <v>114.19</v>
      </c>
      <c r="Q36" s="125">
        <v>0</v>
      </c>
      <c r="R36" s="125">
        <v>565.79126198432266</v>
      </c>
      <c r="S36" s="32">
        <v>3.644468967433626E-4</v>
      </c>
      <c r="T36" s="32">
        <v>5.8366896042781639E-3</v>
      </c>
      <c r="U36" s="32">
        <v>1.9895538060145908E-3</v>
      </c>
    </row>
    <row r="37" spans="2:21" x14ac:dyDescent="0.2">
      <c r="B37" s="23" t="s">
        <v>571</v>
      </c>
      <c r="C37" s="32" t="s">
        <v>572</v>
      </c>
      <c r="D37" s="32" t="s">
        <v>273</v>
      </c>
      <c r="E37" s="32" t="s">
        <v>178</v>
      </c>
      <c r="F37" s="32" t="s">
        <v>516</v>
      </c>
      <c r="G37" s="32" t="s">
        <v>372</v>
      </c>
      <c r="H37" s="94" t="s">
        <v>517</v>
      </c>
      <c r="I37" s="94" t="s">
        <v>183</v>
      </c>
      <c r="J37" s="94" t="s">
        <v>573</v>
      </c>
      <c r="K37" s="94">
        <v>6.68</v>
      </c>
      <c r="L37" s="94" t="s">
        <v>184</v>
      </c>
      <c r="M37" s="32">
        <v>3.2000000000000001E-2</v>
      </c>
      <c r="N37" s="32">
        <v>1.6E-2</v>
      </c>
      <c r="O37" s="105">
        <v>883277.49286461028</v>
      </c>
      <c r="P37" s="94">
        <v>110.62</v>
      </c>
      <c r="Q37" s="125">
        <v>28.26487977</v>
      </c>
      <c r="R37" s="125">
        <v>1005.3464423849019</v>
      </c>
      <c r="S37" s="32">
        <v>5.3544430513805051E-4</v>
      </c>
      <c r="T37" s="32">
        <v>1.0371130703550144E-2</v>
      </c>
      <c r="U37" s="32">
        <v>3.5352098471706918E-3</v>
      </c>
    </row>
    <row r="38" spans="2:21" x14ac:dyDescent="0.2">
      <c r="B38" s="23" t="s">
        <v>646</v>
      </c>
      <c r="C38" s="32" t="s">
        <v>647</v>
      </c>
      <c r="D38" s="32" t="s">
        <v>273</v>
      </c>
      <c r="E38" s="32" t="s">
        <v>178</v>
      </c>
      <c r="F38" s="32" t="s">
        <v>579</v>
      </c>
      <c r="G38" s="32" t="s">
        <v>372</v>
      </c>
      <c r="H38" s="94" t="s">
        <v>388</v>
      </c>
      <c r="I38" s="94" t="s">
        <v>188</v>
      </c>
      <c r="J38" s="94" t="s">
        <v>648</v>
      </c>
      <c r="K38" s="94">
        <v>1.5</v>
      </c>
      <c r="L38" s="94" t="s">
        <v>184</v>
      </c>
      <c r="M38" s="32">
        <v>1.6399999999999998E-2</v>
      </c>
      <c r="N38" s="32">
        <v>1.4000000000000002E-3</v>
      </c>
      <c r="O38" s="105">
        <v>23235.827950436011</v>
      </c>
      <c r="P38" s="94">
        <v>102.60000000000001</v>
      </c>
      <c r="Q38" s="125">
        <v>0</v>
      </c>
      <c r="R38" s="125">
        <v>23.839959502245435</v>
      </c>
      <c r="S38" s="32">
        <v>4.2352600308852937E-5</v>
      </c>
      <c r="T38" s="32">
        <v>2.459324721720851E-4</v>
      </c>
      <c r="U38" s="32">
        <v>8.3831061647325974E-5</v>
      </c>
    </row>
    <row r="39" spans="2:21" x14ac:dyDescent="0.2">
      <c r="B39" s="23" t="s">
        <v>577</v>
      </c>
      <c r="C39" s="32" t="s">
        <v>578</v>
      </c>
      <c r="D39" s="32" t="s">
        <v>273</v>
      </c>
      <c r="E39" s="32" t="s">
        <v>178</v>
      </c>
      <c r="F39" s="32" t="s">
        <v>579</v>
      </c>
      <c r="G39" s="32" t="s">
        <v>372</v>
      </c>
      <c r="H39" s="94" t="s">
        <v>388</v>
      </c>
      <c r="I39" s="94" t="s">
        <v>188</v>
      </c>
      <c r="J39" s="94" t="s">
        <v>580</v>
      </c>
      <c r="K39" s="94">
        <v>5.69</v>
      </c>
      <c r="L39" s="94" t="s">
        <v>184</v>
      </c>
      <c r="M39" s="32">
        <v>2.3399999999999997E-2</v>
      </c>
      <c r="N39" s="32">
        <v>1.3500000000000002E-2</v>
      </c>
      <c r="O39" s="105">
        <v>1595821.0494608788</v>
      </c>
      <c r="P39" s="94">
        <v>106.21000000000001</v>
      </c>
      <c r="Q39" s="125">
        <v>0</v>
      </c>
      <c r="R39" s="125">
        <v>1694.9215366536048</v>
      </c>
      <c r="S39" s="32">
        <v>7.6937421394030695E-4</v>
      </c>
      <c r="T39" s="32">
        <v>1.7484771465642358E-2</v>
      </c>
      <c r="U39" s="32">
        <v>5.9600383051492158E-3</v>
      </c>
    </row>
    <row r="40" spans="2:21" x14ac:dyDescent="0.2">
      <c r="B40" s="23" t="s">
        <v>690</v>
      </c>
      <c r="C40" s="32" t="s">
        <v>691</v>
      </c>
      <c r="D40" s="32" t="s">
        <v>273</v>
      </c>
      <c r="E40" s="32" t="s">
        <v>178</v>
      </c>
      <c r="F40" s="32" t="s">
        <v>579</v>
      </c>
      <c r="G40" s="32" t="s">
        <v>372</v>
      </c>
      <c r="H40" s="94" t="s">
        <v>388</v>
      </c>
      <c r="I40" s="94" t="s">
        <v>188</v>
      </c>
      <c r="J40" s="94" t="s">
        <v>692</v>
      </c>
      <c r="K40" s="94">
        <v>2.31</v>
      </c>
      <c r="L40" s="94" t="s">
        <v>184</v>
      </c>
      <c r="M40" s="32">
        <v>0.03</v>
      </c>
      <c r="N40" s="32">
        <v>2.5999999999999999E-3</v>
      </c>
      <c r="O40" s="105">
        <v>209589.87005252781</v>
      </c>
      <c r="P40" s="94">
        <v>108.90000000000002</v>
      </c>
      <c r="Q40" s="125">
        <v>0</v>
      </c>
      <c r="R40" s="125">
        <v>228.24336849110836</v>
      </c>
      <c r="S40" s="32">
        <v>3.4845478702488536E-4</v>
      </c>
      <c r="T40" s="32">
        <v>2.3545533231554136E-3</v>
      </c>
      <c r="U40" s="32">
        <v>8.0259716434372564E-4</v>
      </c>
    </row>
    <row r="41" spans="2:21" x14ac:dyDescent="0.2">
      <c r="B41" s="23" t="s">
        <v>637</v>
      </c>
      <c r="C41" s="32" t="s">
        <v>638</v>
      </c>
      <c r="D41" s="32" t="s">
        <v>273</v>
      </c>
      <c r="E41" s="32" t="s">
        <v>178</v>
      </c>
      <c r="F41" s="32" t="s">
        <v>494</v>
      </c>
      <c r="G41" s="32" t="s">
        <v>495</v>
      </c>
      <c r="H41" s="94" t="s">
        <v>517</v>
      </c>
      <c r="I41" s="94" t="s">
        <v>183</v>
      </c>
      <c r="J41" s="94" t="s">
        <v>639</v>
      </c>
      <c r="K41" s="94">
        <v>5.85</v>
      </c>
      <c r="L41" s="94" t="s">
        <v>184</v>
      </c>
      <c r="M41" s="32">
        <v>2.2000000000000002E-2</v>
      </c>
      <c r="N41" s="32">
        <v>1.5600000000000001E-2</v>
      </c>
      <c r="O41" s="105">
        <v>696816.4306020675</v>
      </c>
      <c r="P41" s="94">
        <v>104.18</v>
      </c>
      <c r="Q41" s="125">
        <v>0</v>
      </c>
      <c r="R41" s="125">
        <v>725.94335741466648</v>
      </c>
      <c r="S41" s="32">
        <v>7.903246314375635E-4</v>
      </c>
      <c r="T41" s="32">
        <v>7.4888149255906596E-3</v>
      </c>
      <c r="U41" s="32">
        <v>2.5527141664046763E-3</v>
      </c>
    </row>
    <row r="42" spans="2:21" x14ac:dyDescent="0.2">
      <c r="B42" s="23" t="s">
        <v>492</v>
      </c>
      <c r="C42" s="32" t="s">
        <v>493</v>
      </c>
      <c r="D42" s="32" t="s">
        <v>273</v>
      </c>
      <c r="E42" s="32" t="s">
        <v>178</v>
      </c>
      <c r="F42" s="32" t="s">
        <v>494</v>
      </c>
      <c r="G42" s="32" t="s">
        <v>495</v>
      </c>
      <c r="H42" s="94" t="s">
        <v>388</v>
      </c>
      <c r="I42" s="94" t="s">
        <v>188</v>
      </c>
      <c r="J42" s="94" t="s">
        <v>496</v>
      </c>
      <c r="K42" s="94">
        <v>2.37</v>
      </c>
      <c r="L42" s="94" t="s">
        <v>184</v>
      </c>
      <c r="M42" s="32">
        <v>3.7000000000000005E-2</v>
      </c>
      <c r="N42" s="32">
        <v>2.8999999999999998E-3</v>
      </c>
      <c r="O42" s="105">
        <v>1556244.3684922766</v>
      </c>
      <c r="P42" s="94">
        <v>112.47</v>
      </c>
      <c r="Q42" s="125">
        <v>0</v>
      </c>
      <c r="R42" s="125">
        <v>1750.3080412342999</v>
      </c>
      <c r="S42" s="32">
        <v>5.1875130294916306E-4</v>
      </c>
      <c r="T42" s="32">
        <v>1.8056137368978643E-2</v>
      </c>
      <c r="U42" s="32">
        <v>6.1547999396854161E-3</v>
      </c>
    </row>
    <row r="43" spans="2:21" x14ac:dyDescent="0.2">
      <c r="B43" s="23" t="s">
        <v>769</v>
      </c>
      <c r="C43" s="32" t="s">
        <v>770</v>
      </c>
      <c r="D43" s="32" t="s">
        <v>273</v>
      </c>
      <c r="E43" s="32" t="s">
        <v>178</v>
      </c>
      <c r="F43" s="32" t="s">
        <v>377</v>
      </c>
      <c r="G43" s="32" t="s">
        <v>378</v>
      </c>
      <c r="H43" s="94" t="s">
        <v>388</v>
      </c>
      <c r="I43" s="94" t="s">
        <v>188</v>
      </c>
      <c r="J43" s="94" t="s">
        <v>771</v>
      </c>
      <c r="K43" s="94">
        <v>0.17</v>
      </c>
      <c r="L43" s="94" t="s">
        <v>184</v>
      </c>
      <c r="M43" s="32">
        <v>5.2499999999999998E-2</v>
      </c>
      <c r="N43" s="32">
        <v>1.6E-2</v>
      </c>
      <c r="O43" s="105">
        <v>40141.281626035365</v>
      </c>
      <c r="P43" s="94">
        <v>129.69999999999999</v>
      </c>
      <c r="Q43" s="125">
        <v>0</v>
      </c>
      <c r="R43" s="125">
        <v>52.06324226922397</v>
      </c>
      <c r="S43" s="32">
        <v>1.0372424192773995E-3</v>
      </c>
      <c r="T43" s="32">
        <v>5.3708320600789883E-4</v>
      </c>
      <c r="U43" s="32">
        <v>1.8307568315373596E-4</v>
      </c>
    </row>
    <row r="44" spans="2:21" x14ac:dyDescent="0.2">
      <c r="B44" s="23" t="s">
        <v>766</v>
      </c>
      <c r="C44" s="32" t="s">
        <v>767</v>
      </c>
      <c r="D44" s="32" t="s">
        <v>273</v>
      </c>
      <c r="E44" s="32" t="s">
        <v>178</v>
      </c>
      <c r="F44" s="32" t="s">
        <v>377</v>
      </c>
      <c r="G44" s="32" t="s">
        <v>378</v>
      </c>
      <c r="H44" s="94" t="s">
        <v>388</v>
      </c>
      <c r="I44" s="94" t="s">
        <v>188</v>
      </c>
      <c r="J44" s="94" t="s">
        <v>768</v>
      </c>
      <c r="K44" s="94">
        <v>1.68</v>
      </c>
      <c r="L44" s="94" t="s">
        <v>184</v>
      </c>
      <c r="M44" s="32">
        <v>4.2000000000000003E-2</v>
      </c>
      <c r="N44" s="32">
        <v>1.5E-3</v>
      </c>
      <c r="O44" s="105">
        <v>98956.54595471207</v>
      </c>
      <c r="P44" s="94">
        <v>131.19999999999999</v>
      </c>
      <c r="Q44" s="125">
        <v>0</v>
      </c>
      <c r="R44" s="125">
        <v>129.83098829360665</v>
      </c>
      <c r="S44" s="32">
        <v>1.2646365570769221E-3</v>
      </c>
      <c r="T44" s="32">
        <v>1.3393334796807999E-3</v>
      </c>
      <c r="U44" s="32">
        <v>4.5653892920201762E-4</v>
      </c>
    </row>
    <row r="45" spans="2:21" x14ac:dyDescent="0.2">
      <c r="B45" s="23" t="s">
        <v>782</v>
      </c>
      <c r="C45" s="32" t="s">
        <v>783</v>
      </c>
      <c r="D45" s="32" t="s">
        <v>273</v>
      </c>
      <c r="E45" s="32" t="s">
        <v>178</v>
      </c>
      <c r="F45" s="32" t="s">
        <v>377</v>
      </c>
      <c r="G45" s="32" t="s">
        <v>378</v>
      </c>
      <c r="H45" s="94" t="s">
        <v>388</v>
      </c>
      <c r="I45" s="94" t="s">
        <v>188</v>
      </c>
      <c r="J45" s="94" t="s">
        <v>784</v>
      </c>
      <c r="K45" s="94">
        <v>1.57</v>
      </c>
      <c r="L45" s="94" t="s">
        <v>184</v>
      </c>
      <c r="M45" s="32">
        <v>3.1E-2</v>
      </c>
      <c r="N45" s="32">
        <v>-1.7000000000000001E-3</v>
      </c>
      <c r="O45" s="105">
        <v>620993.89600050892</v>
      </c>
      <c r="P45" s="94">
        <v>112.76000000000002</v>
      </c>
      <c r="Q45" s="125">
        <v>0</v>
      </c>
      <c r="R45" s="125">
        <v>700.23271711339919</v>
      </c>
      <c r="S45" s="32">
        <v>1.203354807906078E-3</v>
      </c>
      <c r="T45" s="32">
        <v>7.2235845534575887E-3</v>
      </c>
      <c r="U45" s="32">
        <v>2.4623050249006923E-3</v>
      </c>
    </row>
    <row r="46" spans="2:21" x14ac:dyDescent="0.2">
      <c r="B46" s="23" t="s">
        <v>791</v>
      </c>
      <c r="C46" s="32" t="s">
        <v>792</v>
      </c>
      <c r="D46" s="32" t="s">
        <v>273</v>
      </c>
      <c r="E46" s="32" t="s">
        <v>178</v>
      </c>
      <c r="F46" s="32" t="s">
        <v>377</v>
      </c>
      <c r="G46" s="32" t="s">
        <v>378</v>
      </c>
      <c r="H46" s="94" t="s">
        <v>388</v>
      </c>
      <c r="I46" s="94" t="s">
        <v>188</v>
      </c>
      <c r="J46" s="94" t="s">
        <v>793</v>
      </c>
      <c r="K46" s="94">
        <v>1.03</v>
      </c>
      <c r="L46" s="94" t="s">
        <v>184</v>
      </c>
      <c r="M46" s="32">
        <v>2.7999999999999997E-2</v>
      </c>
      <c r="N46" s="32">
        <v>-1.1999999999999999E-3</v>
      </c>
      <c r="O46" s="105">
        <v>494114.72468073637</v>
      </c>
      <c r="P46" s="94">
        <v>104.98</v>
      </c>
      <c r="Q46" s="125">
        <v>14.110752959999999</v>
      </c>
      <c r="R46" s="125">
        <v>532.83239093101383</v>
      </c>
      <c r="S46" s="32">
        <v>5.0238754030697123E-4</v>
      </c>
      <c r="T46" s="32">
        <v>5.4966866509435428E-3</v>
      </c>
      <c r="U46" s="32">
        <v>1.8736569165573767E-3</v>
      </c>
    </row>
    <row r="47" spans="2:21" x14ac:dyDescent="0.2">
      <c r="B47" s="23" t="s">
        <v>772</v>
      </c>
      <c r="C47" s="32" t="s">
        <v>773</v>
      </c>
      <c r="D47" s="32" t="s">
        <v>273</v>
      </c>
      <c r="E47" s="32" t="s">
        <v>178</v>
      </c>
      <c r="F47" s="32" t="s">
        <v>774</v>
      </c>
      <c r="G47" s="32" t="s">
        <v>378</v>
      </c>
      <c r="H47" s="94" t="s">
        <v>517</v>
      </c>
      <c r="I47" s="94" t="s">
        <v>183</v>
      </c>
      <c r="J47" s="94" t="s">
        <v>775</v>
      </c>
      <c r="K47" s="94">
        <v>2.39</v>
      </c>
      <c r="L47" s="94" t="s">
        <v>184</v>
      </c>
      <c r="M47" s="32">
        <v>3.85E-2</v>
      </c>
      <c r="N47" s="32">
        <v>-1.1999999999999999E-3</v>
      </c>
      <c r="O47" s="105">
        <v>519517.18282809533</v>
      </c>
      <c r="P47" s="94">
        <v>118.62000000000002</v>
      </c>
      <c r="Q47" s="125">
        <v>0</v>
      </c>
      <c r="R47" s="125">
        <v>616.25128229885809</v>
      </c>
      <c r="S47" s="32">
        <v>1.2197157365785121E-3</v>
      </c>
      <c r="T47" s="32">
        <v>6.3572340095922105E-3</v>
      </c>
      <c r="U47" s="32">
        <v>2.1669919041504E-3</v>
      </c>
    </row>
    <row r="48" spans="2:21" x14ac:dyDescent="0.2">
      <c r="B48" s="23" t="s">
        <v>760</v>
      </c>
      <c r="C48" s="32" t="s">
        <v>761</v>
      </c>
      <c r="D48" s="32" t="s">
        <v>273</v>
      </c>
      <c r="E48" s="32" t="s">
        <v>178</v>
      </c>
      <c r="F48" s="32" t="s">
        <v>758</v>
      </c>
      <c r="G48" s="32" t="s">
        <v>378</v>
      </c>
      <c r="H48" s="94" t="s">
        <v>517</v>
      </c>
      <c r="I48" s="94" t="s">
        <v>183</v>
      </c>
      <c r="J48" s="94" t="s">
        <v>762</v>
      </c>
      <c r="K48" s="94">
        <v>2.25</v>
      </c>
      <c r="L48" s="94" t="s">
        <v>184</v>
      </c>
      <c r="M48" s="32">
        <v>4.7500000000000001E-2</v>
      </c>
      <c r="N48" s="32">
        <v>-5.0000000000000001E-4</v>
      </c>
      <c r="O48" s="105">
        <v>345920.40210952307</v>
      </c>
      <c r="P48" s="94">
        <v>135.1</v>
      </c>
      <c r="Q48" s="125">
        <v>0</v>
      </c>
      <c r="R48" s="125">
        <v>467.33846323972153</v>
      </c>
      <c r="S48" s="32">
        <v>9.5347803838638544E-4</v>
      </c>
      <c r="T48" s="32">
        <v>4.8210528040042383E-3</v>
      </c>
      <c r="U48" s="32">
        <v>1.6433534427072176E-3</v>
      </c>
    </row>
    <row r="49" spans="2:21" x14ac:dyDescent="0.2">
      <c r="B49" s="23" t="s">
        <v>756</v>
      </c>
      <c r="C49" s="32" t="s">
        <v>757</v>
      </c>
      <c r="D49" s="32" t="s">
        <v>273</v>
      </c>
      <c r="E49" s="32" t="s">
        <v>178</v>
      </c>
      <c r="F49" s="32" t="s">
        <v>758</v>
      </c>
      <c r="G49" s="32" t="s">
        <v>378</v>
      </c>
      <c r="H49" s="94" t="s">
        <v>517</v>
      </c>
      <c r="I49" s="94" t="s">
        <v>183</v>
      </c>
      <c r="J49" s="94" t="s">
        <v>759</v>
      </c>
      <c r="K49" s="94">
        <v>0.91</v>
      </c>
      <c r="L49" s="94" t="s">
        <v>184</v>
      </c>
      <c r="M49" s="32">
        <v>5.2499999999999998E-2</v>
      </c>
      <c r="N49" s="32">
        <v>-5.1999999999999998E-3</v>
      </c>
      <c r="O49" s="105">
        <v>204309.84806130646</v>
      </c>
      <c r="P49" s="94">
        <v>133.93</v>
      </c>
      <c r="Q49" s="125">
        <v>0</v>
      </c>
      <c r="R49" s="125">
        <v>273.63217949848126</v>
      </c>
      <c r="S49" s="32">
        <v>8.5129103358877695E-4</v>
      </c>
      <c r="T49" s="32">
        <v>2.8227832502634438E-3</v>
      </c>
      <c r="U49" s="32">
        <v>9.6220281356051746E-4</v>
      </c>
    </row>
    <row r="50" spans="2:21" x14ac:dyDescent="0.2">
      <c r="B50" s="23" t="s">
        <v>584</v>
      </c>
      <c r="C50" s="32" t="s">
        <v>585</v>
      </c>
      <c r="D50" s="32" t="s">
        <v>273</v>
      </c>
      <c r="E50" s="32" t="s">
        <v>178</v>
      </c>
      <c r="F50" s="32" t="s">
        <v>387</v>
      </c>
      <c r="G50" s="32" t="s">
        <v>378</v>
      </c>
      <c r="H50" s="94" t="s">
        <v>388</v>
      </c>
      <c r="I50" s="94" t="s">
        <v>188</v>
      </c>
      <c r="J50" s="94" t="s">
        <v>586</v>
      </c>
      <c r="K50" s="94">
        <v>5.84</v>
      </c>
      <c r="L50" s="94" t="s">
        <v>184</v>
      </c>
      <c r="M50" s="32">
        <v>1.4999999999999999E-2</v>
      </c>
      <c r="N50" s="32">
        <v>8.199999999999999E-3</v>
      </c>
      <c r="O50" s="105">
        <v>30170.778627855343</v>
      </c>
      <c r="P50" s="94">
        <v>104.59</v>
      </c>
      <c r="Q50" s="125">
        <v>0</v>
      </c>
      <c r="R50" s="125">
        <v>31.555617396364156</v>
      </c>
      <c r="S50" s="32">
        <v>5.4109897708829486E-5</v>
      </c>
      <c r="T50" s="32">
        <v>3.2552702098648039E-4</v>
      </c>
      <c r="U50" s="32">
        <v>1.1096247487437538E-4</v>
      </c>
    </row>
    <row r="51" spans="2:21" x14ac:dyDescent="0.2">
      <c r="B51" s="23" t="s">
        <v>385</v>
      </c>
      <c r="C51" s="32" t="s">
        <v>386</v>
      </c>
      <c r="D51" s="32" t="s">
        <v>273</v>
      </c>
      <c r="E51" s="32" t="s">
        <v>178</v>
      </c>
      <c r="F51" s="32" t="s">
        <v>387</v>
      </c>
      <c r="G51" s="32" t="s">
        <v>378</v>
      </c>
      <c r="H51" s="94" t="s">
        <v>388</v>
      </c>
      <c r="I51" s="94" t="s">
        <v>188</v>
      </c>
      <c r="J51" s="94" t="s">
        <v>389</v>
      </c>
      <c r="K51" s="94">
        <v>1.42</v>
      </c>
      <c r="L51" s="94" t="s">
        <v>184</v>
      </c>
      <c r="M51" s="32">
        <v>4.6500000000000007E-2</v>
      </c>
      <c r="N51" s="32">
        <v>-3.0999999999999999E-3</v>
      </c>
      <c r="O51" s="105">
        <v>182337.5903048836</v>
      </c>
      <c r="P51" s="94">
        <v>132.11000000000001</v>
      </c>
      <c r="Q51" s="125">
        <v>0</v>
      </c>
      <c r="R51" s="125">
        <v>240.88619054061564</v>
      </c>
      <c r="S51" s="32">
        <v>5.5572653576484328E-4</v>
      </c>
      <c r="T51" s="32">
        <v>2.4849763837136423E-3</v>
      </c>
      <c r="U51" s="32">
        <v>8.4705450474015513E-4</v>
      </c>
    </row>
    <row r="52" spans="2:21" x14ac:dyDescent="0.2">
      <c r="B52" s="23" t="s">
        <v>479</v>
      </c>
      <c r="C52" s="32" t="s">
        <v>480</v>
      </c>
      <c r="D52" s="32" t="s">
        <v>273</v>
      </c>
      <c r="E52" s="32" t="s">
        <v>178</v>
      </c>
      <c r="F52" s="32" t="s">
        <v>387</v>
      </c>
      <c r="G52" s="32" t="s">
        <v>378</v>
      </c>
      <c r="H52" s="94" t="s">
        <v>388</v>
      </c>
      <c r="I52" s="94" t="s">
        <v>188</v>
      </c>
      <c r="J52" s="94" t="s">
        <v>481</v>
      </c>
      <c r="K52" s="94">
        <v>2.5</v>
      </c>
      <c r="L52" s="94" t="s">
        <v>184</v>
      </c>
      <c r="M52" s="32">
        <v>3.5499999999999997E-2</v>
      </c>
      <c r="N52" s="32">
        <v>8.0000000000000004E-4</v>
      </c>
      <c r="O52" s="105">
        <v>199833.02181230267</v>
      </c>
      <c r="P52" s="94">
        <v>121.06000000000002</v>
      </c>
      <c r="Q52" s="125">
        <v>0</v>
      </c>
      <c r="R52" s="125">
        <v>241.91785621059626</v>
      </c>
      <c r="S52" s="32">
        <v>4.672923603713698E-4</v>
      </c>
      <c r="T52" s="32">
        <v>2.4956190229618131E-3</v>
      </c>
      <c r="U52" s="32">
        <v>8.5068226377101367E-4</v>
      </c>
    </row>
    <row r="53" spans="2:21" x14ac:dyDescent="0.2">
      <c r="B53" s="23" t="s">
        <v>649</v>
      </c>
      <c r="C53" s="32" t="s">
        <v>650</v>
      </c>
      <c r="D53" s="32" t="s">
        <v>273</v>
      </c>
      <c r="E53" s="32" t="s">
        <v>178</v>
      </c>
      <c r="F53" s="32" t="s">
        <v>651</v>
      </c>
      <c r="G53" s="32" t="s">
        <v>431</v>
      </c>
      <c r="H53" s="94" t="s">
        <v>517</v>
      </c>
      <c r="I53" s="94" t="s">
        <v>183</v>
      </c>
      <c r="J53" s="94" t="s">
        <v>652</v>
      </c>
      <c r="K53" s="94">
        <v>8.15</v>
      </c>
      <c r="L53" s="94" t="s">
        <v>184</v>
      </c>
      <c r="M53" s="32">
        <v>3.85E-2</v>
      </c>
      <c r="N53" s="32">
        <v>1.61E-2</v>
      </c>
      <c r="O53" s="105">
        <v>580669.07994504808</v>
      </c>
      <c r="P53" s="94">
        <v>121.31</v>
      </c>
      <c r="Q53" s="125">
        <v>0</v>
      </c>
      <c r="R53" s="125">
        <v>704.40966086389722</v>
      </c>
      <c r="S53" s="32">
        <v>2.1336498449299186E-4</v>
      </c>
      <c r="T53" s="32">
        <v>7.2666738088142079E-3</v>
      </c>
      <c r="U53" s="32">
        <v>2.4769928698616887E-3</v>
      </c>
    </row>
    <row r="54" spans="2:21" x14ac:dyDescent="0.2">
      <c r="B54" s="23" t="s">
        <v>693</v>
      </c>
      <c r="C54" s="32" t="s">
        <v>694</v>
      </c>
      <c r="D54" s="32" t="s">
        <v>273</v>
      </c>
      <c r="E54" s="32" t="s">
        <v>178</v>
      </c>
      <c r="F54" s="32" t="s">
        <v>651</v>
      </c>
      <c r="G54" s="32" t="s">
        <v>431</v>
      </c>
      <c r="H54" s="94" t="s">
        <v>517</v>
      </c>
      <c r="I54" s="94" t="s">
        <v>183</v>
      </c>
      <c r="J54" s="94" t="s">
        <v>695</v>
      </c>
      <c r="K54" s="94">
        <v>6.25</v>
      </c>
      <c r="L54" s="94" t="s">
        <v>184</v>
      </c>
      <c r="M54" s="32">
        <v>4.4999999999999998E-2</v>
      </c>
      <c r="N54" s="32">
        <v>1.26E-2</v>
      </c>
      <c r="O54" s="105">
        <v>1554767.4933768983</v>
      </c>
      <c r="P54" s="94">
        <v>125.35000000000001</v>
      </c>
      <c r="Q54" s="125">
        <v>0</v>
      </c>
      <c r="R54" s="125">
        <v>1948.9010529767536</v>
      </c>
      <c r="S54" s="32">
        <v>5.285656809205484E-4</v>
      </c>
      <c r="T54" s="32">
        <v>2.010481829602977E-2</v>
      </c>
      <c r="U54" s="32">
        <v>6.8531343059221421E-3</v>
      </c>
    </row>
    <row r="55" spans="2:21" x14ac:dyDescent="0.2">
      <c r="B55" s="23" t="s">
        <v>851</v>
      </c>
      <c r="C55" s="32" t="s">
        <v>852</v>
      </c>
      <c r="D55" s="32" t="s">
        <v>273</v>
      </c>
      <c r="E55" s="32" t="s">
        <v>178</v>
      </c>
      <c r="F55" s="32" t="s">
        <v>619</v>
      </c>
      <c r="G55" s="32" t="s">
        <v>378</v>
      </c>
      <c r="H55" s="94" t="s">
        <v>388</v>
      </c>
      <c r="I55" s="94" t="s">
        <v>188</v>
      </c>
      <c r="J55" s="94" t="s">
        <v>853</v>
      </c>
      <c r="K55" s="94">
        <v>2.02</v>
      </c>
      <c r="L55" s="94" t="s">
        <v>184</v>
      </c>
      <c r="M55" s="32">
        <v>0.05</v>
      </c>
      <c r="N55" s="32">
        <v>5.9999999999999995E-4</v>
      </c>
      <c r="O55" s="105">
        <v>113049.96286228708</v>
      </c>
      <c r="P55" s="94">
        <v>122.46</v>
      </c>
      <c r="Q55" s="125">
        <v>0</v>
      </c>
      <c r="R55" s="125">
        <v>138.44098454164498</v>
      </c>
      <c r="S55" s="32">
        <v>1.1305007591236299E-4</v>
      </c>
      <c r="T55" s="32">
        <v>1.4281540023193976E-3</v>
      </c>
      <c r="U55" s="32">
        <v>4.8681520237205231E-4</v>
      </c>
    </row>
    <row r="56" spans="2:21" x14ac:dyDescent="0.2">
      <c r="B56" s="23" t="s">
        <v>834</v>
      </c>
      <c r="C56" s="32" t="s">
        <v>835</v>
      </c>
      <c r="D56" s="32" t="s">
        <v>273</v>
      </c>
      <c r="E56" s="32" t="s">
        <v>178</v>
      </c>
      <c r="F56" s="32" t="s">
        <v>619</v>
      </c>
      <c r="G56" s="32" t="s">
        <v>378</v>
      </c>
      <c r="H56" s="94" t="s">
        <v>388</v>
      </c>
      <c r="I56" s="94" t="s">
        <v>188</v>
      </c>
      <c r="J56" s="94" t="s">
        <v>836</v>
      </c>
      <c r="K56" s="94">
        <v>2.48</v>
      </c>
      <c r="L56" s="94" t="s">
        <v>184</v>
      </c>
      <c r="M56" s="32">
        <v>0.04</v>
      </c>
      <c r="N56" s="32">
        <v>1.6000000000000001E-3</v>
      </c>
      <c r="O56" s="105">
        <v>194901.18621158905</v>
      </c>
      <c r="P56" s="94">
        <v>119.75</v>
      </c>
      <c r="Q56" s="125">
        <v>0</v>
      </c>
      <c r="R56" s="125">
        <v>233.39417048837788</v>
      </c>
      <c r="S56" s="32">
        <v>1.4437146292927029E-4</v>
      </c>
      <c r="T56" s="32">
        <v>2.4076888777161544E-3</v>
      </c>
      <c r="U56" s="32">
        <v>8.2070949375962095E-4</v>
      </c>
    </row>
    <row r="57" spans="2:21" x14ac:dyDescent="0.2">
      <c r="B57" s="23" t="s">
        <v>523</v>
      </c>
      <c r="C57" s="32" t="s">
        <v>524</v>
      </c>
      <c r="D57" s="32" t="s">
        <v>273</v>
      </c>
      <c r="E57" s="32" t="s">
        <v>178</v>
      </c>
      <c r="F57" s="32" t="s">
        <v>507</v>
      </c>
      <c r="G57" s="32" t="s">
        <v>372</v>
      </c>
      <c r="H57" s="94" t="s">
        <v>388</v>
      </c>
      <c r="I57" s="94" t="s">
        <v>188</v>
      </c>
      <c r="J57" s="94" t="s">
        <v>525</v>
      </c>
      <c r="K57" s="94">
        <v>2.2000000000000002</v>
      </c>
      <c r="L57" s="94" t="s">
        <v>184</v>
      </c>
      <c r="M57" s="32">
        <v>3.4000000000000002E-2</v>
      </c>
      <c r="N57" s="32">
        <v>2.5999999999999999E-3</v>
      </c>
      <c r="O57" s="105">
        <v>2948.1161585784976</v>
      </c>
      <c r="P57" s="94">
        <v>110.04</v>
      </c>
      <c r="Q57" s="125">
        <v>0</v>
      </c>
      <c r="R57" s="125">
        <v>3.2441070451527252</v>
      </c>
      <c r="S57" s="32">
        <v>4.2009912703029132E-5</v>
      </c>
      <c r="T57" s="32">
        <v>3.3466133427371881E-5</v>
      </c>
      <c r="U57" s="32">
        <v>1.1407609046781627E-5</v>
      </c>
    </row>
    <row r="58" spans="2:21" x14ac:dyDescent="0.2">
      <c r="B58" s="23" t="s">
        <v>547</v>
      </c>
      <c r="C58" s="32" t="s">
        <v>548</v>
      </c>
      <c r="D58" s="32" t="s">
        <v>273</v>
      </c>
      <c r="E58" s="32" t="s">
        <v>178</v>
      </c>
      <c r="F58" s="32" t="s">
        <v>507</v>
      </c>
      <c r="G58" s="32" t="s">
        <v>372</v>
      </c>
      <c r="H58" s="94" t="s">
        <v>388</v>
      </c>
      <c r="I58" s="94" t="s">
        <v>188</v>
      </c>
      <c r="J58" s="94" t="s">
        <v>549</v>
      </c>
      <c r="K58" s="94">
        <v>3.28</v>
      </c>
      <c r="L58" s="94" t="s">
        <v>184</v>
      </c>
      <c r="M58" s="32">
        <v>2.5499999999999998E-2</v>
      </c>
      <c r="N58" s="32">
        <v>4.0000000000000001E-3</v>
      </c>
      <c r="O58" s="105">
        <v>62727.426598800157</v>
      </c>
      <c r="P58" s="94">
        <v>108.47</v>
      </c>
      <c r="Q58" s="125">
        <v>1.4985071687</v>
      </c>
      <c r="R58" s="125">
        <v>68.791250490388933</v>
      </c>
      <c r="S58" s="32">
        <v>7.1526390756253979E-5</v>
      </c>
      <c r="T58" s="32">
        <v>7.0964895285652828E-4</v>
      </c>
      <c r="U58" s="32">
        <v>2.4189821128317232E-4</v>
      </c>
    </row>
    <row r="59" spans="2:21" x14ac:dyDescent="0.2">
      <c r="B59" s="23" t="s">
        <v>539</v>
      </c>
      <c r="C59" s="32" t="s">
        <v>540</v>
      </c>
      <c r="D59" s="32" t="s">
        <v>273</v>
      </c>
      <c r="E59" s="32" t="s">
        <v>178</v>
      </c>
      <c r="F59" s="32" t="s">
        <v>507</v>
      </c>
      <c r="G59" s="32" t="s">
        <v>372</v>
      </c>
      <c r="H59" s="94" t="s">
        <v>388</v>
      </c>
      <c r="I59" s="94" t="s">
        <v>188</v>
      </c>
      <c r="J59" s="94" t="s">
        <v>541</v>
      </c>
      <c r="K59" s="94">
        <v>1.91</v>
      </c>
      <c r="L59" s="94" t="s">
        <v>184</v>
      </c>
      <c r="M59" s="32">
        <v>2.29E-2</v>
      </c>
      <c r="N59" s="32">
        <v>2E-3</v>
      </c>
      <c r="O59" s="105">
        <v>244670.75004270577</v>
      </c>
      <c r="P59" s="94">
        <v>104.03</v>
      </c>
      <c r="Q59" s="125">
        <v>2.0900517103</v>
      </c>
      <c r="R59" s="125">
        <v>255.90394211280028</v>
      </c>
      <c r="S59" s="32">
        <v>5.4425094772314673E-4</v>
      </c>
      <c r="T59" s="32">
        <v>2.6398991624316903E-3</v>
      </c>
      <c r="U59" s="32">
        <v>8.9986307002876045E-4</v>
      </c>
    </row>
    <row r="60" spans="2:21" x14ac:dyDescent="0.2">
      <c r="B60" s="23" t="s">
        <v>701</v>
      </c>
      <c r="C60" s="32" t="s">
        <v>702</v>
      </c>
      <c r="D60" s="32" t="s">
        <v>273</v>
      </c>
      <c r="E60" s="32" t="s">
        <v>178</v>
      </c>
      <c r="F60" s="32" t="s">
        <v>507</v>
      </c>
      <c r="G60" s="32" t="s">
        <v>372</v>
      </c>
      <c r="H60" s="94" t="s">
        <v>388</v>
      </c>
      <c r="I60" s="94" t="s">
        <v>188</v>
      </c>
      <c r="J60" s="94" t="s">
        <v>703</v>
      </c>
      <c r="K60" s="94">
        <v>7.27</v>
      </c>
      <c r="L60" s="94" t="s">
        <v>184</v>
      </c>
      <c r="M60" s="32">
        <v>2.35E-2</v>
      </c>
      <c r="N60" s="32">
        <v>1.8799999999999997E-2</v>
      </c>
      <c r="O60" s="105">
        <v>236706.83993486885</v>
      </c>
      <c r="P60" s="94">
        <v>105.36000000000001</v>
      </c>
      <c r="Q60" s="125">
        <v>0</v>
      </c>
      <c r="R60" s="125">
        <v>249.39432652582354</v>
      </c>
      <c r="S60" s="32">
        <v>6.4565186297971375E-4</v>
      </c>
      <c r="T60" s="32">
        <v>2.5727461182310763E-3</v>
      </c>
      <c r="U60" s="32">
        <v>8.7697259550757506E-4</v>
      </c>
    </row>
    <row r="61" spans="2:21" x14ac:dyDescent="0.2">
      <c r="B61" s="23" t="s">
        <v>594</v>
      </c>
      <c r="C61" s="32" t="s">
        <v>595</v>
      </c>
      <c r="D61" s="32" t="s">
        <v>273</v>
      </c>
      <c r="E61" s="32" t="s">
        <v>178</v>
      </c>
      <c r="F61" s="32" t="s">
        <v>507</v>
      </c>
      <c r="G61" s="32" t="s">
        <v>372</v>
      </c>
      <c r="H61" s="94" t="s">
        <v>388</v>
      </c>
      <c r="I61" s="94" t="s">
        <v>188</v>
      </c>
      <c r="J61" s="94" t="s">
        <v>596</v>
      </c>
      <c r="K61" s="94">
        <v>6.21</v>
      </c>
      <c r="L61" s="94" t="s">
        <v>184</v>
      </c>
      <c r="M61" s="32">
        <v>1.7600000000000001E-2</v>
      </c>
      <c r="N61" s="32">
        <v>1.47E-2</v>
      </c>
      <c r="O61" s="105">
        <v>1607328.851153007</v>
      </c>
      <c r="P61" s="94">
        <v>103.43</v>
      </c>
      <c r="Q61" s="125">
        <v>31.29158168</v>
      </c>
      <c r="R61" s="125">
        <v>1676.2522573451279</v>
      </c>
      <c r="S61" s="32">
        <v>1.4356978505504086E-3</v>
      </c>
      <c r="T61" s="32">
        <v>1.7292179611047453E-2</v>
      </c>
      <c r="U61" s="32">
        <v>5.8943894727981087E-3</v>
      </c>
    </row>
    <row r="62" spans="2:21" x14ac:dyDescent="0.2">
      <c r="B62" s="23" t="s">
        <v>752</v>
      </c>
      <c r="C62" s="32" t="s">
        <v>753</v>
      </c>
      <c r="D62" s="32" t="s">
        <v>273</v>
      </c>
      <c r="E62" s="32" t="s">
        <v>178</v>
      </c>
      <c r="F62" s="32" t="s">
        <v>754</v>
      </c>
      <c r="G62" s="32" t="s">
        <v>688</v>
      </c>
      <c r="H62" s="94" t="s">
        <v>388</v>
      </c>
      <c r="I62" s="94" t="s">
        <v>188</v>
      </c>
      <c r="J62" s="94" t="s">
        <v>755</v>
      </c>
      <c r="K62" s="94">
        <v>4.5599999999999996</v>
      </c>
      <c r="L62" s="94" t="s">
        <v>184</v>
      </c>
      <c r="M62" s="32">
        <v>2.9100000000000001E-2</v>
      </c>
      <c r="N62" s="32">
        <v>0.37189999999999995</v>
      </c>
      <c r="O62" s="105">
        <v>799617.34415809531</v>
      </c>
      <c r="P62" s="94">
        <v>113.04</v>
      </c>
      <c r="Q62" s="125">
        <v>0</v>
      </c>
      <c r="R62" s="125">
        <v>903.8874458363108</v>
      </c>
      <c r="S62" s="32">
        <v>6.8079655910447334E-4</v>
      </c>
      <c r="T62" s="32">
        <v>9.3244820360914669E-3</v>
      </c>
      <c r="U62" s="32">
        <v>3.1784384611480069E-3</v>
      </c>
    </row>
    <row r="63" spans="2:21" x14ac:dyDescent="0.2">
      <c r="B63" s="23" t="s">
        <v>828</v>
      </c>
      <c r="C63" s="32" t="s">
        <v>829</v>
      </c>
      <c r="D63" s="32" t="s">
        <v>273</v>
      </c>
      <c r="E63" s="32" t="s">
        <v>178</v>
      </c>
      <c r="F63" s="32" t="s">
        <v>499</v>
      </c>
      <c r="G63" s="32" t="s">
        <v>378</v>
      </c>
      <c r="H63" s="94" t="s">
        <v>388</v>
      </c>
      <c r="I63" s="94" t="s">
        <v>188</v>
      </c>
      <c r="J63" s="94" t="s">
        <v>830</v>
      </c>
      <c r="K63" s="94">
        <v>1.91</v>
      </c>
      <c r="L63" s="94" t="s">
        <v>184</v>
      </c>
      <c r="M63" s="32">
        <v>6.5000000000000002E-2</v>
      </c>
      <c r="N63" s="32">
        <v>1.2999999999999999E-3</v>
      </c>
      <c r="O63" s="105">
        <v>1517762.3628354925</v>
      </c>
      <c r="P63" s="94">
        <v>125.29999999999998</v>
      </c>
      <c r="Q63" s="125">
        <v>27.418354739999998</v>
      </c>
      <c r="R63" s="125">
        <v>1929.1745954094902</v>
      </c>
      <c r="S63" s="32">
        <v>9.6365864307015393E-4</v>
      </c>
      <c r="T63" s="32">
        <v>1.9901320614909217E-2</v>
      </c>
      <c r="U63" s="32">
        <v>6.783768001828846E-3</v>
      </c>
    </row>
    <row r="64" spans="2:21" x14ac:dyDescent="0.2">
      <c r="B64" s="23" t="s">
        <v>556</v>
      </c>
      <c r="C64" s="32" t="s">
        <v>557</v>
      </c>
      <c r="D64" s="32" t="s">
        <v>273</v>
      </c>
      <c r="E64" s="32" t="s">
        <v>178</v>
      </c>
      <c r="F64" s="32" t="s">
        <v>558</v>
      </c>
      <c r="G64" s="32" t="s">
        <v>372</v>
      </c>
      <c r="H64" s="94" t="s">
        <v>388</v>
      </c>
      <c r="I64" s="94" t="s">
        <v>188</v>
      </c>
      <c r="J64" s="94" t="s">
        <v>559</v>
      </c>
      <c r="K64" s="94">
        <v>4.18</v>
      </c>
      <c r="L64" s="94" t="s">
        <v>184</v>
      </c>
      <c r="M64" s="32">
        <v>0.04</v>
      </c>
      <c r="N64" s="32">
        <v>6.0000000000000001E-3</v>
      </c>
      <c r="O64" s="105">
        <v>443859.99709161068</v>
      </c>
      <c r="P64" s="94">
        <v>115.9</v>
      </c>
      <c r="Q64" s="125">
        <v>0</v>
      </c>
      <c r="R64" s="125">
        <v>514.43374024862453</v>
      </c>
      <c r="S64" s="32">
        <v>6.2940366885054727E-4</v>
      </c>
      <c r="T64" s="32">
        <v>5.3068865950112142E-3</v>
      </c>
      <c r="U64" s="32">
        <v>1.8089597252958847E-3</v>
      </c>
    </row>
    <row r="65" spans="2:21" x14ac:dyDescent="0.2">
      <c r="B65" s="23" t="s">
        <v>640</v>
      </c>
      <c r="C65" s="32" t="s">
        <v>641</v>
      </c>
      <c r="D65" s="32" t="s">
        <v>273</v>
      </c>
      <c r="E65" s="32" t="s">
        <v>178</v>
      </c>
      <c r="F65" s="32" t="s">
        <v>558</v>
      </c>
      <c r="G65" s="32" t="s">
        <v>372</v>
      </c>
      <c r="H65" s="94" t="s">
        <v>388</v>
      </c>
      <c r="I65" s="94" t="s">
        <v>188</v>
      </c>
      <c r="J65" s="94" t="s">
        <v>642</v>
      </c>
      <c r="K65" s="94">
        <v>6.94</v>
      </c>
      <c r="L65" s="94" t="s">
        <v>184</v>
      </c>
      <c r="M65" s="32">
        <v>0.04</v>
      </c>
      <c r="N65" s="32">
        <v>1.52E-2</v>
      </c>
      <c r="O65" s="105">
        <v>600411.53370073845</v>
      </c>
      <c r="P65" s="94">
        <v>120.32000000000001</v>
      </c>
      <c r="Q65" s="125">
        <v>0</v>
      </c>
      <c r="R65" s="125">
        <v>722.41515732035225</v>
      </c>
      <c r="S65" s="32">
        <v>8.2896453488716306E-4</v>
      </c>
      <c r="T65" s="32">
        <v>7.4524180948229426E-3</v>
      </c>
      <c r="U65" s="32">
        <v>2.5403075698421825E-3</v>
      </c>
    </row>
    <row r="66" spans="2:21" x14ac:dyDescent="0.2">
      <c r="B66" s="23" t="s">
        <v>662</v>
      </c>
      <c r="C66" s="32" t="s">
        <v>663</v>
      </c>
      <c r="D66" s="32" t="s">
        <v>273</v>
      </c>
      <c r="E66" s="32" t="s">
        <v>178</v>
      </c>
      <c r="F66" s="32" t="s">
        <v>558</v>
      </c>
      <c r="G66" s="32" t="s">
        <v>372</v>
      </c>
      <c r="H66" s="94" t="s">
        <v>388</v>
      </c>
      <c r="I66" s="94" t="s">
        <v>188</v>
      </c>
      <c r="J66" s="94" t="s">
        <v>664</v>
      </c>
      <c r="K66" s="94">
        <v>8.2899999999999991</v>
      </c>
      <c r="L66" s="94" t="s">
        <v>184</v>
      </c>
      <c r="M66" s="32">
        <v>3.5000000000000003E-2</v>
      </c>
      <c r="N66" s="32">
        <v>2.0299999999999999E-2</v>
      </c>
      <c r="O66" s="105">
        <v>66691.049037346078</v>
      </c>
      <c r="P66" s="94">
        <v>115.62</v>
      </c>
      <c r="Q66" s="125">
        <v>0</v>
      </c>
      <c r="R66" s="125">
        <v>77.108190919375744</v>
      </c>
      <c r="S66" s="32">
        <v>2.4622208460819067E-4</v>
      </c>
      <c r="T66" s="32">
        <v>7.9544631842738992E-4</v>
      </c>
      <c r="U66" s="32">
        <v>2.7114398016771517E-4</v>
      </c>
    </row>
    <row r="67" spans="2:21" x14ac:dyDescent="0.2">
      <c r="B67" s="23" t="s">
        <v>653</v>
      </c>
      <c r="C67" s="32" t="s">
        <v>654</v>
      </c>
      <c r="D67" s="32" t="s">
        <v>273</v>
      </c>
      <c r="E67" s="32" t="s">
        <v>178</v>
      </c>
      <c r="F67" s="32" t="s">
        <v>544</v>
      </c>
      <c r="G67" s="32" t="s">
        <v>545</v>
      </c>
      <c r="H67" s="94" t="s">
        <v>388</v>
      </c>
      <c r="I67" s="94" t="s">
        <v>188</v>
      </c>
      <c r="J67" s="94" t="s">
        <v>655</v>
      </c>
      <c r="K67" s="94">
        <v>5.59</v>
      </c>
      <c r="L67" s="94" t="s">
        <v>184</v>
      </c>
      <c r="M67" s="32">
        <v>4.2999999999999997E-2</v>
      </c>
      <c r="N67" s="32">
        <v>1.34E-2</v>
      </c>
      <c r="O67" s="105">
        <v>65354.673841010357</v>
      </c>
      <c r="P67" s="94">
        <v>120.69000000000001</v>
      </c>
      <c r="Q67" s="125">
        <v>0</v>
      </c>
      <c r="R67" s="125">
        <v>78.876555848471284</v>
      </c>
      <c r="S67" s="32">
        <v>7.1205298956038439E-5</v>
      </c>
      <c r="T67" s="32">
        <v>8.1368873023492322E-4</v>
      </c>
      <c r="U67" s="32">
        <v>2.7736227552060846E-4</v>
      </c>
    </row>
    <row r="68" spans="2:21" x14ac:dyDescent="0.2">
      <c r="B68" s="23" t="s">
        <v>542</v>
      </c>
      <c r="C68" s="32" t="s">
        <v>543</v>
      </c>
      <c r="D68" s="32" t="s">
        <v>273</v>
      </c>
      <c r="E68" s="32" t="s">
        <v>178</v>
      </c>
      <c r="F68" s="32" t="s">
        <v>544</v>
      </c>
      <c r="G68" s="32" t="s">
        <v>545</v>
      </c>
      <c r="H68" s="94" t="s">
        <v>388</v>
      </c>
      <c r="I68" s="94" t="s">
        <v>188</v>
      </c>
      <c r="J68" s="94" t="s">
        <v>546</v>
      </c>
      <c r="K68" s="94">
        <v>5.35</v>
      </c>
      <c r="L68" s="94" t="s">
        <v>184</v>
      </c>
      <c r="M68" s="32">
        <v>2.9900000000000003E-2</v>
      </c>
      <c r="N68" s="32">
        <v>1.1699999999999999E-2</v>
      </c>
      <c r="O68" s="105">
        <v>37016.268073272775</v>
      </c>
      <c r="P68" s="94">
        <v>111.9</v>
      </c>
      <c r="Q68" s="125">
        <v>0</v>
      </c>
      <c r="R68" s="125">
        <v>41.421203991535279</v>
      </c>
      <c r="S68" s="32">
        <v>1.044789583602115E-4</v>
      </c>
      <c r="T68" s="32">
        <v>4.2730018467619613E-4</v>
      </c>
      <c r="U68" s="32">
        <v>1.4565391795207547E-4</v>
      </c>
    </row>
    <row r="69" spans="2:21" x14ac:dyDescent="0.2">
      <c r="B69" s="23" t="s">
        <v>447</v>
      </c>
      <c r="C69" s="32" t="s">
        <v>448</v>
      </c>
      <c r="D69" s="32" t="s">
        <v>273</v>
      </c>
      <c r="E69" s="32" t="s">
        <v>178</v>
      </c>
      <c r="F69" s="32" t="s">
        <v>449</v>
      </c>
      <c r="G69" s="32" t="s">
        <v>450</v>
      </c>
      <c r="H69" s="94" t="s">
        <v>373</v>
      </c>
      <c r="I69" s="94" t="s">
        <v>188</v>
      </c>
      <c r="J69" s="94" t="s">
        <v>451</v>
      </c>
      <c r="K69" s="94">
        <v>8.44</v>
      </c>
      <c r="L69" s="94" t="s">
        <v>184</v>
      </c>
      <c r="M69" s="32">
        <v>5.1500000000000004E-2</v>
      </c>
      <c r="N69" s="32">
        <v>2.53E-2</v>
      </c>
      <c r="O69" s="105">
        <v>1414709.275041593</v>
      </c>
      <c r="P69" s="94">
        <v>149.30000000000001</v>
      </c>
      <c r="Q69" s="125">
        <v>0</v>
      </c>
      <c r="R69" s="125">
        <v>2112.160947617891</v>
      </c>
      <c r="S69" s="32">
        <v>3.9839496208178744E-4</v>
      </c>
      <c r="T69" s="32">
        <v>2.1789003602295385E-2</v>
      </c>
      <c r="U69" s="32">
        <v>7.4272229611863447E-3</v>
      </c>
    </row>
    <row r="70" spans="2:21" x14ac:dyDescent="0.2">
      <c r="B70" s="23" t="s">
        <v>471</v>
      </c>
      <c r="C70" s="32" t="s">
        <v>472</v>
      </c>
      <c r="D70" s="32" t="s">
        <v>273</v>
      </c>
      <c r="E70" s="32" t="s">
        <v>178</v>
      </c>
      <c r="F70" s="32" t="s">
        <v>473</v>
      </c>
      <c r="G70" s="32" t="s">
        <v>372</v>
      </c>
      <c r="H70" s="94" t="s">
        <v>182</v>
      </c>
      <c r="I70" s="94" t="s">
        <v>183</v>
      </c>
      <c r="J70" s="94" t="s">
        <v>474</v>
      </c>
      <c r="K70" s="94">
        <v>1.45</v>
      </c>
      <c r="L70" s="94" t="s">
        <v>184</v>
      </c>
      <c r="M70" s="32">
        <v>3.7699999999999997E-2</v>
      </c>
      <c r="N70" s="32">
        <v>2.3E-3</v>
      </c>
      <c r="O70" s="105">
        <v>218618.55609644816</v>
      </c>
      <c r="P70" s="94">
        <v>114.58</v>
      </c>
      <c r="Q70" s="125">
        <v>4.4935563639999998</v>
      </c>
      <c r="R70" s="125">
        <v>254.98669791365319</v>
      </c>
      <c r="S70" s="32">
        <v>6.0272969567517955E-4</v>
      </c>
      <c r="T70" s="32">
        <v>2.6304368924366214E-3</v>
      </c>
      <c r="U70" s="32">
        <v>8.966376637524994E-4</v>
      </c>
    </row>
    <row r="71" spans="2:21" x14ac:dyDescent="0.2">
      <c r="B71" s="23" t="s">
        <v>591</v>
      </c>
      <c r="C71" s="32" t="s">
        <v>592</v>
      </c>
      <c r="D71" s="32" t="s">
        <v>273</v>
      </c>
      <c r="E71" s="32" t="s">
        <v>178</v>
      </c>
      <c r="F71" s="32" t="s">
        <v>473</v>
      </c>
      <c r="G71" s="32" t="s">
        <v>372</v>
      </c>
      <c r="H71" s="94" t="s">
        <v>182</v>
      </c>
      <c r="I71" s="94" t="s">
        <v>183</v>
      </c>
      <c r="J71" s="94" t="s">
        <v>593</v>
      </c>
      <c r="K71" s="94">
        <v>3.02</v>
      </c>
      <c r="L71" s="94" t="s">
        <v>184</v>
      </c>
      <c r="M71" s="32">
        <v>2.8500000000000001E-2</v>
      </c>
      <c r="N71" s="32">
        <v>7.9000000000000008E-3</v>
      </c>
      <c r="O71" s="105">
        <v>23607.489631015436</v>
      </c>
      <c r="P71" s="94">
        <v>108.65</v>
      </c>
      <c r="Q71" s="125">
        <v>0</v>
      </c>
      <c r="R71" s="125">
        <v>25.649537473726102</v>
      </c>
      <c r="S71" s="32">
        <v>4.8251461672498566E-5</v>
      </c>
      <c r="T71" s="32">
        <v>2.6460003677396585E-4</v>
      </c>
      <c r="U71" s="32">
        <v>9.0194278936707307E-5</v>
      </c>
    </row>
    <row r="72" spans="2:21" x14ac:dyDescent="0.2">
      <c r="B72" s="23" t="s">
        <v>630</v>
      </c>
      <c r="C72" s="32" t="s">
        <v>631</v>
      </c>
      <c r="D72" s="32" t="s">
        <v>273</v>
      </c>
      <c r="E72" s="32" t="s">
        <v>178</v>
      </c>
      <c r="F72" s="32" t="s">
        <v>473</v>
      </c>
      <c r="G72" s="32" t="s">
        <v>372</v>
      </c>
      <c r="H72" s="94" t="s">
        <v>182</v>
      </c>
      <c r="I72" s="94" t="s">
        <v>183</v>
      </c>
      <c r="J72" s="94" t="s">
        <v>632</v>
      </c>
      <c r="K72" s="94">
        <v>5.08</v>
      </c>
      <c r="L72" s="94" t="s">
        <v>184</v>
      </c>
      <c r="M72" s="32">
        <v>2.5000000000000001E-2</v>
      </c>
      <c r="N72" s="32">
        <v>1.46E-2</v>
      </c>
      <c r="O72" s="105">
        <v>60167.895081672345</v>
      </c>
      <c r="P72" s="94">
        <v>105.93</v>
      </c>
      <c r="Q72" s="125">
        <v>0</v>
      </c>
      <c r="R72" s="125">
        <v>63.735851248855823</v>
      </c>
      <c r="S72" s="32">
        <v>1.2855079064562062E-4</v>
      </c>
      <c r="T72" s="32">
        <v>6.5749757092276203E-4</v>
      </c>
      <c r="U72" s="32">
        <v>2.2412135703017369E-4</v>
      </c>
    </row>
    <row r="73" spans="2:21" x14ac:dyDescent="0.2">
      <c r="B73" s="23" t="s">
        <v>669</v>
      </c>
      <c r="C73" s="32" t="s">
        <v>670</v>
      </c>
      <c r="D73" s="32" t="s">
        <v>273</v>
      </c>
      <c r="E73" s="32" t="s">
        <v>178</v>
      </c>
      <c r="F73" s="32" t="s">
        <v>473</v>
      </c>
      <c r="G73" s="32" t="s">
        <v>372</v>
      </c>
      <c r="H73" s="94" t="s">
        <v>182</v>
      </c>
      <c r="I73" s="94" t="s">
        <v>183</v>
      </c>
      <c r="J73" s="94" t="s">
        <v>671</v>
      </c>
      <c r="K73" s="94">
        <v>5.94</v>
      </c>
      <c r="L73" s="94" t="s">
        <v>184</v>
      </c>
      <c r="M73" s="32">
        <v>1.34E-2</v>
      </c>
      <c r="N73" s="32">
        <v>1.54E-2</v>
      </c>
      <c r="O73" s="105">
        <v>375334.67377409345</v>
      </c>
      <c r="P73" s="94">
        <v>100.12</v>
      </c>
      <c r="Q73" s="125">
        <v>0</v>
      </c>
      <c r="R73" s="125">
        <v>375.78507538607977</v>
      </c>
      <c r="S73" s="32">
        <v>1.0963013798863301E-3</v>
      </c>
      <c r="T73" s="32">
        <v>3.8765901672931677E-3</v>
      </c>
      <c r="U73" s="32">
        <v>1.3214142338567455E-3</v>
      </c>
    </row>
    <row r="74" spans="2:21" x14ac:dyDescent="0.2">
      <c r="B74" s="23" t="s">
        <v>708</v>
      </c>
      <c r="C74" s="32" t="s">
        <v>709</v>
      </c>
      <c r="D74" s="32" t="s">
        <v>273</v>
      </c>
      <c r="E74" s="32" t="s">
        <v>178</v>
      </c>
      <c r="F74" s="32" t="s">
        <v>473</v>
      </c>
      <c r="G74" s="32" t="s">
        <v>372</v>
      </c>
      <c r="H74" s="94" t="s">
        <v>182</v>
      </c>
      <c r="I74" s="94" t="s">
        <v>183</v>
      </c>
      <c r="J74" s="94" t="s">
        <v>710</v>
      </c>
      <c r="K74" s="94">
        <v>5.92</v>
      </c>
      <c r="L74" s="94" t="s">
        <v>184</v>
      </c>
      <c r="M74" s="32">
        <v>1.95E-2</v>
      </c>
      <c r="N74" s="32">
        <v>1.9299999999999998E-2</v>
      </c>
      <c r="O74" s="105">
        <v>287738.0339803744</v>
      </c>
      <c r="P74" s="94">
        <v>101.1</v>
      </c>
      <c r="Q74" s="125">
        <v>0</v>
      </c>
      <c r="R74" s="125">
        <v>290.90315235415852</v>
      </c>
      <c r="S74" s="32">
        <v>4.0449743090274423E-4</v>
      </c>
      <c r="T74" s="32">
        <v>3.0009502077540228E-3</v>
      </c>
      <c r="U74" s="32">
        <v>1.0229346277247657E-3</v>
      </c>
    </row>
    <row r="75" spans="2:21" x14ac:dyDescent="0.2">
      <c r="B75" s="23" t="s">
        <v>485</v>
      </c>
      <c r="C75" s="32" t="s">
        <v>486</v>
      </c>
      <c r="D75" s="32" t="s">
        <v>273</v>
      </c>
      <c r="E75" s="32" t="s">
        <v>178</v>
      </c>
      <c r="F75" s="32" t="s">
        <v>487</v>
      </c>
      <c r="G75" s="32" t="s">
        <v>372</v>
      </c>
      <c r="H75" s="94" t="s">
        <v>373</v>
      </c>
      <c r="I75" s="94" t="s">
        <v>188</v>
      </c>
      <c r="J75" s="94" t="s">
        <v>488</v>
      </c>
      <c r="K75" s="94">
        <v>1.03</v>
      </c>
      <c r="L75" s="94" t="s">
        <v>184</v>
      </c>
      <c r="M75" s="32">
        <v>4.8000000000000001E-2</v>
      </c>
      <c r="N75" s="32">
        <v>2.0000000000000001E-4</v>
      </c>
      <c r="O75" s="105">
        <v>165428.56015199667</v>
      </c>
      <c r="P75" s="94">
        <v>112.85000000000001</v>
      </c>
      <c r="Q75" s="125">
        <v>0</v>
      </c>
      <c r="R75" s="125">
        <v>186.68613011910722</v>
      </c>
      <c r="S75" s="32">
        <v>9.644855419309508E-4</v>
      </c>
      <c r="T75" s="32">
        <v>1.9258498109490172E-3</v>
      </c>
      <c r="U75" s="32">
        <v>6.5646489379487182E-4</v>
      </c>
    </row>
    <row r="76" spans="2:21" x14ac:dyDescent="0.2">
      <c r="B76" s="23" t="s">
        <v>532</v>
      </c>
      <c r="C76" s="32" t="s">
        <v>533</v>
      </c>
      <c r="D76" s="32" t="s">
        <v>273</v>
      </c>
      <c r="E76" s="32" t="s">
        <v>178</v>
      </c>
      <c r="F76" s="32" t="s">
        <v>487</v>
      </c>
      <c r="G76" s="32" t="s">
        <v>372</v>
      </c>
      <c r="H76" s="94" t="s">
        <v>373</v>
      </c>
      <c r="I76" s="94" t="s">
        <v>188</v>
      </c>
      <c r="J76" s="94" t="s">
        <v>534</v>
      </c>
      <c r="K76" s="94">
        <v>3.96</v>
      </c>
      <c r="L76" s="94" t="s">
        <v>184</v>
      </c>
      <c r="M76" s="32">
        <v>3.3099999999999997E-2</v>
      </c>
      <c r="N76" s="32">
        <v>8.0000000000000002E-3</v>
      </c>
      <c r="O76" s="105">
        <v>198630.85325391346</v>
      </c>
      <c r="P76" s="94">
        <v>111.43</v>
      </c>
      <c r="Q76" s="125">
        <v>3.305966465</v>
      </c>
      <c r="R76" s="125">
        <v>224.64032622378886</v>
      </c>
      <c r="S76" s="32">
        <v>9.9315426626956737E-4</v>
      </c>
      <c r="T76" s="32">
        <v>2.3173844222577869E-3</v>
      </c>
      <c r="U76" s="32">
        <v>7.8992739204813381E-4</v>
      </c>
    </row>
    <row r="77" spans="2:21" x14ac:dyDescent="0.2">
      <c r="B77" s="23" t="s">
        <v>603</v>
      </c>
      <c r="C77" s="32" t="s">
        <v>604</v>
      </c>
      <c r="D77" s="32" t="s">
        <v>273</v>
      </c>
      <c r="E77" s="32" t="s">
        <v>178</v>
      </c>
      <c r="F77" s="32" t="s">
        <v>487</v>
      </c>
      <c r="G77" s="32" t="s">
        <v>372</v>
      </c>
      <c r="H77" s="94" t="s">
        <v>373</v>
      </c>
      <c r="I77" s="94" t="s">
        <v>188</v>
      </c>
      <c r="J77" s="94" t="s">
        <v>605</v>
      </c>
      <c r="K77" s="94">
        <v>5.99</v>
      </c>
      <c r="L77" s="94" t="s">
        <v>184</v>
      </c>
      <c r="M77" s="32">
        <v>3.3000000000000002E-2</v>
      </c>
      <c r="N77" s="32">
        <v>1.54E-2</v>
      </c>
      <c r="O77" s="105">
        <v>79825.129566087824</v>
      </c>
      <c r="P77" s="94">
        <v>112.31</v>
      </c>
      <c r="Q77" s="125">
        <v>0</v>
      </c>
      <c r="R77" s="125">
        <v>89.651603034772108</v>
      </c>
      <c r="S77" s="32">
        <v>5.1955362736352958E-4</v>
      </c>
      <c r="T77" s="32">
        <v>9.2484386839898939E-4</v>
      </c>
      <c r="U77" s="32">
        <v>3.1525175452087911E-4</v>
      </c>
    </row>
    <row r="78" spans="2:21" x14ac:dyDescent="0.2">
      <c r="B78" s="23" t="s">
        <v>403</v>
      </c>
      <c r="C78" s="32" t="s">
        <v>404</v>
      </c>
      <c r="D78" s="32" t="s">
        <v>273</v>
      </c>
      <c r="E78" s="32" t="s">
        <v>178</v>
      </c>
      <c r="F78" s="32" t="s">
        <v>405</v>
      </c>
      <c r="G78" s="32" t="s">
        <v>372</v>
      </c>
      <c r="H78" s="94" t="s">
        <v>182</v>
      </c>
      <c r="I78" s="94" t="s">
        <v>183</v>
      </c>
      <c r="J78" s="94" t="s">
        <v>406</v>
      </c>
      <c r="K78" s="94">
        <v>4.75</v>
      </c>
      <c r="L78" s="94" t="s">
        <v>184</v>
      </c>
      <c r="M78" s="32">
        <v>4.7500000000000001E-2</v>
      </c>
      <c r="N78" s="32">
        <v>1.03E-2</v>
      </c>
      <c r="O78" s="105">
        <v>1338268.1298535003</v>
      </c>
      <c r="P78" s="94">
        <v>145.69999999999999</v>
      </c>
      <c r="Q78" s="125">
        <v>0</v>
      </c>
      <c r="R78" s="125">
        <v>1949.8566651709396</v>
      </c>
      <c r="S78" s="32">
        <v>7.0909136324564203E-4</v>
      </c>
      <c r="T78" s="32">
        <v>2.0114676369376406E-2</v>
      </c>
      <c r="U78" s="32">
        <v>6.8564946297831868E-3</v>
      </c>
    </row>
    <row r="79" spans="2:21" x14ac:dyDescent="0.2">
      <c r="B79" s="23" t="s">
        <v>369</v>
      </c>
      <c r="C79" s="32" t="s">
        <v>370</v>
      </c>
      <c r="D79" s="32" t="s">
        <v>273</v>
      </c>
      <c r="E79" s="32" t="s">
        <v>178</v>
      </c>
      <c r="F79" s="32" t="s">
        <v>371</v>
      </c>
      <c r="G79" s="32" t="s">
        <v>372</v>
      </c>
      <c r="H79" s="94" t="s">
        <v>373</v>
      </c>
      <c r="I79" s="94" t="s">
        <v>188</v>
      </c>
      <c r="J79" s="94" t="s">
        <v>374</v>
      </c>
      <c r="K79" s="94">
        <v>0.01</v>
      </c>
      <c r="L79" s="94" t="s">
        <v>184</v>
      </c>
      <c r="M79" s="32">
        <v>4.9500000000000002E-2</v>
      </c>
      <c r="N79" s="32">
        <v>3.9900000000000005E-2</v>
      </c>
      <c r="O79" s="105">
        <v>220.54911260586675</v>
      </c>
      <c r="P79" s="94">
        <v>127.36000000000001</v>
      </c>
      <c r="Q79" s="125">
        <v>0</v>
      </c>
      <c r="R79" s="125">
        <v>0.28089137849835899</v>
      </c>
      <c r="S79" s="32">
        <v>6.3151336169068357E-7</v>
      </c>
      <c r="T79" s="32">
        <v>2.8976689796566047E-6</v>
      </c>
      <c r="U79" s="32">
        <v>9.8772913036536098E-7</v>
      </c>
    </row>
    <row r="80" spans="2:21" x14ac:dyDescent="0.2">
      <c r="B80" s="23" t="s">
        <v>390</v>
      </c>
      <c r="C80" s="32" t="s">
        <v>391</v>
      </c>
      <c r="D80" s="32" t="s">
        <v>273</v>
      </c>
      <c r="E80" s="32" t="s">
        <v>178</v>
      </c>
      <c r="F80" s="32" t="s">
        <v>371</v>
      </c>
      <c r="G80" s="32" t="s">
        <v>372</v>
      </c>
      <c r="H80" s="94" t="s">
        <v>373</v>
      </c>
      <c r="I80" s="94" t="s">
        <v>188</v>
      </c>
      <c r="J80" s="94" t="s">
        <v>392</v>
      </c>
      <c r="K80" s="94">
        <v>1.81</v>
      </c>
      <c r="L80" s="94" t="s">
        <v>184</v>
      </c>
      <c r="M80" s="32">
        <v>5.0999999999999997E-2</v>
      </c>
      <c r="N80" s="32">
        <v>8.3999999999999995E-3</v>
      </c>
      <c r="O80" s="105">
        <v>1066165.4737002691</v>
      </c>
      <c r="P80" s="94">
        <v>129.46</v>
      </c>
      <c r="Q80" s="125">
        <v>0</v>
      </c>
      <c r="R80" s="125">
        <v>1380.2578222728564</v>
      </c>
      <c r="S80" s="32">
        <v>5.1529284623931331E-4</v>
      </c>
      <c r="T80" s="32">
        <v>1.4238707848243198E-2</v>
      </c>
      <c r="U80" s="32">
        <v>4.8535518098200376E-3</v>
      </c>
    </row>
    <row r="81" spans="2:21" x14ac:dyDescent="0.2">
      <c r="B81" s="23" t="s">
        <v>460</v>
      </c>
      <c r="C81" s="32" t="s">
        <v>461</v>
      </c>
      <c r="D81" s="32" t="s">
        <v>273</v>
      </c>
      <c r="E81" s="32" t="s">
        <v>178</v>
      </c>
      <c r="F81" s="32" t="s">
        <v>371</v>
      </c>
      <c r="G81" s="32" t="s">
        <v>372</v>
      </c>
      <c r="H81" s="94" t="s">
        <v>182</v>
      </c>
      <c r="I81" s="94" t="s">
        <v>183</v>
      </c>
      <c r="J81" s="94" t="s">
        <v>462</v>
      </c>
      <c r="K81" s="94">
        <v>1.2</v>
      </c>
      <c r="L81" s="94" t="s">
        <v>184</v>
      </c>
      <c r="M81" s="32">
        <v>6.5000000000000002E-2</v>
      </c>
      <c r="N81" s="32">
        <v>-1E-3</v>
      </c>
      <c r="O81" s="105">
        <v>191695.61324421948</v>
      </c>
      <c r="P81" s="94">
        <v>124.22</v>
      </c>
      <c r="Q81" s="125">
        <v>0</v>
      </c>
      <c r="R81" s="125">
        <v>238.12429078527398</v>
      </c>
      <c r="S81" s="32">
        <v>3.0033474952981335E-4</v>
      </c>
      <c r="T81" s="32">
        <v>2.4564846895621202E-3</v>
      </c>
      <c r="U81" s="32">
        <v>8.3734253402007169E-4</v>
      </c>
    </row>
    <row r="82" spans="2:21" x14ac:dyDescent="0.2">
      <c r="B82" s="23" t="s">
        <v>502</v>
      </c>
      <c r="C82" s="32" t="s">
        <v>503</v>
      </c>
      <c r="D82" s="32" t="s">
        <v>273</v>
      </c>
      <c r="E82" s="32" t="s">
        <v>178</v>
      </c>
      <c r="F82" s="32" t="s">
        <v>371</v>
      </c>
      <c r="G82" s="32" t="s">
        <v>372</v>
      </c>
      <c r="H82" s="94" t="s">
        <v>373</v>
      </c>
      <c r="I82" s="94" t="s">
        <v>188</v>
      </c>
      <c r="J82" s="94" t="s">
        <v>504</v>
      </c>
      <c r="K82" s="94">
        <v>3.92</v>
      </c>
      <c r="L82" s="94" t="s">
        <v>184</v>
      </c>
      <c r="M82" s="32">
        <v>5.3499999999999999E-2</v>
      </c>
      <c r="N82" s="32">
        <v>1.72E-2</v>
      </c>
      <c r="O82" s="105">
        <v>244123.25200234269</v>
      </c>
      <c r="P82" s="94">
        <v>120.40000000000002</v>
      </c>
      <c r="Q82" s="125">
        <v>0</v>
      </c>
      <c r="R82" s="125">
        <v>293.92439543643087</v>
      </c>
      <c r="S82" s="32">
        <v>9.2011527777599128E-5</v>
      </c>
      <c r="T82" s="32">
        <v>3.0321172816824018E-3</v>
      </c>
      <c r="U82" s="32">
        <v>1.0335585558005527E-3</v>
      </c>
    </row>
    <row r="83" spans="2:21" x14ac:dyDescent="0.2">
      <c r="B83" s="23" t="s">
        <v>581</v>
      </c>
      <c r="C83" s="32" t="s">
        <v>582</v>
      </c>
      <c r="D83" s="32" t="s">
        <v>273</v>
      </c>
      <c r="E83" s="32" t="s">
        <v>178</v>
      </c>
      <c r="F83" s="32" t="s">
        <v>371</v>
      </c>
      <c r="G83" s="32" t="s">
        <v>372</v>
      </c>
      <c r="H83" s="94" t="s">
        <v>182</v>
      </c>
      <c r="I83" s="94" t="s">
        <v>183</v>
      </c>
      <c r="J83" s="94" t="s">
        <v>583</v>
      </c>
      <c r="K83" s="94">
        <v>6.65</v>
      </c>
      <c r="L83" s="94" t="s">
        <v>184</v>
      </c>
      <c r="M83" s="32">
        <v>0.04</v>
      </c>
      <c r="N83" s="32">
        <v>2.5600000000000001E-2</v>
      </c>
      <c r="O83" s="105">
        <v>1214992.9633638747</v>
      </c>
      <c r="P83" s="94">
        <v>109.7</v>
      </c>
      <c r="Q83" s="125">
        <v>24.299859270000002</v>
      </c>
      <c r="R83" s="125">
        <v>1357.1471401030585</v>
      </c>
      <c r="S83" s="32">
        <v>4.1077576326597857E-4</v>
      </c>
      <c r="T83" s="32">
        <v>1.4000298584206218E-2</v>
      </c>
      <c r="U83" s="32">
        <v>4.7722851859608147E-3</v>
      </c>
    </row>
    <row r="84" spans="2:21" x14ac:dyDescent="0.2">
      <c r="B84" s="23" t="s">
        <v>801</v>
      </c>
      <c r="C84" s="32" t="s">
        <v>802</v>
      </c>
      <c r="D84" s="32" t="s">
        <v>273</v>
      </c>
      <c r="E84" s="32" t="s">
        <v>178</v>
      </c>
      <c r="F84" s="32" t="s">
        <v>387</v>
      </c>
      <c r="G84" s="32" t="s">
        <v>378</v>
      </c>
      <c r="H84" s="94" t="s">
        <v>373</v>
      </c>
      <c r="I84" s="94" t="s">
        <v>188</v>
      </c>
      <c r="J84" s="94" t="s">
        <v>803</v>
      </c>
      <c r="K84" s="94">
        <v>2.19</v>
      </c>
      <c r="L84" s="94" t="s">
        <v>184</v>
      </c>
      <c r="M84" s="32">
        <v>2.4500000000000001E-2</v>
      </c>
      <c r="N84" s="32">
        <v>2.3E-3</v>
      </c>
      <c r="O84" s="105">
        <v>140683.7369139709</v>
      </c>
      <c r="P84" s="94">
        <v>106.80000000000001</v>
      </c>
      <c r="Q84" s="125">
        <v>0</v>
      </c>
      <c r="R84" s="125">
        <v>150.25023102412092</v>
      </c>
      <c r="S84" s="32">
        <v>1.3162282185731344E-3</v>
      </c>
      <c r="T84" s="32">
        <v>1.5499779165609995E-3</v>
      </c>
      <c r="U84" s="32">
        <v>5.2834134967056864E-4</v>
      </c>
    </row>
    <row r="85" spans="2:21" x14ac:dyDescent="0.2">
      <c r="B85" s="23" t="s">
        <v>785</v>
      </c>
      <c r="C85" s="32" t="s">
        <v>786</v>
      </c>
      <c r="D85" s="32" t="s">
        <v>273</v>
      </c>
      <c r="E85" s="32" t="s">
        <v>178</v>
      </c>
      <c r="F85" s="32" t="s">
        <v>387</v>
      </c>
      <c r="G85" s="32" t="s">
        <v>378</v>
      </c>
      <c r="H85" s="94" t="s">
        <v>373</v>
      </c>
      <c r="I85" s="94" t="s">
        <v>188</v>
      </c>
      <c r="J85" s="94" t="s">
        <v>787</v>
      </c>
      <c r="K85" s="94">
        <v>0.51</v>
      </c>
      <c r="L85" s="94" t="s">
        <v>184</v>
      </c>
      <c r="M85" s="32">
        <v>4.8499999999999995E-2</v>
      </c>
      <c r="N85" s="32">
        <v>8.6999999999999994E-3</v>
      </c>
      <c r="O85" s="105">
        <v>166865.24734095574</v>
      </c>
      <c r="P85" s="94">
        <v>107.80000000000001</v>
      </c>
      <c r="Q85" s="125">
        <v>0</v>
      </c>
      <c r="R85" s="125">
        <v>179.88073665916059</v>
      </c>
      <c r="S85" s="32">
        <v>1.1124349822730383E-3</v>
      </c>
      <c r="T85" s="32">
        <v>1.8556455290352507E-3</v>
      </c>
      <c r="U85" s="32">
        <v>6.3253434313175687E-4</v>
      </c>
    </row>
    <row r="86" spans="2:21" x14ac:dyDescent="0.2">
      <c r="B86" s="23" t="s">
        <v>529</v>
      </c>
      <c r="C86" s="32" t="s">
        <v>530</v>
      </c>
      <c r="D86" s="32" t="s">
        <v>273</v>
      </c>
      <c r="E86" s="32" t="s">
        <v>178</v>
      </c>
      <c r="F86" s="32" t="s">
        <v>426</v>
      </c>
      <c r="G86" s="32" t="s">
        <v>396</v>
      </c>
      <c r="H86" s="94" t="s">
        <v>182</v>
      </c>
      <c r="I86" s="94" t="s">
        <v>183</v>
      </c>
      <c r="J86" s="94" t="s">
        <v>531</v>
      </c>
      <c r="K86" s="94">
        <v>3.41</v>
      </c>
      <c r="L86" s="94" t="s">
        <v>184</v>
      </c>
      <c r="M86" s="32">
        <v>2.5499999999999998E-2</v>
      </c>
      <c r="N86" s="32">
        <v>4.8999999999999998E-3</v>
      </c>
      <c r="O86" s="105">
        <v>58846.467972560618</v>
      </c>
      <c r="P86" s="94">
        <v>109.62</v>
      </c>
      <c r="Q86" s="125">
        <v>0</v>
      </c>
      <c r="R86" s="125">
        <v>64.507498184478123</v>
      </c>
      <c r="S86" s="32">
        <v>1.2654123785548507E-4</v>
      </c>
      <c r="T86" s="32">
        <v>6.6545786290663595E-4</v>
      </c>
      <c r="U86" s="32">
        <v>2.2683478369618922E-4</v>
      </c>
    </row>
    <row r="87" spans="2:21" x14ac:dyDescent="0.2">
      <c r="B87" s="23" t="s">
        <v>842</v>
      </c>
      <c r="C87" s="32" t="s">
        <v>843</v>
      </c>
      <c r="D87" s="32" t="s">
        <v>273</v>
      </c>
      <c r="E87" s="32" t="s">
        <v>178</v>
      </c>
      <c r="F87" s="32" t="s">
        <v>815</v>
      </c>
      <c r="G87" s="32" t="s">
        <v>396</v>
      </c>
      <c r="H87" s="94" t="s">
        <v>373</v>
      </c>
      <c r="I87" s="94" t="s">
        <v>188</v>
      </c>
      <c r="J87" s="94" t="s">
        <v>844</v>
      </c>
      <c r="K87" s="94">
        <v>1.87</v>
      </c>
      <c r="L87" s="94" t="s">
        <v>184</v>
      </c>
      <c r="M87" s="32">
        <v>3.9E-2</v>
      </c>
      <c r="N87" s="32">
        <v>2.9999999999999997E-4</v>
      </c>
      <c r="O87" s="105">
        <v>121548.5654162719</v>
      </c>
      <c r="P87" s="94">
        <v>116.7</v>
      </c>
      <c r="Q87" s="125">
        <v>0</v>
      </c>
      <c r="R87" s="125">
        <v>141.84717585999701</v>
      </c>
      <c r="S87" s="32">
        <v>6.1069707417769415E-4</v>
      </c>
      <c r="T87" s="32">
        <v>1.463292193369366E-3</v>
      </c>
      <c r="U87" s="32">
        <v>4.9879276610761405E-4</v>
      </c>
    </row>
    <row r="88" spans="2:21" x14ac:dyDescent="0.2">
      <c r="B88" s="23" t="s">
        <v>845</v>
      </c>
      <c r="C88" s="32" t="s">
        <v>846</v>
      </c>
      <c r="D88" s="32" t="s">
        <v>273</v>
      </c>
      <c r="E88" s="32" t="s">
        <v>178</v>
      </c>
      <c r="F88" s="32" t="s">
        <v>815</v>
      </c>
      <c r="G88" s="32" t="s">
        <v>396</v>
      </c>
      <c r="H88" s="94" t="s">
        <v>373</v>
      </c>
      <c r="I88" s="94" t="s">
        <v>188</v>
      </c>
      <c r="J88" s="94" t="s">
        <v>844</v>
      </c>
      <c r="K88" s="94">
        <v>2.79</v>
      </c>
      <c r="L88" s="94" t="s">
        <v>184</v>
      </c>
      <c r="M88" s="32">
        <v>3.9E-2</v>
      </c>
      <c r="N88" s="32">
        <v>2.3999999999999998E-3</v>
      </c>
      <c r="O88" s="105">
        <v>194525.03504680976</v>
      </c>
      <c r="P88" s="94">
        <v>120.18000000000002</v>
      </c>
      <c r="Q88" s="125">
        <v>0</v>
      </c>
      <c r="R88" s="125">
        <v>233.78018712181699</v>
      </c>
      <c r="S88" s="32">
        <v>4.8749170818619979E-4</v>
      </c>
      <c r="T88" s="32">
        <v>2.4116710164002525E-3</v>
      </c>
      <c r="U88" s="32">
        <v>8.2206688634209064E-4</v>
      </c>
    </row>
    <row r="89" spans="2:21" x14ac:dyDescent="0.2">
      <c r="B89" s="23" t="s">
        <v>837</v>
      </c>
      <c r="C89" s="32" t="s">
        <v>838</v>
      </c>
      <c r="D89" s="32" t="s">
        <v>273</v>
      </c>
      <c r="E89" s="32" t="s">
        <v>178</v>
      </c>
      <c r="F89" s="32" t="s">
        <v>815</v>
      </c>
      <c r="G89" s="32" t="s">
        <v>396</v>
      </c>
      <c r="H89" s="94" t="s">
        <v>373</v>
      </c>
      <c r="I89" s="94" t="s">
        <v>188</v>
      </c>
      <c r="J89" s="94" t="s">
        <v>839</v>
      </c>
      <c r="K89" s="94">
        <v>4.55</v>
      </c>
      <c r="L89" s="94" t="s">
        <v>184</v>
      </c>
      <c r="M89" s="32">
        <v>3.85E-2</v>
      </c>
      <c r="N89" s="32">
        <v>6.9999999999999993E-3</v>
      </c>
      <c r="O89" s="105">
        <v>342450.9655986724</v>
      </c>
      <c r="P89" s="94">
        <v>119.27000000000001</v>
      </c>
      <c r="Q89" s="125">
        <v>0</v>
      </c>
      <c r="R89" s="125">
        <v>408.44126665673144</v>
      </c>
      <c r="S89" s="32">
        <v>1.4295780667177647E-3</v>
      </c>
      <c r="T89" s="32">
        <v>4.2134706829735479E-3</v>
      </c>
      <c r="U89" s="32">
        <v>1.4362467772307819E-3</v>
      </c>
    </row>
    <row r="90" spans="2:21" x14ac:dyDescent="0.2">
      <c r="B90" s="23" t="s">
        <v>840</v>
      </c>
      <c r="C90" s="32" t="s">
        <v>841</v>
      </c>
      <c r="D90" s="32" t="s">
        <v>273</v>
      </c>
      <c r="E90" s="32" t="s">
        <v>178</v>
      </c>
      <c r="F90" s="32" t="s">
        <v>815</v>
      </c>
      <c r="G90" s="32" t="s">
        <v>396</v>
      </c>
      <c r="H90" s="94" t="s">
        <v>373</v>
      </c>
      <c r="I90" s="94" t="s">
        <v>188</v>
      </c>
      <c r="J90" s="94" t="s">
        <v>839</v>
      </c>
      <c r="K90" s="94">
        <v>5.39</v>
      </c>
      <c r="L90" s="94" t="s">
        <v>184</v>
      </c>
      <c r="M90" s="32">
        <v>3.85E-2</v>
      </c>
      <c r="N90" s="32">
        <v>1.03E-2</v>
      </c>
      <c r="O90" s="105">
        <v>275720.07789526513</v>
      </c>
      <c r="P90" s="94">
        <v>120.25000000000001</v>
      </c>
      <c r="Q90" s="125">
        <v>0</v>
      </c>
      <c r="R90" s="125">
        <v>331.55339365304991</v>
      </c>
      <c r="S90" s="32">
        <v>1.1028803115810605E-3</v>
      </c>
      <c r="T90" s="32">
        <v>3.4202971590811225E-3</v>
      </c>
      <c r="U90" s="32">
        <v>1.1658775250893805E-3</v>
      </c>
    </row>
    <row r="91" spans="2:21" x14ac:dyDescent="0.2">
      <c r="B91" s="23" t="s">
        <v>813</v>
      </c>
      <c r="C91" s="32" t="s">
        <v>814</v>
      </c>
      <c r="D91" s="32" t="s">
        <v>273</v>
      </c>
      <c r="E91" s="32" t="s">
        <v>178</v>
      </c>
      <c r="F91" s="32" t="s">
        <v>815</v>
      </c>
      <c r="G91" s="32" t="s">
        <v>396</v>
      </c>
      <c r="H91" s="94" t="s">
        <v>373</v>
      </c>
      <c r="I91" s="94" t="s">
        <v>188</v>
      </c>
      <c r="J91" s="94" t="s">
        <v>816</v>
      </c>
      <c r="K91" s="94">
        <v>6.95</v>
      </c>
      <c r="L91" s="94" t="s">
        <v>184</v>
      </c>
      <c r="M91" s="32">
        <v>2.4E-2</v>
      </c>
      <c r="N91" s="32">
        <v>1.3600000000000001E-2</v>
      </c>
      <c r="O91" s="105">
        <v>247017.07901561091</v>
      </c>
      <c r="P91" s="94">
        <v>107.41000000000001</v>
      </c>
      <c r="Q91" s="125">
        <v>2.964204928</v>
      </c>
      <c r="R91" s="125">
        <v>268.28524953078943</v>
      </c>
      <c r="S91" s="32">
        <v>8.3680238416365693E-4</v>
      </c>
      <c r="T91" s="32">
        <v>2.7676244440850355E-3</v>
      </c>
      <c r="U91" s="32">
        <v>9.4340081787326429E-4</v>
      </c>
    </row>
    <row r="92" spans="2:21" x14ac:dyDescent="0.2">
      <c r="B92" s="23" t="s">
        <v>817</v>
      </c>
      <c r="C92" s="32" t="s">
        <v>818</v>
      </c>
      <c r="D92" s="32" t="s">
        <v>273</v>
      </c>
      <c r="E92" s="32" t="s">
        <v>178</v>
      </c>
      <c r="F92" s="32" t="s">
        <v>815</v>
      </c>
      <c r="G92" s="32" t="s">
        <v>396</v>
      </c>
      <c r="H92" s="94" t="s">
        <v>373</v>
      </c>
      <c r="I92" s="94" t="s">
        <v>188</v>
      </c>
      <c r="J92" s="94" t="s">
        <v>816</v>
      </c>
      <c r="K92" s="94">
        <v>7.78</v>
      </c>
      <c r="L92" s="94" t="s">
        <v>184</v>
      </c>
      <c r="M92" s="32">
        <v>2.4E-2</v>
      </c>
      <c r="N92" s="32">
        <v>1.4999999999999999E-2</v>
      </c>
      <c r="O92" s="105">
        <v>233999.45719241115</v>
      </c>
      <c r="P92" s="94">
        <v>107.18</v>
      </c>
      <c r="Q92" s="125">
        <v>2.8079934790000003</v>
      </c>
      <c r="R92" s="125">
        <v>253.60861168280303</v>
      </c>
      <c r="S92" s="32">
        <v>7.9270350233246996E-4</v>
      </c>
      <c r="T92" s="32">
        <v>2.61622058667539E-3</v>
      </c>
      <c r="U92" s="32">
        <v>8.9179174814753162E-4</v>
      </c>
    </row>
    <row r="93" spans="2:21" x14ac:dyDescent="0.2">
      <c r="B93" s="23" t="s">
        <v>672</v>
      </c>
      <c r="C93" s="32" t="s">
        <v>673</v>
      </c>
      <c r="D93" s="32" t="s">
        <v>273</v>
      </c>
      <c r="E93" s="32" t="s">
        <v>178</v>
      </c>
      <c r="F93" s="32" t="s">
        <v>382</v>
      </c>
      <c r="G93" s="32" t="s">
        <v>372</v>
      </c>
      <c r="H93" s="94" t="s">
        <v>373</v>
      </c>
      <c r="I93" s="94" t="s">
        <v>188</v>
      </c>
      <c r="J93" s="94" t="s">
        <v>674</v>
      </c>
      <c r="K93" s="94">
        <v>5.14</v>
      </c>
      <c r="L93" s="94" t="s">
        <v>184</v>
      </c>
      <c r="M93" s="32">
        <v>2.8500000000000001E-2</v>
      </c>
      <c r="N93" s="32">
        <v>1.2800000000000001E-2</v>
      </c>
      <c r="O93" s="105">
        <v>488888.99580442056</v>
      </c>
      <c r="P93" s="94">
        <v>111.01</v>
      </c>
      <c r="Q93" s="125">
        <v>0</v>
      </c>
      <c r="R93" s="125">
        <v>542.71567423800548</v>
      </c>
      <c r="S93" s="32">
        <v>7.1579647994790714E-4</v>
      </c>
      <c r="T93" s="32">
        <v>5.5986423735040862E-3</v>
      </c>
      <c r="U93" s="32">
        <v>1.9084105885218096E-3</v>
      </c>
    </row>
    <row r="94" spans="2:21" x14ac:dyDescent="0.2">
      <c r="B94" s="23" t="s">
        <v>746</v>
      </c>
      <c r="C94" s="32" t="s">
        <v>747</v>
      </c>
      <c r="D94" s="32" t="s">
        <v>273</v>
      </c>
      <c r="E94" s="32" t="s">
        <v>178</v>
      </c>
      <c r="F94" s="32" t="s">
        <v>382</v>
      </c>
      <c r="G94" s="32" t="s">
        <v>372</v>
      </c>
      <c r="H94" s="94" t="s">
        <v>373</v>
      </c>
      <c r="I94" s="94" t="s">
        <v>188</v>
      </c>
      <c r="J94" s="94" t="s">
        <v>748</v>
      </c>
      <c r="K94" s="94">
        <v>6.85</v>
      </c>
      <c r="L94" s="94" t="s">
        <v>184</v>
      </c>
      <c r="M94" s="32">
        <v>2.6000000000000002E-2</v>
      </c>
      <c r="N94" s="32">
        <v>1.8500000000000003E-2</v>
      </c>
      <c r="O94" s="105">
        <v>97365.451689807553</v>
      </c>
      <c r="P94" s="94">
        <v>106.83</v>
      </c>
      <c r="Q94" s="125">
        <v>0</v>
      </c>
      <c r="R94" s="125">
        <v>104.01551206967324</v>
      </c>
      <c r="S94" s="32">
        <v>2.5572588571452559E-4</v>
      </c>
      <c r="T94" s="32">
        <v>1.073021622588356E-3</v>
      </c>
      <c r="U94" s="32">
        <v>3.6576114165670724E-4</v>
      </c>
    </row>
    <row r="95" spans="2:21" x14ac:dyDescent="0.2">
      <c r="B95" s="23" t="s">
        <v>749</v>
      </c>
      <c r="C95" s="32" t="s">
        <v>750</v>
      </c>
      <c r="D95" s="32" t="s">
        <v>273</v>
      </c>
      <c r="E95" s="32" t="s">
        <v>178</v>
      </c>
      <c r="F95" s="32" t="s">
        <v>718</v>
      </c>
      <c r="G95" s="32" t="s">
        <v>372</v>
      </c>
      <c r="H95" s="94" t="s">
        <v>373</v>
      </c>
      <c r="I95" s="94" t="s">
        <v>188</v>
      </c>
      <c r="J95" s="94" t="s">
        <v>751</v>
      </c>
      <c r="K95" s="94">
        <v>7.18</v>
      </c>
      <c r="L95" s="94" t="s">
        <v>184</v>
      </c>
      <c r="M95" s="32">
        <v>1.3999999999999999E-2</v>
      </c>
      <c r="N95" s="32">
        <v>1.5700000000000002E-2</v>
      </c>
      <c r="O95" s="105">
        <v>288109.38321539055</v>
      </c>
      <c r="P95" s="94">
        <v>99.41</v>
      </c>
      <c r="Q95" s="125">
        <v>0</v>
      </c>
      <c r="R95" s="125">
        <v>286.4095378544198</v>
      </c>
      <c r="S95" s="32">
        <v>1.1360780095244108E-3</v>
      </c>
      <c r="T95" s="32">
        <v>2.9545941842546966E-3</v>
      </c>
      <c r="U95" s="32">
        <v>1.0071332387118592E-3</v>
      </c>
    </row>
    <row r="96" spans="2:21" x14ac:dyDescent="0.2">
      <c r="B96" s="23" t="s">
        <v>857</v>
      </c>
      <c r="C96" s="32" t="s">
        <v>858</v>
      </c>
      <c r="D96" s="32" t="s">
        <v>273</v>
      </c>
      <c r="E96" s="32" t="s">
        <v>178</v>
      </c>
      <c r="F96" s="32" t="s">
        <v>589</v>
      </c>
      <c r="G96" s="32" t="s">
        <v>378</v>
      </c>
      <c r="H96" s="94" t="s">
        <v>182</v>
      </c>
      <c r="I96" s="94" t="s">
        <v>183</v>
      </c>
      <c r="J96" s="94" t="s">
        <v>728</v>
      </c>
      <c r="K96" s="94">
        <v>4.37</v>
      </c>
      <c r="L96" s="94" t="s">
        <v>184</v>
      </c>
      <c r="M96" s="32">
        <v>1.06E-2</v>
      </c>
      <c r="N96" s="32">
        <v>1.3899999999999999E-2</v>
      </c>
      <c r="O96" s="105">
        <v>13.919193740088872</v>
      </c>
      <c r="P96" s="94">
        <v>5001994</v>
      </c>
      <c r="Q96" s="125">
        <v>0</v>
      </c>
      <c r="R96" s="125">
        <v>696.23723572762094</v>
      </c>
      <c r="S96" s="32">
        <v>1.0250529302665051E-3</v>
      </c>
      <c r="T96" s="32">
        <v>7.1823672596685846E-3</v>
      </c>
      <c r="U96" s="32">
        <v>2.4482552759348699E-3</v>
      </c>
    </row>
    <row r="97" spans="2:21" x14ac:dyDescent="0.2">
      <c r="B97" s="23" t="s">
        <v>505</v>
      </c>
      <c r="C97" s="32" t="s">
        <v>506</v>
      </c>
      <c r="D97" s="32" t="s">
        <v>273</v>
      </c>
      <c r="E97" s="32" t="s">
        <v>178</v>
      </c>
      <c r="F97" s="32" t="s">
        <v>507</v>
      </c>
      <c r="G97" s="32" t="s">
        <v>372</v>
      </c>
      <c r="H97" s="94" t="s">
        <v>373</v>
      </c>
      <c r="I97" s="94" t="s">
        <v>188</v>
      </c>
      <c r="J97" s="94" t="s">
        <v>508</v>
      </c>
      <c r="K97" s="94">
        <v>2.67</v>
      </c>
      <c r="L97" s="94" t="s">
        <v>184</v>
      </c>
      <c r="M97" s="32">
        <v>4.9000000000000002E-2</v>
      </c>
      <c r="N97" s="32">
        <v>6.6E-3</v>
      </c>
      <c r="O97" s="105">
        <v>61960.495542359648</v>
      </c>
      <c r="P97" s="94">
        <v>116.14999999999999</v>
      </c>
      <c r="Q97" s="125">
        <v>0</v>
      </c>
      <c r="R97" s="125">
        <v>71.96711558298297</v>
      </c>
      <c r="S97" s="32">
        <v>7.7643180824903758E-5</v>
      </c>
      <c r="T97" s="32">
        <v>7.4241110387583318E-4</v>
      </c>
      <c r="U97" s="32">
        <v>2.530658536751724E-4</v>
      </c>
    </row>
    <row r="98" spans="2:21" x14ac:dyDescent="0.2">
      <c r="B98" s="23" t="s">
        <v>600</v>
      </c>
      <c r="C98" s="32" t="s">
        <v>601</v>
      </c>
      <c r="D98" s="32" t="s">
        <v>273</v>
      </c>
      <c r="E98" s="32" t="s">
        <v>178</v>
      </c>
      <c r="F98" s="32" t="s">
        <v>507</v>
      </c>
      <c r="G98" s="32" t="s">
        <v>372</v>
      </c>
      <c r="H98" s="94" t="s">
        <v>373</v>
      </c>
      <c r="I98" s="94" t="s">
        <v>188</v>
      </c>
      <c r="J98" s="94" t="s">
        <v>602</v>
      </c>
      <c r="K98" s="94">
        <v>6.11</v>
      </c>
      <c r="L98" s="94" t="s">
        <v>184</v>
      </c>
      <c r="M98" s="32">
        <v>2.3E-2</v>
      </c>
      <c r="N98" s="32">
        <v>1.9900000000000001E-2</v>
      </c>
      <c r="O98" s="105">
        <v>523856.00148765504</v>
      </c>
      <c r="P98" s="94">
        <v>103.53000000000002</v>
      </c>
      <c r="Q98" s="125">
        <v>11.635659218000001</v>
      </c>
      <c r="R98" s="125">
        <v>548.27485852885604</v>
      </c>
      <c r="S98" s="32">
        <v>3.675215093227335E-4</v>
      </c>
      <c r="T98" s="32">
        <v>5.6559907903829133E-3</v>
      </c>
      <c r="U98" s="32">
        <v>1.9279589573414481E-3</v>
      </c>
    </row>
    <row r="99" spans="2:21" x14ac:dyDescent="0.2">
      <c r="B99" s="23" t="s">
        <v>659</v>
      </c>
      <c r="C99" s="32" t="s">
        <v>660</v>
      </c>
      <c r="D99" s="32" t="s">
        <v>273</v>
      </c>
      <c r="E99" s="32" t="s">
        <v>178</v>
      </c>
      <c r="F99" s="32" t="s">
        <v>507</v>
      </c>
      <c r="G99" s="32" t="s">
        <v>372</v>
      </c>
      <c r="H99" s="94" t="s">
        <v>373</v>
      </c>
      <c r="I99" s="94" t="s">
        <v>188</v>
      </c>
      <c r="J99" s="94" t="s">
        <v>661</v>
      </c>
      <c r="K99" s="94">
        <v>2.56</v>
      </c>
      <c r="L99" s="94" t="s">
        <v>184</v>
      </c>
      <c r="M99" s="32">
        <v>5.8499999999999996E-2</v>
      </c>
      <c r="N99" s="32">
        <v>6.0000000000000001E-3</v>
      </c>
      <c r="O99" s="105">
        <v>232116.95391426093</v>
      </c>
      <c r="P99" s="94">
        <v>123.85999999999999</v>
      </c>
      <c r="Q99" s="125">
        <v>0</v>
      </c>
      <c r="R99" s="125">
        <v>287.50005911283824</v>
      </c>
      <c r="S99" s="32">
        <v>1.9708033096078675E-4</v>
      </c>
      <c r="T99" s="32">
        <v>2.9658439763952326E-3</v>
      </c>
      <c r="U99" s="32">
        <v>1.0109679580969147E-3</v>
      </c>
    </row>
    <row r="100" spans="2:21" x14ac:dyDescent="0.2">
      <c r="B100" s="23" t="s">
        <v>393</v>
      </c>
      <c r="C100" s="32" t="s">
        <v>394</v>
      </c>
      <c r="D100" s="32" t="s">
        <v>273</v>
      </c>
      <c r="E100" s="32" t="s">
        <v>178</v>
      </c>
      <c r="F100" s="32" t="s">
        <v>395</v>
      </c>
      <c r="G100" s="32" t="s">
        <v>396</v>
      </c>
      <c r="H100" s="94" t="s">
        <v>182</v>
      </c>
      <c r="I100" s="94" t="s">
        <v>183</v>
      </c>
      <c r="J100" s="94" t="s">
        <v>397</v>
      </c>
      <c r="K100" s="94">
        <v>2.46</v>
      </c>
      <c r="L100" s="94" t="s">
        <v>184</v>
      </c>
      <c r="M100" s="32">
        <v>4.0500000000000001E-2</v>
      </c>
      <c r="N100" s="32">
        <v>1.5E-3</v>
      </c>
      <c r="O100" s="105">
        <v>143210.82761803063</v>
      </c>
      <c r="P100" s="94">
        <v>132.18</v>
      </c>
      <c r="Q100" s="125">
        <v>35.630132846000002</v>
      </c>
      <c r="R100" s="125">
        <v>187.06708507039588</v>
      </c>
      <c r="S100" s="32">
        <v>9.8457271687170606E-4</v>
      </c>
      <c r="T100" s="32">
        <v>1.9297797334368381E-3</v>
      </c>
      <c r="U100" s="32">
        <v>6.5780448742980757E-4</v>
      </c>
    </row>
    <row r="101" spans="2:21" x14ac:dyDescent="0.2">
      <c r="B101" s="23" t="s">
        <v>443</v>
      </c>
      <c r="C101" s="32" t="s">
        <v>444</v>
      </c>
      <c r="D101" s="32" t="s">
        <v>273</v>
      </c>
      <c r="E101" s="32" t="s">
        <v>178</v>
      </c>
      <c r="F101" s="32" t="s">
        <v>445</v>
      </c>
      <c r="G101" s="32" t="s">
        <v>396</v>
      </c>
      <c r="H101" s="94" t="s">
        <v>182</v>
      </c>
      <c r="I101" s="94" t="s">
        <v>183</v>
      </c>
      <c r="J101" s="94" t="s">
        <v>446</v>
      </c>
      <c r="K101" s="94">
        <v>0.53</v>
      </c>
      <c r="L101" s="94" t="s">
        <v>184</v>
      </c>
      <c r="M101" s="32">
        <v>4.2800000000000005E-2</v>
      </c>
      <c r="N101" s="32">
        <v>3.4999999999999996E-3</v>
      </c>
      <c r="O101" s="105">
        <v>4264.3035940098698</v>
      </c>
      <c r="P101" s="94">
        <v>127.98</v>
      </c>
      <c r="Q101" s="125">
        <v>0</v>
      </c>
      <c r="R101" s="125">
        <v>5.4574557289471448</v>
      </c>
      <c r="S101" s="32">
        <v>2.9808617165412742E-5</v>
      </c>
      <c r="T101" s="32">
        <v>5.6298987381386466E-5</v>
      </c>
      <c r="U101" s="32">
        <v>1.9190649531423453E-5</v>
      </c>
    </row>
    <row r="102" spans="2:21" x14ac:dyDescent="0.2">
      <c r="B102" s="23" t="s">
        <v>704</v>
      </c>
      <c r="C102" s="32" t="s">
        <v>705</v>
      </c>
      <c r="D102" s="32" t="s">
        <v>273</v>
      </c>
      <c r="E102" s="32" t="s">
        <v>178</v>
      </c>
      <c r="F102" s="32" t="s">
        <v>706</v>
      </c>
      <c r="G102" s="32" t="s">
        <v>372</v>
      </c>
      <c r="H102" s="94" t="s">
        <v>182</v>
      </c>
      <c r="I102" s="94" t="s">
        <v>183</v>
      </c>
      <c r="J102" s="94" t="s">
        <v>707</v>
      </c>
      <c r="K102" s="94">
        <v>7.15</v>
      </c>
      <c r="L102" s="94" t="s">
        <v>184</v>
      </c>
      <c r="M102" s="32">
        <v>1.9599999999999999E-2</v>
      </c>
      <c r="N102" s="32">
        <v>1.89E-2</v>
      </c>
      <c r="O102" s="105">
        <v>302812.07198052213</v>
      </c>
      <c r="P102" s="94">
        <v>101.58</v>
      </c>
      <c r="Q102" s="125">
        <v>0</v>
      </c>
      <c r="R102" s="125">
        <v>307.59650274329664</v>
      </c>
      <c r="S102" s="32">
        <v>4.701374802016389E-4</v>
      </c>
      <c r="T102" s="32">
        <v>3.173158425207114E-3</v>
      </c>
      <c r="U102" s="32">
        <v>1.0816352847221251E-3</v>
      </c>
    </row>
    <row r="103" spans="2:21" x14ac:dyDescent="0.2">
      <c r="B103" s="23" t="s">
        <v>859</v>
      </c>
      <c r="C103" s="32" t="s">
        <v>860</v>
      </c>
      <c r="D103" s="32" t="s">
        <v>273</v>
      </c>
      <c r="E103" s="32" t="s">
        <v>178</v>
      </c>
      <c r="F103" s="32" t="s">
        <v>499</v>
      </c>
      <c r="G103" s="32" t="s">
        <v>378</v>
      </c>
      <c r="H103" s="94" t="s">
        <v>182</v>
      </c>
      <c r="I103" s="94" t="s">
        <v>183</v>
      </c>
      <c r="J103" s="94" t="s">
        <v>861</v>
      </c>
      <c r="K103" s="94">
        <v>5.31</v>
      </c>
      <c r="L103" s="94" t="s">
        <v>184</v>
      </c>
      <c r="M103" s="32">
        <v>1.5900000000000001E-2</v>
      </c>
      <c r="N103" s="32">
        <v>1.6200000000000003E-2</v>
      </c>
      <c r="O103" s="105">
        <v>11.524631431536324</v>
      </c>
      <c r="P103" s="94">
        <v>4995000</v>
      </c>
      <c r="Q103" s="125">
        <v>0</v>
      </c>
      <c r="R103" s="125">
        <v>575.6553400052394</v>
      </c>
      <c r="S103" s="32">
        <v>7.6984845902046254E-4</v>
      </c>
      <c r="T103" s="32">
        <v>5.9384472055506775E-3</v>
      </c>
      <c r="U103" s="32">
        <v>2.0242399443273517E-3</v>
      </c>
    </row>
    <row r="104" spans="2:21" x14ac:dyDescent="0.2">
      <c r="B104" s="23" t="s">
        <v>681</v>
      </c>
      <c r="C104" s="32" t="s">
        <v>682</v>
      </c>
      <c r="D104" s="32" t="s">
        <v>273</v>
      </c>
      <c r="E104" s="32" t="s">
        <v>178</v>
      </c>
      <c r="F104" s="32" t="s">
        <v>683</v>
      </c>
      <c r="G104" s="32" t="s">
        <v>431</v>
      </c>
      <c r="H104" s="94" t="s">
        <v>373</v>
      </c>
      <c r="I104" s="94" t="s">
        <v>188</v>
      </c>
      <c r="J104" s="94" t="s">
        <v>684</v>
      </c>
      <c r="K104" s="94">
        <v>5.17</v>
      </c>
      <c r="L104" s="94" t="s">
        <v>184</v>
      </c>
      <c r="M104" s="32">
        <v>1.9400000000000001E-2</v>
      </c>
      <c r="N104" s="32">
        <v>1.04E-2</v>
      </c>
      <c r="O104" s="105">
        <v>26411.574083223371</v>
      </c>
      <c r="P104" s="94">
        <v>105.68000000000002</v>
      </c>
      <c r="Q104" s="125">
        <v>0</v>
      </c>
      <c r="R104" s="125">
        <v>27.911751491150458</v>
      </c>
      <c r="S104" s="32">
        <v>3.9871878115311874E-5</v>
      </c>
      <c r="T104" s="32">
        <v>2.8793698438224995E-4</v>
      </c>
      <c r="U104" s="32">
        <v>9.8149149947972399E-5</v>
      </c>
    </row>
    <row r="105" spans="2:21" x14ac:dyDescent="0.2">
      <c r="B105" s="23" t="s">
        <v>729</v>
      </c>
      <c r="C105" s="32" t="s">
        <v>730</v>
      </c>
      <c r="D105" s="32" t="s">
        <v>273</v>
      </c>
      <c r="E105" s="32" t="s">
        <v>178</v>
      </c>
      <c r="F105" s="32" t="s">
        <v>683</v>
      </c>
      <c r="G105" s="32" t="s">
        <v>431</v>
      </c>
      <c r="H105" s="94" t="s">
        <v>373</v>
      </c>
      <c r="I105" s="94" t="s">
        <v>188</v>
      </c>
      <c r="J105" s="94" t="s">
        <v>731</v>
      </c>
      <c r="K105" s="94">
        <v>7.05</v>
      </c>
      <c r="L105" s="94" t="s">
        <v>184</v>
      </c>
      <c r="M105" s="32">
        <v>1.23E-2</v>
      </c>
      <c r="N105" s="32">
        <v>1.7100000000000001E-2</v>
      </c>
      <c r="O105" s="105">
        <v>401406.85034281592</v>
      </c>
      <c r="P105" s="94">
        <v>97.38</v>
      </c>
      <c r="Q105" s="125">
        <v>0</v>
      </c>
      <c r="R105" s="125">
        <v>390.88999088304189</v>
      </c>
      <c r="S105" s="32">
        <v>1.0033415410873494E-3</v>
      </c>
      <c r="T105" s="32">
        <v>4.032412127048109E-3</v>
      </c>
      <c r="U105" s="32">
        <v>1.3745293032042508E-3</v>
      </c>
    </row>
    <row r="106" spans="2:21" x14ac:dyDescent="0.2">
      <c r="B106" s="23" t="s">
        <v>826</v>
      </c>
      <c r="C106" s="32" t="s">
        <v>827</v>
      </c>
      <c r="D106" s="32" t="s">
        <v>273</v>
      </c>
      <c r="E106" s="32" t="s">
        <v>178</v>
      </c>
      <c r="F106" s="32" t="s">
        <v>608</v>
      </c>
      <c r="G106" s="32" t="s">
        <v>396</v>
      </c>
      <c r="H106" s="94" t="s">
        <v>373</v>
      </c>
      <c r="I106" s="94" t="s">
        <v>188</v>
      </c>
      <c r="J106" s="94" t="s">
        <v>778</v>
      </c>
      <c r="K106" s="94">
        <v>1.23</v>
      </c>
      <c r="L106" s="94" t="s">
        <v>184</v>
      </c>
      <c r="M106" s="32">
        <v>3.6000000000000004E-2</v>
      </c>
      <c r="N106" s="32">
        <v>-2.2000000000000001E-3</v>
      </c>
      <c r="O106" s="105">
        <v>212744.33768207155</v>
      </c>
      <c r="P106" s="94">
        <v>112.66000000000001</v>
      </c>
      <c r="Q106" s="125">
        <v>0</v>
      </c>
      <c r="R106" s="125">
        <v>239.67777083006078</v>
      </c>
      <c r="S106" s="32">
        <v>5.1423293905439424E-4</v>
      </c>
      <c r="T106" s="32">
        <v>2.4725103538611069E-3</v>
      </c>
      <c r="U106" s="32">
        <v>8.428052061101878E-4</v>
      </c>
    </row>
    <row r="107" spans="2:21" x14ac:dyDescent="0.2">
      <c r="B107" s="23" t="s">
        <v>606</v>
      </c>
      <c r="C107" s="32" t="s">
        <v>607</v>
      </c>
      <c r="D107" s="32" t="s">
        <v>273</v>
      </c>
      <c r="E107" s="32" t="s">
        <v>178</v>
      </c>
      <c r="F107" s="32" t="s">
        <v>608</v>
      </c>
      <c r="G107" s="32" t="s">
        <v>396</v>
      </c>
      <c r="H107" s="94" t="s">
        <v>182</v>
      </c>
      <c r="I107" s="94" t="s">
        <v>183</v>
      </c>
      <c r="J107" s="94" t="s">
        <v>609</v>
      </c>
      <c r="K107" s="94">
        <v>7.66</v>
      </c>
      <c r="L107" s="94" t="s">
        <v>184</v>
      </c>
      <c r="M107" s="32">
        <v>2.2499999999999999E-2</v>
      </c>
      <c r="N107" s="32">
        <v>1.47E-2</v>
      </c>
      <c r="O107" s="105">
        <v>220810.94627759836</v>
      </c>
      <c r="P107" s="94">
        <v>107.89</v>
      </c>
      <c r="Q107" s="125">
        <v>0</v>
      </c>
      <c r="R107" s="125">
        <v>238.2329299643639</v>
      </c>
      <c r="S107" s="32">
        <v>5.3972680954662996E-4</v>
      </c>
      <c r="T107" s="32">
        <v>2.4576054088270086E-3</v>
      </c>
      <c r="U107" s="32">
        <v>8.3772455386866857E-4</v>
      </c>
    </row>
    <row r="108" spans="2:21" x14ac:dyDescent="0.2">
      <c r="B108" s="23" t="s">
        <v>685</v>
      </c>
      <c r="C108" s="32" t="s">
        <v>686</v>
      </c>
      <c r="D108" s="32" t="s">
        <v>273</v>
      </c>
      <c r="E108" s="32" t="s">
        <v>178</v>
      </c>
      <c r="F108" s="32" t="s">
        <v>687</v>
      </c>
      <c r="G108" s="32" t="s">
        <v>688</v>
      </c>
      <c r="H108" s="94" t="s">
        <v>373</v>
      </c>
      <c r="I108" s="94" t="s">
        <v>188</v>
      </c>
      <c r="J108" s="94" t="s">
        <v>689</v>
      </c>
      <c r="K108" s="94">
        <v>2.36</v>
      </c>
      <c r="L108" s="94" t="s">
        <v>184</v>
      </c>
      <c r="M108" s="32">
        <v>2.1499999999999998E-2</v>
      </c>
      <c r="N108" s="32">
        <v>6.8000000000000005E-3</v>
      </c>
      <c r="O108" s="105">
        <v>520625.70408821804</v>
      </c>
      <c r="P108" s="94">
        <v>104.56999999999998</v>
      </c>
      <c r="Q108" s="125">
        <v>0</v>
      </c>
      <c r="R108" s="125">
        <v>544.41829876384588</v>
      </c>
      <c r="S108" s="32">
        <v>7.8155822981522155E-4</v>
      </c>
      <c r="T108" s="32">
        <v>5.6162066088284515E-3</v>
      </c>
      <c r="U108" s="32">
        <v>1.9143977136918224E-3</v>
      </c>
    </row>
    <row r="109" spans="2:21" x14ac:dyDescent="0.2">
      <c r="B109" s="23" t="s">
        <v>711</v>
      </c>
      <c r="C109" s="32" t="s">
        <v>712</v>
      </c>
      <c r="D109" s="32" t="s">
        <v>273</v>
      </c>
      <c r="E109" s="32" t="s">
        <v>178</v>
      </c>
      <c r="F109" s="32" t="s">
        <v>687</v>
      </c>
      <c r="G109" s="32" t="s">
        <v>688</v>
      </c>
      <c r="H109" s="94" t="s">
        <v>373</v>
      </c>
      <c r="I109" s="94" t="s">
        <v>188</v>
      </c>
      <c r="J109" s="94" t="s">
        <v>346</v>
      </c>
      <c r="K109" s="94">
        <v>3.95</v>
      </c>
      <c r="L109" s="94" t="s">
        <v>184</v>
      </c>
      <c r="M109" s="32">
        <v>2.7000000000000003E-2</v>
      </c>
      <c r="N109" s="32">
        <v>1.2E-2</v>
      </c>
      <c r="O109" s="105">
        <v>209695.43285930855</v>
      </c>
      <c r="P109" s="94">
        <v>102.95999999999998</v>
      </c>
      <c r="Q109" s="125">
        <v>0</v>
      </c>
      <c r="R109" s="125">
        <v>215.90241764331179</v>
      </c>
      <c r="S109" s="32">
        <v>4.6365231980900713E-4</v>
      </c>
      <c r="T109" s="32">
        <v>2.2272443589490386E-3</v>
      </c>
      <c r="U109" s="32">
        <v>7.5920132672869904E-4</v>
      </c>
    </row>
    <row r="110" spans="2:21" x14ac:dyDescent="0.2">
      <c r="B110" s="23" t="s">
        <v>560</v>
      </c>
      <c r="C110" s="32" t="s">
        <v>561</v>
      </c>
      <c r="D110" s="32" t="s">
        <v>273</v>
      </c>
      <c r="E110" s="32" t="s">
        <v>178</v>
      </c>
      <c r="F110" s="32" t="s">
        <v>562</v>
      </c>
      <c r="G110" s="32" t="s">
        <v>414</v>
      </c>
      <c r="H110" s="94" t="s">
        <v>466</v>
      </c>
      <c r="I110" s="94" t="s">
        <v>183</v>
      </c>
      <c r="J110" s="94" t="s">
        <v>563</v>
      </c>
      <c r="K110" s="94">
        <v>1.77</v>
      </c>
      <c r="L110" s="94" t="s">
        <v>184</v>
      </c>
      <c r="M110" s="32">
        <v>4.7E-2</v>
      </c>
      <c r="N110" s="32">
        <v>1E-4</v>
      </c>
      <c r="O110" s="105">
        <v>218098.16552582959</v>
      </c>
      <c r="P110" s="94">
        <v>132.44999999999999</v>
      </c>
      <c r="Q110" s="125">
        <v>0</v>
      </c>
      <c r="R110" s="125">
        <v>288.87102024030582</v>
      </c>
      <c r="S110" s="32">
        <v>1.4760078391214369E-3</v>
      </c>
      <c r="T110" s="32">
        <v>2.9799867797543648E-3</v>
      </c>
      <c r="U110" s="32">
        <v>1.0157888189201889E-3</v>
      </c>
    </row>
    <row r="111" spans="2:21" x14ac:dyDescent="0.2">
      <c r="B111" s="23" t="s">
        <v>810</v>
      </c>
      <c r="C111" s="32" t="s">
        <v>811</v>
      </c>
      <c r="D111" s="32" t="s">
        <v>273</v>
      </c>
      <c r="E111" s="32" t="s">
        <v>178</v>
      </c>
      <c r="F111" s="32" t="s">
        <v>377</v>
      </c>
      <c r="G111" s="32" t="s">
        <v>378</v>
      </c>
      <c r="H111" s="94" t="s">
        <v>466</v>
      </c>
      <c r="I111" s="94" t="s">
        <v>183</v>
      </c>
      <c r="J111" s="94" t="s">
        <v>812</v>
      </c>
      <c r="K111" s="94">
        <v>2.92</v>
      </c>
      <c r="L111" s="94" t="s">
        <v>184</v>
      </c>
      <c r="M111" s="32">
        <v>2.8500000000000001E-2</v>
      </c>
      <c r="N111" s="32">
        <v>1.03E-2</v>
      </c>
      <c r="O111" s="105">
        <v>0.18567461750808523</v>
      </c>
      <c r="P111" s="94">
        <v>5329167</v>
      </c>
      <c r="Q111" s="125">
        <v>0</v>
      </c>
      <c r="R111" s="125">
        <v>9.8949104436170998</v>
      </c>
      <c r="S111" s="32">
        <v>1.0497801634425579E-5</v>
      </c>
      <c r="T111" s="32">
        <v>1.0207566783370301E-4</v>
      </c>
      <c r="U111" s="32">
        <v>3.4794557738888181E-5</v>
      </c>
    </row>
    <row r="112" spans="2:21" x14ac:dyDescent="0.2">
      <c r="B112" s="23" t="s">
        <v>854</v>
      </c>
      <c r="C112" s="32" t="s">
        <v>855</v>
      </c>
      <c r="D112" s="32" t="s">
        <v>273</v>
      </c>
      <c r="E112" s="32" t="s">
        <v>178</v>
      </c>
      <c r="F112" s="32" t="s">
        <v>377</v>
      </c>
      <c r="G112" s="32" t="s">
        <v>378</v>
      </c>
      <c r="H112" s="94" t="s">
        <v>466</v>
      </c>
      <c r="I112" s="94" t="s">
        <v>183</v>
      </c>
      <c r="J112" s="94" t="s">
        <v>856</v>
      </c>
      <c r="K112" s="94">
        <v>4.12</v>
      </c>
      <c r="L112" s="94" t="s">
        <v>184</v>
      </c>
      <c r="M112" s="32">
        <v>1.49E-2</v>
      </c>
      <c r="N112" s="32">
        <v>1.2800000000000001E-2</v>
      </c>
      <c r="O112" s="105">
        <v>8.7651224609851273</v>
      </c>
      <c r="P112" s="94">
        <v>5150500</v>
      </c>
      <c r="Q112" s="125">
        <v>0</v>
      </c>
      <c r="R112" s="125">
        <v>451.44763235303895</v>
      </c>
      <c r="S112" s="32">
        <v>1.4492596661681758E-3</v>
      </c>
      <c r="T112" s="32">
        <v>4.6571233592221581E-3</v>
      </c>
      <c r="U112" s="32">
        <v>1.5874747729652137E-3</v>
      </c>
    </row>
    <row r="113" spans="2:21" x14ac:dyDescent="0.2">
      <c r="B113" s="23" t="s">
        <v>831</v>
      </c>
      <c r="C113" s="32" t="s">
        <v>832</v>
      </c>
      <c r="D113" s="32" t="s">
        <v>273</v>
      </c>
      <c r="E113" s="32" t="s">
        <v>178</v>
      </c>
      <c r="F113" s="32" t="s">
        <v>758</v>
      </c>
      <c r="G113" s="32" t="s">
        <v>378</v>
      </c>
      <c r="H113" s="94" t="s">
        <v>383</v>
      </c>
      <c r="I113" s="94" t="s">
        <v>188</v>
      </c>
      <c r="J113" s="94" t="s">
        <v>833</v>
      </c>
      <c r="K113" s="94">
        <v>1.71</v>
      </c>
      <c r="L113" s="94" t="s">
        <v>184</v>
      </c>
      <c r="M113" s="32">
        <v>6.4000000000000001E-2</v>
      </c>
      <c r="N113" s="32">
        <v>1.5E-3</v>
      </c>
      <c r="O113" s="105">
        <v>638223.45400469948</v>
      </c>
      <c r="P113" s="94">
        <v>127.45</v>
      </c>
      <c r="Q113" s="125">
        <v>0</v>
      </c>
      <c r="R113" s="125">
        <v>813.41579215780109</v>
      </c>
      <c r="S113" s="32">
        <v>5.0977108190159467E-4</v>
      </c>
      <c r="T113" s="32">
        <v>8.3911785441724909E-3</v>
      </c>
      <c r="U113" s="32">
        <v>2.860303072698865E-3</v>
      </c>
    </row>
    <row r="114" spans="2:21" x14ac:dyDescent="0.2">
      <c r="B114" s="23" t="s">
        <v>424</v>
      </c>
      <c r="C114" s="32" t="s">
        <v>425</v>
      </c>
      <c r="D114" s="32" t="s">
        <v>273</v>
      </c>
      <c r="E114" s="32" t="s">
        <v>178</v>
      </c>
      <c r="F114" s="32" t="s">
        <v>426</v>
      </c>
      <c r="G114" s="32" t="s">
        <v>396</v>
      </c>
      <c r="H114" s="94" t="s">
        <v>383</v>
      </c>
      <c r="I114" s="94" t="s">
        <v>188</v>
      </c>
      <c r="J114" s="94" t="s">
        <v>427</v>
      </c>
      <c r="K114" s="94">
        <v>0.74</v>
      </c>
      <c r="L114" s="94" t="s">
        <v>184</v>
      </c>
      <c r="M114" s="32">
        <v>4.4999999999999998E-2</v>
      </c>
      <c r="N114" s="32">
        <v>8.8000000000000005E-3</v>
      </c>
      <c r="O114" s="105">
        <v>26133.132905393086</v>
      </c>
      <c r="P114" s="94">
        <v>125.98</v>
      </c>
      <c r="Q114" s="125">
        <v>0</v>
      </c>
      <c r="R114" s="125">
        <v>32.922520829156177</v>
      </c>
      <c r="S114" s="32">
        <v>5.0096021977407942E-4</v>
      </c>
      <c r="T114" s="32">
        <v>3.3962796526096161E-4</v>
      </c>
      <c r="U114" s="32">
        <v>1.157690671812766E-4</v>
      </c>
    </row>
    <row r="115" spans="2:21" x14ac:dyDescent="0.2">
      <c r="B115" s="23" t="s">
        <v>797</v>
      </c>
      <c r="C115" s="32" t="s">
        <v>798</v>
      </c>
      <c r="D115" s="32" t="s">
        <v>273</v>
      </c>
      <c r="E115" s="32" t="s">
        <v>178</v>
      </c>
      <c r="F115" s="32" t="s">
        <v>799</v>
      </c>
      <c r="G115" s="32" t="s">
        <v>378</v>
      </c>
      <c r="H115" s="94" t="s">
        <v>383</v>
      </c>
      <c r="I115" s="94" t="s">
        <v>188</v>
      </c>
      <c r="J115" s="94" t="s">
        <v>800</v>
      </c>
      <c r="K115" s="94">
        <v>1.99</v>
      </c>
      <c r="L115" s="94" t="s">
        <v>184</v>
      </c>
      <c r="M115" s="32">
        <v>0.02</v>
      </c>
      <c r="N115" s="32">
        <v>1E-4</v>
      </c>
      <c r="O115" s="105">
        <v>262237.24127506855</v>
      </c>
      <c r="P115" s="94">
        <v>106.86</v>
      </c>
      <c r="Q115" s="125">
        <v>0</v>
      </c>
      <c r="R115" s="125">
        <v>280.22671599683031</v>
      </c>
      <c r="S115" s="32">
        <v>4.608887902088021E-4</v>
      </c>
      <c r="T115" s="32">
        <v>2.8908123366264164E-3</v>
      </c>
      <c r="U115" s="32">
        <v>9.8539190478680793E-4</v>
      </c>
    </row>
    <row r="116" spans="2:21" x14ac:dyDescent="0.2">
      <c r="B116" s="23" t="s">
        <v>380</v>
      </c>
      <c r="C116" s="32" t="s">
        <v>381</v>
      </c>
      <c r="D116" s="32" t="s">
        <v>273</v>
      </c>
      <c r="E116" s="32" t="s">
        <v>178</v>
      </c>
      <c r="F116" s="32" t="s">
        <v>382</v>
      </c>
      <c r="G116" s="32" t="s">
        <v>372</v>
      </c>
      <c r="H116" s="94" t="s">
        <v>383</v>
      </c>
      <c r="I116" s="94" t="s">
        <v>188</v>
      </c>
      <c r="J116" s="94" t="s">
        <v>384</v>
      </c>
      <c r="K116" s="94">
        <v>0.17</v>
      </c>
      <c r="L116" s="94" t="s">
        <v>184</v>
      </c>
      <c r="M116" s="32">
        <v>4.6500000000000007E-2</v>
      </c>
      <c r="N116" s="32">
        <v>1.23E-2</v>
      </c>
      <c r="O116" s="105">
        <v>94856.951752864421</v>
      </c>
      <c r="P116" s="94">
        <v>124.2</v>
      </c>
      <c r="Q116" s="125">
        <v>0</v>
      </c>
      <c r="R116" s="125">
        <v>117.81233407193555</v>
      </c>
      <c r="S116" s="32">
        <v>8.1794194737234494E-4</v>
      </c>
      <c r="T116" s="32">
        <v>1.21534932003327E-3</v>
      </c>
      <c r="U116" s="32">
        <v>4.1427641852619595E-4</v>
      </c>
    </row>
    <row r="117" spans="2:21" x14ac:dyDescent="0.2">
      <c r="B117" s="23" t="s">
        <v>713</v>
      </c>
      <c r="C117" s="32" t="s">
        <v>714</v>
      </c>
      <c r="D117" s="32" t="s">
        <v>273</v>
      </c>
      <c r="E117" s="32" t="s">
        <v>178</v>
      </c>
      <c r="F117" s="32" t="s">
        <v>382</v>
      </c>
      <c r="G117" s="32" t="s">
        <v>372</v>
      </c>
      <c r="H117" s="94" t="s">
        <v>383</v>
      </c>
      <c r="I117" s="94" t="s">
        <v>188</v>
      </c>
      <c r="J117" s="94" t="s">
        <v>715</v>
      </c>
      <c r="K117" s="94">
        <v>7.3</v>
      </c>
      <c r="L117" s="94" t="s">
        <v>184</v>
      </c>
      <c r="M117" s="32">
        <v>2.81E-2</v>
      </c>
      <c r="N117" s="32">
        <v>2.5399999999999999E-2</v>
      </c>
      <c r="O117" s="105">
        <v>77885.700114878608</v>
      </c>
      <c r="P117" s="94">
        <v>103.3</v>
      </c>
      <c r="Q117" s="125">
        <v>1.1074256519999999</v>
      </c>
      <c r="R117" s="125">
        <v>81.563353870497551</v>
      </c>
      <c r="S117" s="32">
        <v>1.4877282881656822E-4</v>
      </c>
      <c r="T117" s="32">
        <v>8.4140567663836625E-4</v>
      </c>
      <c r="U117" s="32">
        <v>2.8681015778723659E-4</v>
      </c>
    </row>
    <row r="118" spans="2:21" x14ac:dyDescent="0.2">
      <c r="B118" s="23" t="s">
        <v>822</v>
      </c>
      <c r="C118" s="32" t="s">
        <v>823</v>
      </c>
      <c r="D118" s="32" t="s">
        <v>273</v>
      </c>
      <c r="E118" s="32" t="s">
        <v>178</v>
      </c>
      <c r="F118" s="32" t="s">
        <v>824</v>
      </c>
      <c r="G118" s="32" t="s">
        <v>378</v>
      </c>
      <c r="H118" s="94" t="s">
        <v>383</v>
      </c>
      <c r="I118" s="94" t="s">
        <v>188</v>
      </c>
      <c r="J118" s="94" t="s">
        <v>825</v>
      </c>
      <c r="K118" s="94">
        <v>3.29</v>
      </c>
      <c r="L118" s="94" t="s">
        <v>184</v>
      </c>
      <c r="M118" s="32">
        <v>4.4999999999999998E-2</v>
      </c>
      <c r="N118" s="32">
        <v>8.8000000000000005E-3</v>
      </c>
      <c r="O118" s="105">
        <v>811186.52469268756</v>
      </c>
      <c r="P118" s="94">
        <v>135.58000000000001</v>
      </c>
      <c r="Q118" s="125">
        <v>11.00329462</v>
      </c>
      <c r="R118" s="125">
        <v>1110.8099848260465</v>
      </c>
      <c r="S118" s="32">
        <v>4.7661222476580022E-4</v>
      </c>
      <c r="T118" s="32">
        <v>1.1459090174040577E-2</v>
      </c>
      <c r="U118" s="32">
        <v>3.9060628566775345E-3</v>
      </c>
    </row>
    <row r="119" spans="2:21" x14ac:dyDescent="0.2">
      <c r="B119" s="23" t="s">
        <v>452</v>
      </c>
      <c r="C119" s="32" t="s">
        <v>453</v>
      </c>
      <c r="D119" s="32" t="s">
        <v>273</v>
      </c>
      <c r="E119" s="32" t="s">
        <v>178</v>
      </c>
      <c r="F119" s="32" t="s">
        <v>454</v>
      </c>
      <c r="G119" s="32" t="s">
        <v>455</v>
      </c>
      <c r="H119" s="94" t="s">
        <v>383</v>
      </c>
      <c r="I119" s="94" t="s">
        <v>188</v>
      </c>
      <c r="J119" s="94" t="s">
        <v>456</v>
      </c>
      <c r="K119" s="94">
        <v>0.03</v>
      </c>
      <c r="L119" s="94" t="s">
        <v>184</v>
      </c>
      <c r="M119" s="32">
        <v>4.6500000000000007E-2</v>
      </c>
      <c r="N119" s="32">
        <v>1.9799999999999998E-2</v>
      </c>
      <c r="O119" s="105">
        <v>303.96855657978807</v>
      </c>
      <c r="P119" s="94">
        <v>119.52000000000001</v>
      </c>
      <c r="Q119" s="125">
        <v>0</v>
      </c>
      <c r="R119" s="125">
        <v>0.36330324955651322</v>
      </c>
      <c r="S119" s="32">
        <v>1.4590373992837885E-5</v>
      </c>
      <c r="T119" s="32">
        <v>3.7478279400252243E-6</v>
      </c>
      <c r="U119" s="32">
        <v>1.2775230221082094E-6</v>
      </c>
    </row>
    <row r="120" spans="2:21" x14ac:dyDescent="0.2">
      <c r="B120" s="23" t="s">
        <v>463</v>
      </c>
      <c r="C120" s="32" t="s">
        <v>464</v>
      </c>
      <c r="D120" s="32" t="s">
        <v>273</v>
      </c>
      <c r="E120" s="32" t="s">
        <v>178</v>
      </c>
      <c r="F120" s="32" t="s">
        <v>465</v>
      </c>
      <c r="G120" s="32" t="s">
        <v>372</v>
      </c>
      <c r="H120" s="94" t="s">
        <v>466</v>
      </c>
      <c r="I120" s="94" t="s">
        <v>183</v>
      </c>
      <c r="J120" s="94" t="s">
        <v>467</v>
      </c>
      <c r="K120" s="94">
        <v>0.34</v>
      </c>
      <c r="L120" s="94" t="s">
        <v>184</v>
      </c>
      <c r="M120" s="32">
        <v>4.2000000000000003E-2</v>
      </c>
      <c r="N120" s="32">
        <v>5.1000000000000004E-3</v>
      </c>
      <c r="O120" s="105">
        <v>2125.4074226268744</v>
      </c>
      <c r="P120" s="94">
        <v>110.61000000000001</v>
      </c>
      <c r="Q120" s="125">
        <v>0</v>
      </c>
      <c r="R120" s="125">
        <v>2.3509131511599843</v>
      </c>
      <c r="S120" s="32">
        <v>2.5762514213659085E-5</v>
      </c>
      <c r="T120" s="32">
        <v>2.425196582536919E-5</v>
      </c>
      <c r="U120" s="32">
        <v>8.2667734936311248E-6</v>
      </c>
    </row>
    <row r="121" spans="2:21" x14ac:dyDescent="0.2">
      <c r="B121" s="23" t="s">
        <v>482</v>
      </c>
      <c r="C121" s="32" t="s">
        <v>483</v>
      </c>
      <c r="D121" s="32" t="s">
        <v>273</v>
      </c>
      <c r="E121" s="32" t="s">
        <v>178</v>
      </c>
      <c r="F121" s="32" t="s">
        <v>465</v>
      </c>
      <c r="G121" s="32" t="s">
        <v>372</v>
      </c>
      <c r="H121" s="94" t="s">
        <v>466</v>
      </c>
      <c r="I121" s="94" t="s">
        <v>183</v>
      </c>
      <c r="J121" s="94" t="s">
        <v>484</v>
      </c>
      <c r="K121" s="94">
        <v>1.48</v>
      </c>
      <c r="L121" s="94" t="s">
        <v>184</v>
      </c>
      <c r="M121" s="32">
        <v>4.58E-2</v>
      </c>
      <c r="N121" s="32">
        <v>-1.8E-3</v>
      </c>
      <c r="O121" s="105">
        <v>531620.68049000518</v>
      </c>
      <c r="P121" s="94">
        <v>115.5</v>
      </c>
      <c r="Q121" s="125">
        <v>190.11397269000003</v>
      </c>
      <c r="R121" s="125">
        <v>599.4619171320287</v>
      </c>
      <c r="S121" s="32">
        <v>1.5298436848633242E-3</v>
      </c>
      <c r="T121" s="32">
        <v>6.1840353059077801E-3</v>
      </c>
      <c r="U121" s="32">
        <v>2.1079536198702871E-3</v>
      </c>
    </row>
    <row r="122" spans="2:21" x14ac:dyDescent="0.2">
      <c r="B122" s="23" t="s">
        <v>550</v>
      </c>
      <c r="C122" s="32" t="s">
        <v>551</v>
      </c>
      <c r="D122" s="32" t="s">
        <v>273</v>
      </c>
      <c r="E122" s="32" t="s">
        <v>178</v>
      </c>
      <c r="F122" s="32" t="s">
        <v>465</v>
      </c>
      <c r="G122" s="32" t="s">
        <v>372</v>
      </c>
      <c r="H122" s="94" t="s">
        <v>466</v>
      </c>
      <c r="I122" s="94" t="s">
        <v>183</v>
      </c>
      <c r="J122" s="94" t="s">
        <v>552</v>
      </c>
      <c r="K122" s="94">
        <v>3.63</v>
      </c>
      <c r="L122" s="94" t="s">
        <v>184</v>
      </c>
      <c r="M122" s="32">
        <v>3.3000000000000002E-2</v>
      </c>
      <c r="N122" s="32">
        <v>9.5999999999999992E-3</v>
      </c>
      <c r="O122" s="105">
        <v>466225.11860121612</v>
      </c>
      <c r="P122" s="94">
        <v>108.75000000000001</v>
      </c>
      <c r="Q122" s="125">
        <v>0</v>
      </c>
      <c r="R122" s="125">
        <v>507.01981648122347</v>
      </c>
      <c r="S122" s="32">
        <v>7.7701508969039458E-4</v>
      </c>
      <c r="T122" s="32">
        <v>5.2304047284862064E-3</v>
      </c>
      <c r="U122" s="32">
        <v>1.7828893328384213E-3</v>
      </c>
    </row>
    <row r="123" spans="2:21" x14ac:dyDescent="0.2">
      <c r="B123" s="23" t="s">
        <v>847</v>
      </c>
      <c r="C123" s="32" t="s">
        <v>848</v>
      </c>
      <c r="D123" s="32" t="s">
        <v>273</v>
      </c>
      <c r="E123" s="32" t="s">
        <v>178</v>
      </c>
      <c r="F123" s="32" t="s">
        <v>849</v>
      </c>
      <c r="G123" s="32" t="s">
        <v>396</v>
      </c>
      <c r="H123" s="94" t="s">
        <v>420</v>
      </c>
      <c r="I123" s="94" t="s">
        <v>183</v>
      </c>
      <c r="J123" s="94" t="s">
        <v>850</v>
      </c>
      <c r="K123" s="94">
        <v>2.37</v>
      </c>
      <c r="L123" s="94" t="s">
        <v>184</v>
      </c>
      <c r="M123" s="32">
        <v>4.2999999999999997E-2</v>
      </c>
      <c r="N123" s="32">
        <v>4.5999999999999999E-3</v>
      </c>
      <c r="O123" s="105">
        <v>138359.60290861109</v>
      </c>
      <c r="P123" s="94">
        <v>110.99</v>
      </c>
      <c r="Q123" s="125">
        <v>0</v>
      </c>
      <c r="R123" s="125">
        <v>153.56532326826743</v>
      </c>
      <c r="S123" s="32">
        <v>1.1529966909050924E-3</v>
      </c>
      <c r="T123" s="32">
        <v>1.5841763316633685E-3</v>
      </c>
      <c r="U123" s="32">
        <v>5.399985717501382E-4</v>
      </c>
    </row>
    <row r="124" spans="2:21" x14ac:dyDescent="0.2">
      <c r="B124" s="23" t="s">
        <v>519</v>
      </c>
      <c r="C124" s="32" t="s">
        <v>520</v>
      </c>
      <c r="D124" s="32" t="s">
        <v>273</v>
      </c>
      <c r="E124" s="32" t="s">
        <v>178</v>
      </c>
      <c r="F124" s="32" t="s">
        <v>521</v>
      </c>
      <c r="G124" s="32" t="s">
        <v>372</v>
      </c>
      <c r="H124" s="94" t="s">
        <v>420</v>
      </c>
      <c r="I124" s="94" t="s">
        <v>183</v>
      </c>
      <c r="J124" s="94" t="s">
        <v>522</v>
      </c>
      <c r="K124" s="94">
        <v>1.07</v>
      </c>
      <c r="L124" s="94" t="s">
        <v>184</v>
      </c>
      <c r="M124" s="32">
        <v>4.8000000000000001E-2</v>
      </c>
      <c r="N124" s="32">
        <v>3.3E-3</v>
      </c>
      <c r="O124" s="105">
        <v>72925.520131339261</v>
      </c>
      <c r="P124" s="94">
        <v>109.26</v>
      </c>
      <c r="Q124" s="125">
        <v>0</v>
      </c>
      <c r="R124" s="125">
        <v>79.678423312890658</v>
      </c>
      <c r="S124" s="32">
        <v>2.2735396999300437E-4</v>
      </c>
      <c r="T124" s="32">
        <v>8.2196077649659776E-4</v>
      </c>
      <c r="U124" s="32">
        <v>2.8018196994317635E-4</v>
      </c>
    </row>
    <row r="125" spans="2:21" x14ac:dyDescent="0.2">
      <c r="B125" s="23" t="s">
        <v>564</v>
      </c>
      <c r="C125" s="32" t="s">
        <v>565</v>
      </c>
      <c r="D125" s="32" t="s">
        <v>273</v>
      </c>
      <c r="E125" s="32" t="s">
        <v>178</v>
      </c>
      <c r="F125" s="32" t="s">
        <v>521</v>
      </c>
      <c r="G125" s="32" t="s">
        <v>372</v>
      </c>
      <c r="H125" s="94" t="s">
        <v>420</v>
      </c>
      <c r="I125" s="94" t="s">
        <v>183</v>
      </c>
      <c r="J125" s="94" t="s">
        <v>566</v>
      </c>
      <c r="K125" s="94">
        <v>2.38</v>
      </c>
      <c r="L125" s="94" t="s">
        <v>184</v>
      </c>
      <c r="M125" s="32">
        <v>1.8500000000000003E-2</v>
      </c>
      <c r="N125" s="32">
        <v>7.8000000000000005E-3</v>
      </c>
      <c r="O125" s="105">
        <v>56829.137006881174</v>
      </c>
      <c r="P125" s="94">
        <v>102.88999999999999</v>
      </c>
      <c r="Q125" s="125">
        <v>0</v>
      </c>
      <c r="R125" s="125">
        <v>58.471499042888993</v>
      </c>
      <c r="S125" s="32">
        <v>3.7785330456702908E-4</v>
      </c>
      <c r="T125" s="32">
        <v>6.0319063502901394E-4</v>
      </c>
      <c r="U125" s="32">
        <v>2.0560973857419119E-4</v>
      </c>
    </row>
    <row r="126" spans="2:21" x14ac:dyDescent="0.2">
      <c r="B126" s="23" t="s">
        <v>407</v>
      </c>
      <c r="C126" s="32" t="s">
        <v>408</v>
      </c>
      <c r="D126" s="32" t="s">
        <v>273</v>
      </c>
      <c r="E126" s="32" t="s">
        <v>178</v>
      </c>
      <c r="F126" s="32" t="s">
        <v>409</v>
      </c>
      <c r="G126" s="32" t="s">
        <v>372</v>
      </c>
      <c r="H126" s="94" t="s">
        <v>401</v>
      </c>
      <c r="I126" s="94" t="s">
        <v>188</v>
      </c>
      <c r="J126" s="94" t="s">
        <v>410</v>
      </c>
      <c r="K126" s="94">
        <v>1.39</v>
      </c>
      <c r="L126" s="94" t="s">
        <v>184</v>
      </c>
      <c r="M126" s="32">
        <v>4.8499999999999995E-2</v>
      </c>
      <c r="N126" s="32">
        <v>4.8999999999999998E-3</v>
      </c>
      <c r="O126" s="105">
        <v>34827.958059829427</v>
      </c>
      <c r="P126" s="94">
        <v>129.03</v>
      </c>
      <c r="Q126" s="125">
        <v>0</v>
      </c>
      <c r="R126" s="125">
        <v>44.938514269532661</v>
      </c>
      <c r="S126" s="32">
        <v>2.5606692565691657E-4</v>
      </c>
      <c r="T126" s="32">
        <v>4.6358467635004754E-4</v>
      </c>
      <c r="U126" s="32">
        <v>1.5802222146030079E-4</v>
      </c>
    </row>
    <row r="127" spans="2:21" x14ac:dyDescent="0.2">
      <c r="B127" s="23" t="s">
        <v>489</v>
      </c>
      <c r="C127" s="32" t="s">
        <v>490</v>
      </c>
      <c r="D127" s="32" t="s">
        <v>273</v>
      </c>
      <c r="E127" s="32" t="s">
        <v>178</v>
      </c>
      <c r="F127" s="32" t="s">
        <v>409</v>
      </c>
      <c r="G127" s="32" t="s">
        <v>372</v>
      </c>
      <c r="H127" s="94" t="s">
        <v>401</v>
      </c>
      <c r="I127" s="94" t="s">
        <v>188</v>
      </c>
      <c r="J127" s="94" t="s">
        <v>491</v>
      </c>
      <c r="K127" s="94">
        <v>1.49</v>
      </c>
      <c r="L127" s="94" t="s">
        <v>184</v>
      </c>
      <c r="M127" s="32">
        <v>5.5E-2</v>
      </c>
      <c r="N127" s="32">
        <v>6.0000000000000001E-3</v>
      </c>
      <c r="O127" s="105">
        <v>36168.809358987433</v>
      </c>
      <c r="P127" s="94">
        <v>111.77</v>
      </c>
      <c r="Q127" s="125">
        <v>1.0360982990000001</v>
      </c>
      <c r="R127" s="125">
        <v>41.461976536896799</v>
      </c>
      <c r="S127" s="32">
        <v>1.0851727980494279E-3</v>
      </c>
      <c r="T127" s="32">
        <v>4.2772079331341141E-4</v>
      </c>
      <c r="U127" s="32">
        <v>1.4579729092061589E-4</v>
      </c>
    </row>
    <row r="128" spans="2:21" x14ac:dyDescent="0.2">
      <c r="B128" s="23" t="s">
        <v>567</v>
      </c>
      <c r="C128" s="32" t="s">
        <v>568</v>
      </c>
      <c r="D128" s="32" t="s">
        <v>273</v>
      </c>
      <c r="E128" s="32" t="s">
        <v>178</v>
      </c>
      <c r="F128" s="32" t="s">
        <v>569</v>
      </c>
      <c r="G128" s="32" t="s">
        <v>372</v>
      </c>
      <c r="H128" s="94" t="s">
        <v>401</v>
      </c>
      <c r="I128" s="94" t="s">
        <v>188</v>
      </c>
      <c r="J128" s="94" t="s">
        <v>570</v>
      </c>
      <c r="K128" s="94">
        <v>3.7</v>
      </c>
      <c r="L128" s="94" t="s">
        <v>184</v>
      </c>
      <c r="M128" s="32">
        <v>2.4E-2</v>
      </c>
      <c r="N128" s="32">
        <v>1.46E-2</v>
      </c>
      <c r="O128" s="105">
        <v>25259.238607375708</v>
      </c>
      <c r="P128" s="94">
        <v>104.02</v>
      </c>
      <c r="Q128" s="125">
        <v>0</v>
      </c>
      <c r="R128" s="125">
        <v>26.274659989224926</v>
      </c>
      <c r="S128" s="32">
        <v>5.025996828451797E-5</v>
      </c>
      <c r="T128" s="32">
        <v>2.7104878622056529E-4</v>
      </c>
      <c r="U128" s="32">
        <v>9.2392465730144492E-5</v>
      </c>
    </row>
    <row r="129" spans="2:21" x14ac:dyDescent="0.2">
      <c r="B129" s="23" t="s">
        <v>725</v>
      </c>
      <c r="C129" s="32" t="s">
        <v>726</v>
      </c>
      <c r="D129" s="32" t="s">
        <v>273</v>
      </c>
      <c r="E129" s="32" t="s">
        <v>178</v>
      </c>
      <c r="F129" s="32" t="s">
        <v>727</v>
      </c>
      <c r="G129" s="32" t="s">
        <v>372</v>
      </c>
      <c r="H129" s="94" t="s">
        <v>420</v>
      </c>
      <c r="I129" s="94" t="s">
        <v>183</v>
      </c>
      <c r="J129" s="94" t="s">
        <v>728</v>
      </c>
      <c r="K129" s="94">
        <v>7.48</v>
      </c>
      <c r="L129" s="94" t="s">
        <v>184</v>
      </c>
      <c r="M129" s="32">
        <v>1.9E-2</v>
      </c>
      <c r="N129" s="32">
        <v>2.2200000000000001E-2</v>
      </c>
      <c r="O129" s="105">
        <v>244134.29003822489</v>
      </c>
      <c r="P129" s="94">
        <v>98.3</v>
      </c>
      <c r="Q129" s="125">
        <v>2.467348103</v>
      </c>
      <c r="R129" s="125">
        <v>242.45135521713371</v>
      </c>
      <c r="S129" s="32">
        <v>9.2629492350214328E-4</v>
      </c>
      <c r="T129" s="32">
        <v>2.5011225864039724E-3</v>
      </c>
      <c r="U129" s="32">
        <v>8.5255826478106644E-4</v>
      </c>
    </row>
    <row r="130" spans="2:21" x14ac:dyDescent="0.2">
      <c r="B130" s="23" t="s">
        <v>819</v>
      </c>
      <c r="C130" s="32" t="s">
        <v>820</v>
      </c>
      <c r="D130" s="32" t="s">
        <v>273</v>
      </c>
      <c r="E130" s="32" t="s">
        <v>178</v>
      </c>
      <c r="F130" s="32" t="s">
        <v>774</v>
      </c>
      <c r="G130" s="32" t="s">
        <v>378</v>
      </c>
      <c r="H130" s="94" t="s">
        <v>401</v>
      </c>
      <c r="I130" s="94" t="s">
        <v>188</v>
      </c>
      <c r="J130" s="94" t="s">
        <v>821</v>
      </c>
      <c r="K130" s="94">
        <v>3.26</v>
      </c>
      <c r="L130" s="94" t="s">
        <v>184</v>
      </c>
      <c r="M130" s="32">
        <v>5.0999999999999997E-2</v>
      </c>
      <c r="N130" s="32">
        <v>8.8000000000000005E-3</v>
      </c>
      <c r="O130" s="105">
        <v>582404.39466417569</v>
      </c>
      <c r="P130" s="94">
        <v>138.36000000000001</v>
      </c>
      <c r="Q130" s="125">
        <v>8.9707263679999993</v>
      </c>
      <c r="R130" s="125">
        <v>814.7854468402445</v>
      </c>
      <c r="S130" s="32">
        <v>5.0765592367261775E-4</v>
      </c>
      <c r="T130" s="32">
        <v>8.4053078702748963E-3</v>
      </c>
      <c r="U130" s="32">
        <v>2.8651193395263586E-3</v>
      </c>
    </row>
    <row r="131" spans="2:21" x14ac:dyDescent="0.2">
      <c r="B131" s="23" t="s">
        <v>434</v>
      </c>
      <c r="C131" s="32" t="s">
        <v>435</v>
      </c>
      <c r="D131" s="32" t="s">
        <v>273</v>
      </c>
      <c r="E131" s="32" t="s">
        <v>178</v>
      </c>
      <c r="F131" s="32" t="s">
        <v>436</v>
      </c>
      <c r="G131" s="32" t="s">
        <v>414</v>
      </c>
      <c r="H131" s="94" t="s">
        <v>401</v>
      </c>
      <c r="I131" s="94" t="s">
        <v>188</v>
      </c>
      <c r="J131" s="94" t="s">
        <v>437</v>
      </c>
      <c r="K131" s="94">
        <v>1.65</v>
      </c>
      <c r="L131" s="94" t="s">
        <v>184</v>
      </c>
      <c r="M131" s="32">
        <v>4.9500000000000002E-2</v>
      </c>
      <c r="N131" s="32">
        <v>4.4000000000000003E-3</v>
      </c>
      <c r="O131" s="105">
        <v>551587.57311348675</v>
      </c>
      <c r="P131" s="94">
        <v>131.97999999999999</v>
      </c>
      <c r="Q131" s="125">
        <v>0</v>
      </c>
      <c r="R131" s="125">
        <v>727.98527899863723</v>
      </c>
      <c r="S131" s="32">
        <v>3.7307357149015454E-4</v>
      </c>
      <c r="T131" s="32">
        <v>7.5098793415381854E-3</v>
      </c>
      <c r="U131" s="32">
        <v>2.5598943989956226E-3</v>
      </c>
    </row>
    <row r="132" spans="2:21" x14ac:dyDescent="0.2">
      <c r="B132" s="23" t="s">
        <v>720</v>
      </c>
      <c r="C132" s="32" t="s">
        <v>721</v>
      </c>
      <c r="D132" s="32" t="s">
        <v>273</v>
      </c>
      <c r="E132" s="32" t="s">
        <v>178</v>
      </c>
      <c r="F132" s="32" t="s">
        <v>635</v>
      </c>
      <c r="G132" s="32" t="s">
        <v>372</v>
      </c>
      <c r="H132" s="94" t="s">
        <v>420</v>
      </c>
      <c r="I132" s="94" t="s">
        <v>183</v>
      </c>
      <c r="J132" s="94" t="s">
        <v>719</v>
      </c>
      <c r="K132" s="94">
        <v>7.28</v>
      </c>
      <c r="L132" s="94" t="s">
        <v>184</v>
      </c>
      <c r="M132" s="32">
        <v>2.6000000000000002E-2</v>
      </c>
      <c r="N132" s="32">
        <v>2.4500000000000001E-2</v>
      </c>
      <c r="O132" s="105">
        <v>172220.00086872064</v>
      </c>
      <c r="P132" s="94">
        <v>101.64</v>
      </c>
      <c r="Q132" s="125">
        <v>2.249976395</v>
      </c>
      <c r="R132" s="125">
        <v>177.29438527586819</v>
      </c>
      <c r="S132" s="32">
        <v>2.8103327437333046E-4</v>
      </c>
      <c r="T132" s="32">
        <v>1.8289647878394076E-3</v>
      </c>
      <c r="U132" s="32">
        <v>6.2343967238644746E-4</v>
      </c>
    </row>
    <row r="133" spans="2:21" x14ac:dyDescent="0.2">
      <c r="B133" s="23" t="s">
        <v>633</v>
      </c>
      <c r="C133" s="32" t="s">
        <v>634</v>
      </c>
      <c r="D133" s="32" t="s">
        <v>273</v>
      </c>
      <c r="E133" s="32" t="s">
        <v>178</v>
      </c>
      <c r="F133" s="32" t="s">
        <v>635</v>
      </c>
      <c r="G133" s="32" t="s">
        <v>372</v>
      </c>
      <c r="H133" s="94" t="s">
        <v>420</v>
      </c>
      <c r="I133" s="94" t="s">
        <v>183</v>
      </c>
      <c r="J133" s="94" t="s">
        <v>636</v>
      </c>
      <c r="K133" s="94">
        <v>4.1100000000000003</v>
      </c>
      <c r="L133" s="94" t="s">
        <v>184</v>
      </c>
      <c r="M133" s="32">
        <v>4.9000000000000002E-2</v>
      </c>
      <c r="N133" s="32">
        <v>1.67E-2</v>
      </c>
      <c r="O133" s="105">
        <v>29711.46021645327</v>
      </c>
      <c r="P133" s="94">
        <v>111.6</v>
      </c>
      <c r="Q133" s="125">
        <v>0</v>
      </c>
      <c r="R133" s="125">
        <v>33.157989601561852</v>
      </c>
      <c r="S133" s="32">
        <v>2.1765999689718447E-4</v>
      </c>
      <c r="T133" s="32">
        <v>3.4205705568418984E-4</v>
      </c>
      <c r="U133" s="32">
        <v>1.1659707182506389E-4</v>
      </c>
    </row>
    <row r="134" spans="2:21" x14ac:dyDescent="0.2">
      <c r="B134" s="23" t="s">
        <v>716</v>
      </c>
      <c r="C134" s="32" t="s">
        <v>717</v>
      </c>
      <c r="D134" s="32" t="s">
        <v>273</v>
      </c>
      <c r="E134" s="32" t="s">
        <v>178</v>
      </c>
      <c r="F134" s="32" t="s">
        <v>718</v>
      </c>
      <c r="G134" s="32" t="s">
        <v>372</v>
      </c>
      <c r="H134" s="94" t="s">
        <v>401</v>
      </c>
      <c r="I134" s="94" t="s">
        <v>188</v>
      </c>
      <c r="J134" s="94" t="s">
        <v>719</v>
      </c>
      <c r="K134" s="94">
        <v>6.29</v>
      </c>
      <c r="L134" s="94" t="s">
        <v>184</v>
      </c>
      <c r="M134" s="32">
        <v>2.0499999999999997E-2</v>
      </c>
      <c r="N134" s="32">
        <v>1.9099999999999999E-2</v>
      </c>
      <c r="O134" s="105">
        <v>428876.35357858927</v>
      </c>
      <c r="P134" s="94">
        <v>102.92000000000002</v>
      </c>
      <c r="Q134" s="125">
        <v>0</v>
      </c>
      <c r="R134" s="125">
        <v>441.39954310308406</v>
      </c>
      <c r="S134" s="32">
        <v>1.2926956815693729E-3</v>
      </c>
      <c r="T134" s="32">
        <v>4.5534675023565282E-3</v>
      </c>
      <c r="U134" s="32">
        <v>1.552141575806407E-3</v>
      </c>
    </row>
    <row r="135" spans="2:21" x14ac:dyDescent="0.2">
      <c r="B135" s="23" t="s">
        <v>398</v>
      </c>
      <c r="C135" s="32" t="s">
        <v>399</v>
      </c>
      <c r="D135" s="32" t="s">
        <v>273</v>
      </c>
      <c r="E135" s="32" t="s">
        <v>178</v>
      </c>
      <c r="F135" s="32" t="s">
        <v>400</v>
      </c>
      <c r="G135" s="32" t="s">
        <v>372</v>
      </c>
      <c r="H135" s="94" t="s">
        <v>401</v>
      </c>
      <c r="I135" s="94" t="s">
        <v>188</v>
      </c>
      <c r="J135" s="94" t="s">
        <v>402</v>
      </c>
      <c r="K135" s="94">
        <v>4.5599999999999996</v>
      </c>
      <c r="L135" s="94" t="s">
        <v>184</v>
      </c>
      <c r="M135" s="32">
        <v>4.9500000000000002E-2</v>
      </c>
      <c r="N135" s="32">
        <v>1.78E-2</v>
      </c>
      <c r="O135" s="105">
        <v>185.00874991426312</v>
      </c>
      <c r="P135" s="94">
        <v>139</v>
      </c>
      <c r="Q135" s="125">
        <v>5.531759061E-3</v>
      </c>
      <c r="R135" s="125">
        <v>0.26269392144223297</v>
      </c>
      <c r="S135" s="32">
        <v>1.1450981963479401E-7</v>
      </c>
      <c r="T135" s="32">
        <v>2.7099444325307211E-6</v>
      </c>
      <c r="U135" s="32">
        <v>9.2373941829588438E-7</v>
      </c>
    </row>
    <row r="136" spans="2:21" x14ac:dyDescent="0.2">
      <c r="B136" s="23" t="s">
        <v>417</v>
      </c>
      <c r="C136" s="32" t="s">
        <v>418</v>
      </c>
      <c r="D136" s="32" t="s">
        <v>273</v>
      </c>
      <c r="E136" s="32" t="s">
        <v>178</v>
      </c>
      <c r="F136" s="32" t="s">
        <v>419</v>
      </c>
      <c r="G136" s="32" t="s">
        <v>414</v>
      </c>
      <c r="H136" s="94" t="s">
        <v>420</v>
      </c>
      <c r="I136" s="94" t="s">
        <v>183</v>
      </c>
      <c r="J136" s="94" t="s">
        <v>416</v>
      </c>
      <c r="K136" s="94">
        <v>1.93</v>
      </c>
      <c r="L136" s="94" t="s">
        <v>184</v>
      </c>
      <c r="M136" s="32">
        <v>4.5999999999999999E-2</v>
      </c>
      <c r="N136" s="32">
        <v>1.04E-2</v>
      </c>
      <c r="O136" s="105">
        <v>112848.93538688883</v>
      </c>
      <c r="P136" s="94">
        <v>131.25</v>
      </c>
      <c r="Q136" s="125">
        <v>0</v>
      </c>
      <c r="R136" s="125">
        <v>148.11422772730444</v>
      </c>
      <c r="S136" s="32">
        <v>2.0594534918216245E-4</v>
      </c>
      <c r="T136" s="32">
        <v>1.5279429558344795E-3</v>
      </c>
      <c r="U136" s="32">
        <v>5.2083028724458393E-4</v>
      </c>
    </row>
    <row r="137" spans="2:21" x14ac:dyDescent="0.2">
      <c r="B137" s="23" t="s">
        <v>468</v>
      </c>
      <c r="C137" s="32" t="s">
        <v>469</v>
      </c>
      <c r="D137" s="32" t="s">
        <v>273</v>
      </c>
      <c r="E137" s="32" t="s">
        <v>178</v>
      </c>
      <c r="F137" s="32" t="s">
        <v>419</v>
      </c>
      <c r="G137" s="32" t="s">
        <v>414</v>
      </c>
      <c r="H137" s="94" t="s">
        <v>420</v>
      </c>
      <c r="I137" s="94" t="s">
        <v>183</v>
      </c>
      <c r="J137" s="94" t="s">
        <v>470</v>
      </c>
      <c r="K137" s="94">
        <v>2.66</v>
      </c>
      <c r="L137" s="94" t="s">
        <v>184</v>
      </c>
      <c r="M137" s="32">
        <v>6.0999999999999999E-2</v>
      </c>
      <c r="N137" s="32">
        <v>1.41E-2</v>
      </c>
      <c r="O137" s="105">
        <v>6914.0900701165692</v>
      </c>
      <c r="P137" s="94">
        <v>124.03</v>
      </c>
      <c r="Q137" s="125">
        <v>0</v>
      </c>
      <c r="R137" s="125">
        <v>8.5755459234029736</v>
      </c>
      <c r="S137" s="32">
        <v>9.7623432136131244E-6</v>
      </c>
      <c r="T137" s="32">
        <v>8.8465133884522623E-5</v>
      </c>
      <c r="U137" s="32">
        <v>3.0155131718934264E-5</v>
      </c>
    </row>
    <row r="138" spans="2:21" x14ac:dyDescent="0.2">
      <c r="B138" s="23" t="s">
        <v>421</v>
      </c>
      <c r="C138" s="32" t="s">
        <v>422</v>
      </c>
      <c r="D138" s="32" t="s">
        <v>273</v>
      </c>
      <c r="E138" s="32" t="s">
        <v>178</v>
      </c>
      <c r="F138" s="32" t="s">
        <v>419</v>
      </c>
      <c r="G138" s="32" t="s">
        <v>414</v>
      </c>
      <c r="H138" s="94" t="s">
        <v>420</v>
      </c>
      <c r="I138" s="94" t="s">
        <v>183</v>
      </c>
      <c r="J138" s="94" t="s">
        <v>423</v>
      </c>
      <c r="K138" s="94">
        <v>2.1800000000000002</v>
      </c>
      <c r="L138" s="94" t="s">
        <v>184</v>
      </c>
      <c r="M138" s="32">
        <v>4.4999999999999998E-2</v>
      </c>
      <c r="N138" s="32">
        <v>1.1200000000000002E-2</v>
      </c>
      <c r="O138" s="105">
        <v>400.54202279247443</v>
      </c>
      <c r="P138" s="94">
        <v>129.49</v>
      </c>
      <c r="Q138" s="125">
        <v>1.085812358E-2</v>
      </c>
      <c r="R138" s="125">
        <v>0.52951999948424333</v>
      </c>
      <c r="S138" s="32">
        <v>1.0681120607799317E-6</v>
      </c>
      <c r="T138" s="32">
        <v>5.4625160972045899E-6</v>
      </c>
      <c r="U138" s="32">
        <v>1.8620091915875361E-6</v>
      </c>
    </row>
    <row r="139" spans="2:21" x14ac:dyDescent="0.2">
      <c r="B139" s="23" t="s">
        <v>610</v>
      </c>
      <c r="C139" s="32" t="s">
        <v>611</v>
      </c>
      <c r="D139" s="32" t="s">
        <v>273</v>
      </c>
      <c r="E139" s="32" t="s">
        <v>178</v>
      </c>
      <c r="F139" s="32" t="s">
        <v>537</v>
      </c>
      <c r="G139" s="32" t="s">
        <v>372</v>
      </c>
      <c r="H139" s="94" t="s">
        <v>420</v>
      </c>
      <c r="I139" s="94" t="s">
        <v>183</v>
      </c>
      <c r="J139" s="94" t="s">
        <v>612</v>
      </c>
      <c r="K139" s="94">
        <v>6.66</v>
      </c>
      <c r="L139" s="94" t="s">
        <v>184</v>
      </c>
      <c r="M139" s="32">
        <v>3.9E-2</v>
      </c>
      <c r="N139" s="32">
        <v>3.8100000000000002E-2</v>
      </c>
      <c r="O139" s="105">
        <v>358760.34881799429</v>
      </c>
      <c r="P139" s="94">
        <v>101.9</v>
      </c>
      <c r="Q139" s="125">
        <v>0</v>
      </c>
      <c r="R139" s="125">
        <v>365.57679542389553</v>
      </c>
      <c r="S139" s="32">
        <v>1.9740234297832083E-4</v>
      </c>
      <c r="T139" s="32">
        <v>3.7712817867362179E-3</v>
      </c>
      <c r="U139" s="32">
        <v>1.2855177405450675E-3</v>
      </c>
    </row>
    <row r="140" spans="2:21" x14ac:dyDescent="0.2">
      <c r="B140" s="23" t="s">
        <v>535</v>
      </c>
      <c r="C140" s="32" t="s">
        <v>536</v>
      </c>
      <c r="D140" s="32" t="s">
        <v>273</v>
      </c>
      <c r="E140" s="32" t="s">
        <v>178</v>
      </c>
      <c r="F140" s="32" t="s">
        <v>537</v>
      </c>
      <c r="G140" s="32" t="s">
        <v>372</v>
      </c>
      <c r="H140" s="94" t="s">
        <v>420</v>
      </c>
      <c r="I140" s="94" t="s">
        <v>183</v>
      </c>
      <c r="J140" s="94" t="s">
        <v>538</v>
      </c>
      <c r="K140" s="94">
        <v>4.2699999999999996</v>
      </c>
      <c r="L140" s="94" t="s">
        <v>184</v>
      </c>
      <c r="M140" s="32">
        <v>4.3400000000000001E-2</v>
      </c>
      <c r="N140" s="32">
        <v>2.9100000000000001E-2</v>
      </c>
      <c r="O140" s="105">
        <v>255427.14538134341</v>
      </c>
      <c r="P140" s="94">
        <v>107.32</v>
      </c>
      <c r="Q140" s="125">
        <v>0</v>
      </c>
      <c r="R140" s="125">
        <v>274.12441244932904</v>
      </c>
      <c r="S140" s="32">
        <v>1.5852857883308583E-4</v>
      </c>
      <c r="T140" s="32">
        <v>2.8278611140272287E-3</v>
      </c>
      <c r="U140" s="32">
        <v>9.6393370621759085E-4</v>
      </c>
    </row>
    <row r="141" spans="2:21" x14ac:dyDescent="0.2">
      <c r="B141" s="23" t="s">
        <v>736</v>
      </c>
      <c r="C141" s="32" t="s">
        <v>737</v>
      </c>
      <c r="D141" s="32" t="s">
        <v>273</v>
      </c>
      <c r="E141" s="32" t="s">
        <v>178</v>
      </c>
      <c r="F141" s="32" t="s">
        <v>738</v>
      </c>
      <c r="G141" s="32" t="s">
        <v>372</v>
      </c>
      <c r="H141" s="94" t="s">
        <v>512</v>
      </c>
      <c r="I141" s="94" t="s">
        <v>183</v>
      </c>
      <c r="J141" s="94" t="s">
        <v>739</v>
      </c>
      <c r="K141" s="94">
        <v>6.47</v>
      </c>
      <c r="L141" s="94" t="s">
        <v>184</v>
      </c>
      <c r="M141" s="32">
        <v>2.8500000000000001E-2</v>
      </c>
      <c r="N141" s="32">
        <v>2.8999999999999998E-2</v>
      </c>
      <c r="O141" s="105">
        <v>172402.08364276588</v>
      </c>
      <c r="P141" s="94">
        <v>101.75</v>
      </c>
      <c r="Q141" s="125">
        <v>0</v>
      </c>
      <c r="R141" s="125">
        <v>175.41912010651427</v>
      </c>
      <c r="S141" s="32">
        <v>7.8364583473984487E-4</v>
      </c>
      <c r="T141" s="32">
        <v>1.8096195956198498E-3</v>
      </c>
      <c r="U141" s="32">
        <v>6.1684547200609933E-4</v>
      </c>
    </row>
    <row r="142" spans="2:21" x14ac:dyDescent="0.2">
      <c r="B142" s="23" t="s">
        <v>509</v>
      </c>
      <c r="C142" s="32" t="s">
        <v>510</v>
      </c>
      <c r="D142" s="32" t="s">
        <v>273</v>
      </c>
      <c r="E142" s="32" t="s">
        <v>178</v>
      </c>
      <c r="F142" s="32" t="s">
        <v>511</v>
      </c>
      <c r="G142" s="32" t="s">
        <v>372</v>
      </c>
      <c r="H142" s="94" t="s">
        <v>512</v>
      </c>
      <c r="I142" s="94" t="s">
        <v>183</v>
      </c>
      <c r="J142" s="94" t="s">
        <v>513</v>
      </c>
      <c r="K142" s="94">
        <v>0.38</v>
      </c>
      <c r="L142" s="94" t="s">
        <v>184</v>
      </c>
      <c r="M142" s="32">
        <v>5.9000000000000004E-2</v>
      </c>
      <c r="N142" s="32">
        <v>2.8000000000000004E-3</v>
      </c>
      <c r="O142" s="105">
        <v>915.21586401515231</v>
      </c>
      <c r="P142" s="94">
        <v>110.99</v>
      </c>
      <c r="Q142" s="125">
        <v>0</v>
      </c>
      <c r="R142" s="125">
        <v>1.0157981092455683</v>
      </c>
      <c r="S142" s="32">
        <v>4.3046454664066595E-6</v>
      </c>
      <c r="T142" s="32">
        <v>1.0478949857736235E-5</v>
      </c>
      <c r="U142" s="32">
        <v>3.5719621885004376E-6</v>
      </c>
    </row>
    <row r="143" spans="2:21" x14ac:dyDescent="0.2">
      <c r="B143" s="23" t="s">
        <v>553</v>
      </c>
      <c r="C143" s="32" t="s">
        <v>554</v>
      </c>
      <c r="D143" s="32" t="s">
        <v>273</v>
      </c>
      <c r="E143" s="32" t="s">
        <v>178</v>
      </c>
      <c r="F143" s="32" t="s">
        <v>511</v>
      </c>
      <c r="G143" s="32" t="s">
        <v>372</v>
      </c>
      <c r="H143" s="94" t="s">
        <v>512</v>
      </c>
      <c r="I143" s="94" t="s">
        <v>183</v>
      </c>
      <c r="J143" s="94" t="s">
        <v>555</v>
      </c>
      <c r="K143" s="94">
        <v>1.58</v>
      </c>
      <c r="L143" s="94" t="s">
        <v>184</v>
      </c>
      <c r="M143" s="32">
        <v>4.8000000000000001E-2</v>
      </c>
      <c r="N143" s="32">
        <v>1.1000000000000001E-3</v>
      </c>
      <c r="O143" s="105">
        <v>78.655609520235416</v>
      </c>
      <c r="P143" s="94">
        <v>107.37</v>
      </c>
      <c r="Q143" s="125">
        <v>1.8877346279999999E-3</v>
      </c>
      <c r="R143" s="125">
        <v>8.6340233758783844E-2</v>
      </c>
      <c r="S143" s="32">
        <v>3.8862542402475272E-7</v>
      </c>
      <c r="T143" s="32">
        <v>8.9068385935024167E-7</v>
      </c>
      <c r="U143" s="32">
        <v>3.0360762392215525E-7</v>
      </c>
    </row>
    <row r="144" spans="2:21" x14ac:dyDescent="0.2">
      <c r="B144" s="23" t="s">
        <v>624</v>
      </c>
      <c r="C144" s="32" t="s">
        <v>625</v>
      </c>
      <c r="D144" s="32" t="s">
        <v>273</v>
      </c>
      <c r="E144" s="32" t="s">
        <v>178</v>
      </c>
      <c r="F144" s="32" t="s">
        <v>511</v>
      </c>
      <c r="G144" s="32" t="s">
        <v>372</v>
      </c>
      <c r="H144" s="94" t="s">
        <v>512</v>
      </c>
      <c r="I144" s="94" t="s">
        <v>183</v>
      </c>
      <c r="J144" s="94" t="s">
        <v>626</v>
      </c>
      <c r="K144" s="94">
        <v>3.61</v>
      </c>
      <c r="L144" s="94" t="s">
        <v>184</v>
      </c>
      <c r="M144" s="32">
        <v>3.7000000000000005E-2</v>
      </c>
      <c r="N144" s="32">
        <v>2.12E-2</v>
      </c>
      <c r="O144" s="105">
        <v>32323.985318241259</v>
      </c>
      <c r="P144" s="94">
        <v>106.72</v>
      </c>
      <c r="Q144" s="125">
        <v>0</v>
      </c>
      <c r="R144" s="125">
        <v>34.496157134188095</v>
      </c>
      <c r="S144" s="32">
        <v>4.2507285731886344E-5</v>
      </c>
      <c r="T144" s="32">
        <v>3.5586156107557675E-4</v>
      </c>
      <c r="U144" s="32">
        <v>1.2130261693773385E-4</v>
      </c>
    </row>
    <row r="145" spans="2:21" x14ac:dyDescent="0.2">
      <c r="B145" s="23" t="s">
        <v>438</v>
      </c>
      <c r="C145" s="32" t="s">
        <v>439</v>
      </c>
      <c r="D145" s="32" t="s">
        <v>273</v>
      </c>
      <c r="E145" s="32" t="s">
        <v>178</v>
      </c>
      <c r="F145" s="32" t="s">
        <v>440</v>
      </c>
      <c r="G145" s="32" t="s">
        <v>431</v>
      </c>
      <c r="H145" s="94" t="s">
        <v>441</v>
      </c>
      <c r="I145" s="94" t="s">
        <v>188</v>
      </c>
      <c r="J145" s="94" t="s">
        <v>442</v>
      </c>
      <c r="K145" s="94">
        <v>1.24</v>
      </c>
      <c r="L145" s="94" t="s">
        <v>184</v>
      </c>
      <c r="M145" s="32">
        <v>4.8000000000000001E-2</v>
      </c>
      <c r="N145" s="32">
        <v>3.0999999999999999E-3</v>
      </c>
      <c r="O145" s="105">
        <v>96095.302787993147</v>
      </c>
      <c r="P145" s="94">
        <v>124.59</v>
      </c>
      <c r="Q145" s="125">
        <v>21.940188481</v>
      </c>
      <c r="R145" s="125">
        <v>117.7203705223212</v>
      </c>
      <c r="S145" s="32">
        <v>2.3485357185115116E-4</v>
      </c>
      <c r="T145" s="32">
        <v>1.2144006261772991E-3</v>
      </c>
      <c r="U145" s="32">
        <v>4.1395303702060652E-4</v>
      </c>
    </row>
    <row r="146" spans="2:21" x14ac:dyDescent="0.2">
      <c r="B146" s="23" t="s">
        <v>643</v>
      </c>
      <c r="C146" s="32" t="s">
        <v>644</v>
      </c>
      <c r="D146" s="32" t="s">
        <v>273</v>
      </c>
      <c r="E146" s="32" t="s">
        <v>178</v>
      </c>
      <c r="F146" s="32" t="s">
        <v>440</v>
      </c>
      <c r="G146" s="32" t="s">
        <v>431</v>
      </c>
      <c r="H146" s="94" t="s">
        <v>441</v>
      </c>
      <c r="I146" s="94" t="s">
        <v>188</v>
      </c>
      <c r="J146" s="94" t="s">
        <v>645</v>
      </c>
      <c r="K146" s="94">
        <v>1.22</v>
      </c>
      <c r="L146" s="94" t="s">
        <v>184</v>
      </c>
      <c r="M146" s="32">
        <v>5.6900000000000006E-2</v>
      </c>
      <c r="N146" s="32">
        <v>8.8000000000000005E-3</v>
      </c>
      <c r="O146" s="105">
        <v>96625.477322516977</v>
      </c>
      <c r="P146" s="94">
        <v>130.29</v>
      </c>
      <c r="Q146" s="125">
        <v>0</v>
      </c>
      <c r="R146" s="125">
        <v>125.89333443511687</v>
      </c>
      <c r="S146" s="32">
        <v>4.5470812857655046E-4</v>
      </c>
      <c r="T146" s="32">
        <v>1.2987127333290648E-3</v>
      </c>
      <c r="U146" s="32">
        <v>4.4269252550633198E-4</v>
      </c>
    </row>
    <row r="147" spans="2:21" x14ac:dyDescent="0.2">
      <c r="B147" s="23" t="s">
        <v>696</v>
      </c>
      <c r="C147" s="32" t="s">
        <v>697</v>
      </c>
      <c r="D147" s="32" t="s">
        <v>273</v>
      </c>
      <c r="E147" s="32" t="s">
        <v>178</v>
      </c>
      <c r="F147" s="32" t="s">
        <v>698</v>
      </c>
      <c r="G147" s="32" t="s">
        <v>688</v>
      </c>
      <c r="H147" s="94" t="s">
        <v>699</v>
      </c>
      <c r="I147" s="94" t="s">
        <v>183</v>
      </c>
      <c r="J147" s="94" t="s">
        <v>700</v>
      </c>
      <c r="K147" s="94">
        <v>2.25</v>
      </c>
      <c r="L147" s="94" t="s">
        <v>184</v>
      </c>
      <c r="M147" s="32">
        <v>2.8500000000000001E-2</v>
      </c>
      <c r="N147" s="32">
        <v>2.6800000000000001E-2</v>
      </c>
      <c r="O147" s="105">
        <v>220275.72273801867</v>
      </c>
      <c r="P147" s="94">
        <v>101.98</v>
      </c>
      <c r="Q147" s="125">
        <v>0</v>
      </c>
      <c r="R147" s="125">
        <v>224.63718204823141</v>
      </c>
      <c r="S147" s="32">
        <v>6.0425384184585379E-4</v>
      </c>
      <c r="T147" s="32">
        <v>2.3173519870152812E-3</v>
      </c>
      <c r="U147" s="32">
        <v>7.8991633583912625E-4</v>
      </c>
    </row>
    <row r="148" spans="2:21" x14ac:dyDescent="0.2">
      <c r="B148" s="23" t="s">
        <v>475</v>
      </c>
      <c r="C148" s="32" t="s">
        <v>476</v>
      </c>
      <c r="D148" s="32" t="s">
        <v>273</v>
      </c>
      <c r="E148" s="32" t="s">
        <v>178</v>
      </c>
      <c r="F148" s="32" t="s">
        <v>477</v>
      </c>
      <c r="G148" s="32" t="s">
        <v>372</v>
      </c>
      <c r="H148" s="94" t="s">
        <v>432</v>
      </c>
      <c r="I148" s="94" t="s">
        <v>178</v>
      </c>
      <c r="J148" s="94" t="s">
        <v>478</v>
      </c>
      <c r="K148" s="94">
        <v>2.94</v>
      </c>
      <c r="L148" s="94" t="s">
        <v>184</v>
      </c>
      <c r="M148" s="32">
        <v>7.4999999999999997E-2</v>
      </c>
      <c r="N148" s="32">
        <v>0.1913</v>
      </c>
      <c r="O148" s="105">
        <v>167810.11345658929</v>
      </c>
      <c r="P148" s="94">
        <v>83.79</v>
      </c>
      <c r="Q148" s="125">
        <v>0</v>
      </c>
      <c r="R148" s="125">
        <v>140.60809403518408</v>
      </c>
      <c r="S148" s="32">
        <v>1.2800035845307914E-4</v>
      </c>
      <c r="T148" s="32">
        <v>1.4505098538536026E-3</v>
      </c>
      <c r="U148" s="32">
        <v>4.9443564692575514E-4</v>
      </c>
    </row>
    <row r="149" spans="2:21" x14ac:dyDescent="0.2">
      <c r="B149" s="23" t="s">
        <v>526</v>
      </c>
      <c r="C149" s="32" t="s">
        <v>527</v>
      </c>
      <c r="D149" s="32" t="s">
        <v>273</v>
      </c>
      <c r="E149" s="32" t="s">
        <v>178</v>
      </c>
      <c r="F149" s="32" t="s">
        <v>477</v>
      </c>
      <c r="G149" s="32" t="s">
        <v>372</v>
      </c>
      <c r="H149" s="94" t="s">
        <v>432</v>
      </c>
      <c r="I149" s="94" t="s">
        <v>178</v>
      </c>
      <c r="J149" s="94" t="s">
        <v>528</v>
      </c>
      <c r="K149" s="94">
        <v>3.02</v>
      </c>
      <c r="L149" s="94" t="s">
        <v>184</v>
      </c>
      <c r="M149" s="32">
        <v>6.8000000000000005E-2</v>
      </c>
      <c r="N149" s="32">
        <v>0.16469999999999999</v>
      </c>
      <c r="O149" s="105">
        <v>179615.29993946335</v>
      </c>
      <c r="P149" s="94">
        <v>78.150000000000006</v>
      </c>
      <c r="Q149" s="125">
        <v>0</v>
      </c>
      <c r="R149" s="125">
        <v>140.3693568773044</v>
      </c>
      <c r="S149" s="32">
        <v>1.7701747834288504E-4</v>
      </c>
      <c r="T149" s="32">
        <v>1.4480470468412354E-3</v>
      </c>
      <c r="U149" s="32">
        <v>4.9359614930002157E-4</v>
      </c>
    </row>
    <row r="150" spans="2:21" x14ac:dyDescent="0.2">
      <c r="B150" s="23" t="s">
        <v>621</v>
      </c>
      <c r="C150" s="32" t="s">
        <v>622</v>
      </c>
      <c r="D150" s="32" t="s">
        <v>273</v>
      </c>
      <c r="E150" s="32" t="s">
        <v>178</v>
      </c>
      <c r="F150" s="32" t="s">
        <v>477</v>
      </c>
      <c r="G150" s="32" t="s">
        <v>372</v>
      </c>
      <c r="H150" s="94" t="s">
        <v>432</v>
      </c>
      <c r="I150" s="94" t="s">
        <v>178</v>
      </c>
      <c r="J150" s="94" t="s">
        <v>623</v>
      </c>
      <c r="K150" s="94">
        <v>2.92</v>
      </c>
      <c r="L150" s="94" t="s">
        <v>184</v>
      </c>
      <c r="M150" s="32">
        <v>6.7000000000000004E-2</v>
      </c>
      <c r="N150" s="32">
        <v>0.27399999999999997</v>
      </c>
      <c r="O150" s="105">
        <v>111000.4816963288</v>
      </c>
      <c r="P150" s="94">
        <v>59.4</v>
      </c>
      <c r="Q150" s="125">
        <v>0</v>
      </c>
      <c r="R150" s="125">
        <v>65.93428609919188</v>
      </c>
      <c r="S150" s="32">
        <v>3.3531405718554273E-4</v>
      </c>
      <c r="T150" s="32">
        <v>6.8017657411492303E-4</v>
      </c>
      <c r="U150" s="32">
        <v>2.3185195436817643E-4</v>
      </c>
    </row>
    <row r="151" spans="2:21" x14ac:dyDescent="0.2">
      <c r="B151" s="23" t="s">
        <v>732</v>
      </c>
      <c r="C151" s="32" t="s">
        <v>733</v>
      </c>
      <c r="D151" s="32" t="s">
        <v>273</v>
      </c>
      <c r="E151" s="32" t="s">
        <v>178</v>
      </c>
      <c r="F151" s="32" t="s">
        <v>734</v>
      </c>
      <c r="G151" s="32" t="s">
        <v>372</v>
      </c>
      <c r="H151" s="94" t="s">
        <v>432</v>
      </c>
      <c r="I151" s="94" t="s">
        <v>178</v>
      </c>
      <c r="J151" s="94" t="s">
        <v>735</v>
      </c>
      <c r="K151" s="94">
        <v>3.91</v>
      </c>
      <c r="L151" s="94" t="s">
        <v>184</v>
      </c>
      <c r="M151" s="32">
        <v>2.1000000000000001E-2</v>
      </c>
      <c r="N151" s="32">
        <v>1.5600000000000001E-2</v>
      </c>
      <c r="O151" s="105">
        <v>48453.712210640093</v>
      </c>
      <c r="P151" s="94">
        <v>104.1</v>
      </c>
      <c r="Q151" s="125">
        <v>0</v>
      </c>
      <c r="R151" s="125">
        <v>50.44031441127634</v>
      </c>
      <c r="S151" s="32">
        <v>1.7349882986114029E-4</v>
      </c>
      <c r="T151" s="32">
        <v>5.2034111967069622E-4</v>
      </c>
      <c r="U151" s="32">
        <v>1.7736880410908172E-4</v>
      </c>
    </row>
    <row r="152" spans="2:21" x14ac:dyDescent="0.2">
      <c r="B152" s="23" t="s">
        <v>428</v>
      </c>
      <c r="C152" s="32" t="s">
        <v>429</v>
      </c>
      <c r="D152" s="32" t="s">
        <v>273</v>
      </c>
      <c r="E152" s="32" t="s">
        <v>178</v>
      </c>
      <c r="F152" s="32" t="s">
        <v>430</v>
      </c>
      <c r="G152" s="32" t="s">
        <v>431</v>
      </c>
      <c r="H152" s="94" t="s">
        <v>432</v>
      </c>
      <c r="I152" s="94" t="s">
        <v>178</v>
      </c>
      <c r="J152" s="94" t="s">
        <v>433</v>
      </c>
      <c r="K152" s="94">
        <v>5</v>
      </c>
      <c r="L152" s="94" t="s">
        <v>184</v>
      </c>
      <c r="M152" s="32">
        <v>5.0999999999999997E-2</v>
      </c>
      <c r="N152" s="32">
        <v>0.19339999999999999</v>
      </c>
      <c r="O152" s="105">
        <v>172219.99651497099</v>
      </c>
      <c r="P152" s="94">
        <v>69.900000000000006</v>
      </c>
      <c r="Q152" s="125">
        <v>0</v>
      </c>
      <c r="R152" s="125">
        <v>120.38177754040325</v>
      </c>
      <c r="S152" s="32">
        <v>8.1342717546972526E-4</v>
      </c>
      <c r="T152" s="32">
        <v>1.2418556395698934E-3</v>
      </c>
      <c r="U152" s="32">
        <v>4.2331163411807424E-4</v>
      </c>
    </row>
    <row r="153" spans="2:21" x14ac:dyDescent="0.2">
      <c r="B153" s="23" t="s">
        <v>411</v>
      </c>
      <c r="C153" s="32" t="s">
        <v>412</v>
      </c>
      <c r="D153" s="32" t="s">
        <v>273</v>
      </c>
      <c r="E153" s="32" t="s">
        <v>178</v>
      </c>
      <c r="F153" s="32" t="s">
        <v>413</v>
      </c>
      <c r="G153" s="32" t="s">
        <v>414</v>
      </c>
      <c r="H153" s="94" t="s">
        <v>415</v>
      </c>
      <c r="I153" s="94" t="s">
        <v>188</v>
      </c>
      <c r="J153" s="94" t="s">
        <v>416</v>
      </c>
      <c r="K153" s="94">
        <v>0.13</v>
      </c>
      <c r="L153" s="94" t="s">
        <v>184</v>
      </c>
      <c r="M153" s="32">
        <v>1.26E-2</v>
      </c>
      <c r="N153" s="32">
        <v>0.45</v>
      </c>
      <c r="O153" s="105">
        <v>1108.1533042513918</v>
      </c>
      <c r="P153" s="94">
        <v>39.04</v>
      </c>
      <c r="Q153" s="125">
        <v>0</v>
      </c>
      <c r="R153" s="125">
        <v>0.43262307528271193</v>
      </c>
      <c r="S153" s="32">
        <v>3.7248850563071991E-6</v>
      </c>
      <c r="T153" s="32">
        <v>4.462929662818689E-6</v>
      </c>
      <c r="U153" s="32">
        <v>1.5212799204069468E-6</v>
      </c>
    </row>
    <row r="154" spans="2:21" x14ac:dyDescent="0.2">
      <c r="B154" s="23" t="s">
        <v>457</v>
      </c>
      <c r="C154" s="32" t="s">
        <v>458</v>
      </c>
      <c r="D154" s="32" t="s">
        <v>273</v>
      </c>
      <c r="E154" s="32" t="s">
        <v>178</v>
      </c>
      <c r="F154" s="32" t="s">
        <v>413</v>
      </c>
      <c r="G154" s="32" t="s">
        <v>414</v>
      </c>
      <c r="H154" s="94" t="s">
        <v>415</v>
      </c>
      <c r="I154" s="94" t="s">
        <v>188</v>
      </c>
      <c r="J154" s="94" t="s">
        <v>459</v>
      </c>
      <c r="K154" s="94">
        <v>0.88</v>
      </c>
      <c r="L154" s="94" t="s">
        <v>184</v>
      </c>
      <c r="M154" s="32">
        <v>6.7799999999999999E-2</v>
      </c>
      <c r="N154" s="32">
        <v>0.45</v>
      </c>
      <c r="O154" s="105">
        <v>371363.73191407393</v>
      </c>
      <c r="P154" s="94">
        <v>57.8</v>
      </c>
      <c r="Q154" s="125">
        <v>0</v>
      </c>
      <c r="R154" s="125">
        <v>214.64823701470601</v>
      </c>
      <c r="S154" s="32">
        <v>4.8718298341681121E-4</v>
      </c>
      <c r="T154" s="32">
        <v>2.2143062605217193E-3</v>
      </c>
      <c r="U154" s="32">
        <v>7.5479111396874741E-4</v>
      </c>
    </row>
    <row r="155" spans="2:21" s="157" customFormat="1" x14ac:dyDescent="0.2">
      <c r="B155" s="133" t="s">
        <v>153</v>
      </c>
      <c r="C155" s="164" t="s">
        <v>178</v>
      </c>
      <c r="D155" s="164" t="s">
        <v>178</v>
      </c>
      <c r="E155" s="164" t="s">
        <v>178</v>
      </c>
      <c r="F155" s="164" t="s">
        <v>178</v>
      </c>
      <c r="G155" s="164" t="s">
        <v>178</v>
      </c>
      <c r="H155" s="165" t="s">
        <v>178</v>
      </c>
      <c r="I155" s="165" t="s">
        <v>178</v>
      </c>
      <c r="J155" s="165" t="s">
        <v>178</v>
      </c>
      <c r="K155" s="165" t="s">
        <v>178</v>
      </c>
      <c r="L155" s="165" t="s">
        <v>178</v>
      </c>
      <c r="M155" s="164" t="s">
        <v>178</v>
      </c>
      <c r="N155" s="164" t="s">
        <v>178</v>
      </c>
      <c r="O155" s="175" t="s">
        <v>178</v>
      </c>
      <c r="P155" s="165" t="s">
        <v>178</v>
      </c>
      <c r="Q155" s="166" t="s">
        <v>178</v>
      </c>
      <c r="R155" s="166">
        <v>21627.261029618643</v>
      </c>
      <c r="S155" s="164" t="s">
        <v>178</v>
      </c>
      <c r="T155" s="164">
        <v>0.22310632578147363</v>
      </c>
      <c r="U155" s="164">
        <v>7.6050307571453937E-2</v>
      </c>
    </row>
    <row r="156" spans="2:21" x14ac:dyDescent="0.2">
      <c r="B156" s="23" t="s">
        <v>920</v>
      </c>
      <c r="C156" s="32" t="s">
        <v>921</v>
      </c>
      <c r="D156" s="32" t="s">
        <v>273</v>
      </c>
      <c r="E156" s="32" t="s">
        <v>178</v>
      </c>
      <c r="F156" s="32" t="s">
        <v>619</v>
      </c>
      <c r="G156" s="32" t="s">
        <v>378</v>
      </c>
      <c r="H156" s="94" t="s">
        <v>500</v>
      </c>
      <c r="I156" s="94" t="s">
        <v>183</v>
      </c>
      <c r="J156" s="94" t="s">
        <v>922</v>
      </c>
      <c r="K156" s="94">
        <v>5.31</v>
      </c>
      <c r="L156" s="94" t="s">
        <v>184</v>
      </c>
      <c r="M156" s="32">
        <v>3.0200000000000001E-2</v>
      </c>
      <c r="N156" s="32">
        <v>2.0799999999999999E-2</v>
      </c>
      <c r="O156" s="105">
        <v>6737.5428326508008</v>
      </c>
      <c r="P156" s="94">
        <v>105.83</v>
      </c>
      <c r="Q156" s="125">
        <v>0</v>
      </c>
      <c r="R156" s="125">
        <v>7.1303415836358859</v>
      </c>
      <c r="S156" s="32">
        <v>5.8587328979572181E-6</v>
      </c>
      <c r="T156" s="32">
        <v>7.3556439260302758E-5</v>
      </c>
      <c r="U156" s="32">
        <v>2.5073201353717552E-5</v>
      </c>
    </row>
    <row r="157" spans="2:21" x14ac:dyDescent="0.2">
      <c r="B157" s="23" t="s">
        <v>1078</v>
      </c>
      <c r="C157" s="32" t="s">
        <v>1079</v>
      </c>
      <c r="D157" s="32" t="s">
        <v>273</v>
      </c>
      <c r="E157" s="32" t="s">
        <v>178</v>
      </c>
      <c r="F157" s="32" t="s">
        <v>589</v>
      </c>
      <c r="G157" s="32" t="s">
        <v>378</v>
      </c>
      <c r="H157" s="94" t="s">
        <v>500</v>
      </c>
      <c r="I157" s="94" t="s">
        <v>183</v>
      </c>
      <c r="J157" s="94" t="s">
        <v>566</v>
      </c>
      <c r="K157" s="94">
        <v>1.9</v>
      </c>
      <c r="L157" s="94" t="s">
        <v>184</v>
      </c>
      <c r="M157" s="32">
        <v>2.7400000000000001E-2</v>
      </c>
      <c r="N157" s="32">
        <v>9.0000000000000011E-3</v>
      </c>
      <c r="O157" s="105">
        <v>366132</v>
      </c>
      <c r="P157" s="94">
        <v>103.69</v>
      </c>
      <c r="Q157" s="125">
        <v>0</v>
      </c>
      <c r="R157" s="125">
        <v>379.64227</v>
      </c>
      <c r="S157" s="32">
        <v>1.7751630767321236E-4</v>
      </c>
      <c r="T157" s="32">
        <v>3.9163808979343377E-3</v>
      </c>
      <c r="U157" s="32">
        <v>1.3349777098951518E-3</v>
      </c>
    </row>
    <row r="158" spans="2:21" x14ac:dyDescent="0.2">
      <c r="B158" s="23" t="s">
        <v>905</v>
      </c>
      <c r="C158" s="32" t="s">
        <v>906</v>
      </c>
      <c r="D158" s="32" t="s">
        <v>273</v>
      </c>
      <c r="E158" s="32" t="s">
        <v>178</v>
      </c>
      <c r="F158" s="32" t="s">
        <v>589</v>
      </c>
      <c r="G158" s="32" t="s">
        <v>378</v>
      </c>
      <c r="H158" s="94" t="s">
        <v>500</v>
      </c>
      <c r="I158" s="94" t="s">
        <v>183</v>
      </c>
      <c r="J158" s="94" t="s">
        <v>907</v>
      </c>
      <c r="K158" s="94">
        <v>6.38</v>
      </c>
      <c r="L158" s="94" t="s">
        <v>184</v>
      </c>
      <c r="M158" s="32">
        <v>2.98E-2</v>
      </c>
      <c r="N158" s="32">
        <v>2.4E-2</v>
      </c>
      <c r="O158" s="105">
        <v>1620176.7811657481</v>
      </c>
      <c r="P158" s="94">
        <v>103.8</v>
      </c>
      <c r="Q158" s="125">
        <v>0</v>
      </c>
      <c r="R158" s="125">
        <v>1681.7434988756568</v>
      </c>
      <c r="S158" s="32">
        <v>6.3733518369801638E-4</v>
      </c>
      <c r="T158" s="32">
        <v>1.7348827131978429E-2</v>
      </c>
      <c r="U158" s="32">
        <v>5.9136989270454103E-3</v>
      </c>
    </row>
    <row r="159" spans="2:21" x14ac:dyDescent="0.2">
      <c r="B159" s="23" t="s">
        <v>908</v>
      </c>
      <c r="C159" s="32" t="s">
        <v>909</v>
      </c>
      <c r="D159" s="32" t="s">
        <v>273</v>
      </c>
      <c r="E159" s="32" t="s">
        <v>178</v>
      </c>
      <c r="F159" s="32" t="s">
        <v>589</v>
      </c>
      <c r="G159" s="32" t="s">
        <v>378</v>
      </c>
      <c r="H159" s="94" t="s">
        <v>500</v>
      </c>
      <c r="I159" s="94" t="s">
        <v>183</v>
      </c>
      <c r="J159" s="94" t="s">
        <v>907</v>
      </c>
      <c r="K159" s="94">
        <v>3.8</v>
      </c>
      <c r="L159" s="94" t="s">
        <v>184</v>
      </c>
      <c r="M159" s="32">
        <v>2.4700000000000003E-2</v>
      </c>
      <c r="N159" s="32">
        <v>1.6500000000000001E-2</v>
      </c>
      <c r="O159" s="105">
        <v>1852228.0201589947</v>
      </c>
      <c r="P159" s="94">
        <v>103.24</v>
      </c>
      <c r="Q159" s="125">
        <v>0</v>
      </c>
      <c r="R159" s="125">
        <v>1912.240207994219</v>
      </c>
      <c r="S159" s="32">
        <v>5.5601925419709679E-4</v>
      </c>
      <c r="T159" s="32">
        <v>1.972662586505592E-2</v>
      </c>
      <c r="U159" s="32">
        <v>6.7242197599270258E-3</v>
      </c>
    </row>
    <row r="160" spans="2:21" x14ac:dyDescent="0.2">
      <c r="B160" s="23" t="s">
        <v>1067</v>
      </c>
      <c r="C160" s="32" t="s">
        <v>1068</v>
      </c>
      <c r="D160" s="32" t="s">
        <v>273</v>
      </c>
      <c r="E160" s="32" t="s">
        <v>178</v>
      </c>
      <c r="F160" s="32" t="s">
        <v>1069</v>
      </c>
      <c r="G160" s="32" t="s">
        <v>372</v>
      </c>
      <c r="H160" s="94" t="s">
        <v>500</v>
      </c>
      <c r="I160" s="94" t="s">
        <v>183</v>
      </c>
      <c r="J160" s="94" t="s">
        <v>1070</v>
      </c>
      <c r="K160" s="94">
        <v>4.74</v>
      </c>
      <c r="L160" s="94" t="s">
        <v>184</v>
      </c>
      <c r="M160" s="32">
        <v>1.44E-2</v>
      </c>
      <c r="N160" s="32">
        <v>1.8799999999999997E-2</v>
      </c>
      <c r="O160" s="105">
        <v>576231.57157681615</v>
      </c>
      <c r="P160" s="94">
        <v>98.4</v>
      </c>
      <c r="Q160" s="125">
        <v>0</v>
      </c>
      <c r="R160" s="125">
        <v>567.01186643158712</v>
      </c>
      <c r="S160" s="32">
        <v>5.7623157157681612E-4</v>
      </c>
      <c r="T160" s="32">
        <v>5.8492813315934606E-3</v>
      </c>
      <c r="U160" s="32">
        <v>1.9938459511692833E-3</v>
      </c>
    </row>
    <row r="161" spans="2:21" x14ac:dyDescent="0.2">
      <c r="B161" s="23" t="s">
        <v>873</v>
      </c>
      <c r="C161" s="32" t="s">
        <v>874</v>
      </c>
      <c r="D161" s="32" t="s">
        <v>273</v>
      </c>
      <c r="E161" s="32" t="s">
        <v>178</v>
      </c>
      <c r="F161" s="32" t="s">
        <v>499</v>
      </c>
      <c r="G161" s="32" t="s">
        <v>378</v>
      </c>
      <c r="H161" s="94" t="s">
        <v>500</v>
      </c>
      <c r="I161" s="94" t="s">
        <v>183</v>
      </c>
      <c r="J161" s="94" t="s">
        <v>875</v>
      </c>
      <c r="K161" s="94">
        <v>0.9</v>
      </c>
      <c r="L161" s="94" t="s">
        <v>184</v>
      </c>
      <c r="M161" s="32">
        <v>5.9000000000000004E-2</v>
      </c>
      <c r="N161" s="32">
        <v>4.3E-3</v>
      </c>
      <c r="O161" s="105">
        <v>3951.0824870852725</v>
      </c>
      <c r="P161" s="94">
        <v>105.49</v>
      </c>
      <c r="Q161" s="125">
        <v>0</v>
      </c>
      <c r="R161" s="125">
        <v>4.1679969230148233</v>
      </c>
      <c r="S161" s="32">
        <v>7.3245811163688293E-6</v>
      </c>
      <c r="T161" s="32">
        <v>4.299696009073055E-5</v>
      </c>
      <c r="U161" s="32">
        <v>1.4656384251248861E-5</v>
      </c>
    </row>
    <row r="162" spans="2:21" x14ac:dyDescent="0.2">
      <c r="B162" s="23" t="s">
        <v>1094</v>
      </c>
      <c r="C162" s="32" t="s">
        <v>1095</v>
      </c>
      <c r="D162" s="32" t="s">
        <v>273</v>
      </c>
      <c r="E162" s="32" t="s">
        <v>178</v>
      </c>
      <c r="F162" s="32" t="s">
        <v>499</v>
      </c>
      <c r="G162" s="32" t="s">
        <v>378</v>
      </c>
      <c r="H162" s="94" t="s">
        <v>500</v>
      </c>
      <c r="I162" s="94" t="s">
        <v>183</v>
      </c>
      <c r="J162" s="94" t="s">
        <v>1096</v>
      </c>
      <c r="K162" s="94">
        <v>0.42</v>
      </c>
      <c r="L162" s="94" t="s">
        <v>184</v>
      </c>
      <c r="M162" s="32">
        <v>1.83E-2</v>
      </c>
      <c r="N162" s="32">
        <v>1.8E-3</v>
      </c>
      <c r="O162" s="105">
        <v>2117.138819703398</v>
      </c>
      <c r="P162" s="94">
        <v>100.87000000000002</v>
      </c>
      <c r="Q162" s="125">
        <v>0</v>
      </c>
      <c r="R162" s="125">
        <v>2.1355579338373905</v>
      </c>
      <c r="S162" s="32">
        <v>3.3695071160906063E-6</v>
      </c>
      <c r="T162" s="32">
        <v>2.2030366372303268E-5</v>
      </c>
      <c r="U162" s="32">
        <v>7.5094963473447291E-6</v>
      </c>
    </row>
    <row r="163" spans="2:21" x14ac:dyDescent="0.2">
      <c r="B163" s="23" t="s">
        <v>868</v>
      </c>
      <c r="C163" s="32" t="s">
        <v>869</v>
      </c>
      <c r="D163" s="32" t="s">
        <v>273</v>
      </c>
      <c r="E163" s="32" t="s">
        <v>178</v>
      </c>
      <c r="F163" s="32" t="s">
        <v>870</v>
      </c>
      <c r="G163" s="32" t="s">
        <v>871</v>
      </c>
      <c r="H163" s="94" t="s">
        <v>667</v>
      </c>
      <c r="I163" s="94" t="s">
        <v>183</v>
      </c>
      <c r="J163" s="94" t="s">
        <v>872</v>
      </c>
      <c r="K163" s="94">
        <v>1.47</v>
      </c>
      <c r="L163" s="94" t="s">
        <v>184</v>
      </c>
      <c r="M163" s="32">
        <v>4.8399999999999999E-2</v>
      </c>
      <c r="N163" s="32">
        <v>8.3999999999999995E-3</v>
      </c>
      <c r="O163" s="105">
        <v>85047.631545602824</v>
      </c>
      <c r="P163" s="94">
        <v>105.93999999999998</v>
      </c>
      <c r="Q163" s="125">
        <v>30.407360362999999</v>
      </c>
      <c r="R163" s="125">
        <v>90.473670617061771</v>
      </c>
      <c r="S163" s="32">
        <v>2.0249436082286386E-4</v>
      </c>
      <c r="T163" s="32">
        <v>9.3332429861054159E-4</v>
      </c>
      <c r="U163" s="32">
        <v>3.181424808311609E-4</v>
      </c>
    </row>
    <row r="164" spans="2:21" x14ac:dyDescent="0.2">
      <c r="B164" s="23" t="s">
        <v>902</v>
      </c>
      <c r="C164" s="32" t="s">
        <v>903</v>
      </c>
      <c r="D164" s="32" t="s">
        <v>273</v>
      </c>
      <c r="E164" s="32" t="s">
        <v>178</v>
      </c>
      <c r="F164" s="32" t="s">
        <v>377</v>
      </c>
      <c r="G164" s="32" t="s">
        <v>378</v>
      </c>
      <c r="H164" s="94" t="s">
        <v>667</v>
      </c>
      <c r="I164" s="94" t="s">
        <v>183</v>
      </c>
      <c r="J164" s="94" t="s">
        <v>904</v>
      </c>
      <c r="K164" s="94">
        <v>1.53</v>
      </c>
      <c r="L164" s="94" t="s">
        <v>184</v>
      </c>
      <c r="M164" s="32">
        <v>1.95E-2</v>
      </c>
      <c r="N164" s="32">
        <v>8.3000000000000001E-3</v>
      </c>
      <c r="O164" s="105">
        <v>123127.88169993059</v>
      </c>
      <c r="P164" s="94">
        <v>102.59</v>
      </c>
      <c r="Q164" s="125">
        <v>0</v>
      </c>
      <c r="R164" s="125">
        <v>126.31689383595878</v>
      </c>
      <c r="S164" s="32">
        <v>1.7974873240865778E-4</v>
      </c>
      <c r="T164" s="32">
        <v>1.3030821623354761E-3</v>
      </c>
      <c r="U164" s="32">
        <v>4.4418193383523194E-4</v>
      </c>
    </row>
    <row r="165" spans="2:21" x14ac:dyDescent="0.2">
      <c r="B165" s="23" t="s">
        <v>1076</v>
      </c>
      <c r="C165" s="32" t="s">
        <v>1077</v>
      </c>
      <c r="D165" s="32" t="s">
        <v>273</v>
      </c>
      <c r="E165" s="32" t="s">
        <v>178</v>
      </c>
      <c r="F165" s="32" t="s">
        <v>499</v>
      </c>
      <c r="G165" s="32" t="s">
        <v>378</v>
      </c>
      <c r="H165" s="94" t="s">
        <v>195</v>
      </c>
      <c r="I165" s="94" t="s">
        <v>188</v>
      </c>
      <c r="J165" s="94" t="s">
        <v>765</v>
      </c>
      <c r="K165" s="94">
        <v>1.71</v>
      </c>
      <c r="L165" s="94" t="s">
        <v>184</v>
      </c>
      <c r="M165" s="32">
        <v>6.0999999999999999E-2</v>
      </c>
      <c r="N165" s="32">
        <v>8.8000000000000005E-3</v>
      </c>
      <c r="O165" s="105">
        <v>55652.75634793756</v>
      </c>
      <c r="P165" s="94">
        <v>110.53</v>
      </c>
      <c r="Q165" s="125">
        <v>0</v>
      </c>
      <c r="R165" s="125">
        <v>61.512991606869612</v>
      </c>
      <c r="S165" s="32">
        <v>5.4147150429579744E-5</v>
      </c>
      <c r="T165" s="32">
        <v>6.3456660214348463E-4</v>
      </c>
      <c r="U165" s="32">
        <v>2.1630487212116419E-4</v>
      </c>
    </row>
    <row r="166" spans="2:21" x14ac:dyDescent="0.2">
      <c r="B166" s="23" t="s">
        <v>938</v>
      </c>
      <c r="C166" s="32" t="s">
        <v>939</v>
      </c>
      <c r="D166" s="32" t="s">
        <v>273</v>
      </c>
      <c r="E166" s="32" t="s">
        <v>178</v>
      </c>
      <c r="F166" s="32" t="s">
        <v>516</v>
      </c>
      <c r="G166" s="32" t="s">
        <v>372</v>
      </c>
      <c r="H166" s="94" t="s">
        <v>517</v>
      </c>
      <c r="I166" s="94" t="s">
        <v>183</v>
      </c>
      <c r="J166" s="94" t="s">
        <v>940</v>
      </c>
      <c r="K166" s="94">
        <v>4.96</v>
      </c>
      <c r="L166" s="94" t="s">
        <v>184</v>
      </c>
      <c r="M166" s="32">
        <v>3.39E-2</v>
      </c>
      <c r="N166" s="32">
        <v>2.6600000000000002E-2</v>
      </c>
      <c r="O166" s="105">
        <v>193745.38092532029</v>
      </c>
      <c r="P166" s="94">
        <v>105.24</v>
      </c>
      <c r="Q166" s="125">
        <v>0</v>
      </c>
      <c r="R166" s="125">
        <v>203.89763888580708</v>
      </c>
      <c r="S166" s="32">
        <v>1.7853213956940642E-4</v>
      </c>
      <c r="T166" s="32">
        <v>2.1034033382697041E-3</v>
      </c>
      <c r="U166" s="32">
        <v>7.1698760786780512E-4</v>
      </c>
    </row>
    <row r="167" spans="2:21" x14ac:dyDescent="0.2">
      <c r="B167" s="23" t="s">
        <v>1100</v>
      </c>
      <c r="C167" s="32" t="s">
        <v>1101</v>
      </c>
      <c r="D167" s="32" t="s">
        <v>273</v>
      </c>
      <c r="E167" s="32" t="s">
        <v>178</v>
      </c>
      <c r="F167" s="32" t="s">
        <v>494</v>
      </c>
      <c r="G167" s="32" t="s">
        <v>495</v>
      </c>
      <c r="H167" s="94" t="s">
        <v>388</v>
      </c>
      <c r="I167" s="94" t="s">
        <v>188</v>
      </c>
      <c r="J167" s="94" t="s">
        <v>496</v>
      </c>
      <c r="K167" s="94">
        <v>2.38</v>
      </c>
      <c r="L167" s="94" t="s">
        <v>184</v>
      </c>
      <c r="M167" s="32">
        <v>1.52E-2</v>
      </c>
      <c r="N167" s="32">
        <v>1.0800000000000001E-2</v>
      </c>
      <c r="O167" s="105">
        <v>203777.84149453937</v>
      </c>
      <c r="P167" s="94">
        <v>101.37</v>
      </c>
      <c r="Q167" s="125">
        <v>0</v>
      </c>
      <c r="R167" s="125">
        <v>206.56959792045356</v>
      </c>
      <c r="S167" s="32">
        <v>2.7771767228005294E-4</v>
      </c>
      <c r="T167" s="32">
        <v>2.1309672060217137E-3</v>
      </c>
      <c r="U167" s="32">
        <v>7.2638331017726076E-4</v>
      </c>
    </row>
    <row r="168" spans="2:21" x14ac:dyDescent="0.2">
      <c r="B168" s="23" t="s">
        <v>954</v>
      </c>
      <c r="C168" s="32" t="s">
        <v>955</v>
      </c>
      <c r="D168" s="32" t="s">
        <v>273</v>
      </c>
      <c r="E168" s="32" t="s">
        <v>178</v>
      </c>
      <c r="F168" s="32" t="s">
        <v>494</v>
      </c>
      <c r="G168" s="32" t="s">
        <v>495</v>
      </c>
      <c r="H168" s="94" t="s">
        <v>517</v>
      </c>
      <c r="I168" s="94" t="s">
        <v>183</v>
      </c>
      <c r="J168" s="94" t="s">
        <v>956</v>
      </c>
      <c r="K168" s="94">
        <v>5.62</v>
      </c>
      <c r="L168" s="94" t="s">
        <v>184</v>
      </c>
      <c r="M168" s="32">
        <v>3.6499999999999998E-2</v>
      </c>
      <c r="N168" s="32">
        <v>3.0200000000000001E-2</v>
      </c>
      <c r="O168" s="105">
        <v>983116.25851108588</v>
      </c>
      <c r="P168" s="94">
        <v>103.95</v>
      </c>
      <c r="Q168" s="125">
        <v>0</v>
      </c>
      <c r="R168" s="125">
        <v>1021.9493507318776</v>
      </c>
      <c r="S168" s="32">
        <v>6.1638619615634032E-4</v>
      </c>
      <c r="T168" s="32">
        <v>1.0542405922983033E-2</v>
      </c>
      <c r="U168" s="32">
        <v>3.5935924729058205E-3</v>
      </c>
    </row>
    <row r="169" spans="2:21" x14ac:dyDescent="0.2">
      <c r="B169" s="23" t="s">
        <v>1074</v>
      </c>
      <c r="C169" s="32" t="s">
        <v>1075</v>
      </c>
      <c r="D169" s="32" t="s">
        <v>273</v>
      </c>
      <c r="E169" s="32" t="s">
        <v>178</v>
      </c>
      <c r="F169" s="32" t="s">
        <v>774</v>
      </c>
      <c r="G169" s="32" t="s">
        <v>378</v>
      </c>
      <c r="H169" s="94" t="s">
        <v>517</v>
      </c>
      <c r="I169" s="94" t="s">
        <v>183</v>
      </c>
      <c r="J169" s="94" t="s">
        <v>775</v>
      </c>
      <c r="K169" s="94">
        <v>2.33</v>
      </c>
      <c r="L169" s="94" t="s">
        <v>184</v>
      </c>
      <c r="M169" s="32">
        <v>6.4000000000000001E-2</v>
      </c>
      <c r="N169" s="32">
        <v>1.2199999999999999E-2</v>
      </c>
      <c r="O169" s="105">
        <v>55148.748361027581</v>
      </c>
      <c r="P169" s="94">
        <v>112.76000000000002</v>
      </c>
      <c r="Q169" s="125">
        <v>0</v>
      </c>
      <c r="R169" s="125">
        <v>62.185728649333662</v>
      </c>
      <c r="S169" s="32">
        <v>1.6947153293331483E-4</v>
      </c>
      <c r="T169" s="32">
        <v>6.4150654195166E-4</v>
      </c>
      <c r="U169" s="32">
        <v>2.186704910927036E-4</v>
      </c>
    </row>
    <row r="170" spans="2:21" x14ac:dyDescent="0.2">
      <c r="B170" s="23" t="s">
        <v>1071</v>
      </c>
      <c r="C170" s="32" t="s">
        <v>1072</v>
      </c>
      <c r="D170" s="32" t="s">
        <v>273</v>
      </c>
      <c r="E170" s="32" t="s">
        <v>178</v>
      </c>
      <c r="F170" s="32" t="s">
        <v>758</v>
      </c>
      <c r="G170" s="32" t="s">
        <v>378</v>
      </c>
      <c r="H170" s="94" t="s">
        <v>517</v>
      </c>
      <c r="I170" s="94" t="s">
        <v>183</v>
      </c>
      <c r="J170" s="94" t="s">
        <v>1073</v>
      </c>
      <c r="K170" s="94">
        <v>0.69</v>
      </c>
      <c r="L170" s="94" t="s">
        <v>184</v>
      </c>
      <c r="M170" s="32">
        <v>6.0999999999999999E-2</v>
      </c>
      <c r="N170" s="32">
        <v>4.5000000000000005E-3</v>
      </c>
      <c r="O170" s="105">
        <v>187916.15512023252</v>
      </c>
      <c r="P170" s="94">
        <v>105.77000000000001</v>
      </c>
      <c r="Q170" s="125">
        <v>0</v>
      </c>
      <c r="R170" s="125">
        <v>198.75891726330698</v>
      </c>
      <c r="S170" s="32">
        <v>1.2527743674682168E-3</v>
      </c>
      <c r="T170" s="32">
        <v>2.0503924045763579E-3</v>
      </c>
      <c r="U170" s="32">
        <v>6.9891775799731017E-4</v>
      </c>
    </row>
    <row r="171" spans="2:21" x14ac:dyDescent="0.2">
      <c r="B171" s="23" t="s">
        <v>1105</v>
      </c>
      <c r="C171" s="32" t="s">
        <v>1106</v>
      </c>
      <c r="D171" s="32" t="s">
        <v>273</v>
      </c>
      <c r="E171" s="32" t="s">
        <v>178</v>
      </c>
      <c r="F171" s="32" t="s">
        <v>387</v>
      </c>
      <c r="G171" s="32" t="s">
        <v>378</v>
      </c>
      <c r="H171" s="94" t="s">
        <v>388</v>
      </c>
      <c r="I171" s="94" t="s">
        <v>188</v>
      </c>
      <c r="J171" s="94" t="s">
        <v>1107</v>
      </c>
      <c r="K171" s="94">
        <v>1.75</v>
      </c>
      <c r="L171" s="94" t="s">
        <v>184</v>
      </c>
      <c r="M171" s="32">
        <v>1.0500000000000001E-2</v>
      </c>
      <c r="N171" s="32">
        <v>6.9999999999999993E-3</v>
      </c>
      <c r="O171" s="105">
        <v>1998.633595722117</v>
      </c>
      <c r="P171" s="94">
        <v>100.6</v>
      </c>
      <c r="Q171" s="125">
        <v>5.232054618E-3</v>
      </c>
      <c r="R171" s="125">
        <v>2.0158574775251989</v>
      </c>
      <c r="S171" s="32">
        <v>6.6621119857403897E-6</v>
      </c>
      <c r="T171" s="32">
        <v>2.0795539226803664E-5</v>
      </c>
      <c r="U171" s="32">
        <v>7.0885805177110746E-6</v>
      </c>
    </row>
    <row r="172" spans="2:21" x14ac:dyDescent="0.2">
      <c r="B172" s="23" t="s">
        <v>1007</v>
      </c>
      <c r="C172" s="32" t="s">
        <v>1008</v>
      </c>
      <c r="D172" s="32" t="s">
        <v>273</v>
      </c>
      <c r="E172" s="32" t="s">
        <v>178</v>
      </c>
      <c r="F172" s="32" t="s">
        <v>651</v>
      </c>
      <c r="G172" s="32" t="s">
        <v>431</v>
      </c>
      <c r="H172" s="94" t="s">
        <v>517</v>
      </c>
      <c r="I172" s="94" t="s">
        <v>183</v>
      </c>
      <c r="J172" s="94" t="s">
        <v>1009</v>
      </c>
      <c r="K172" s="94">
        <v>3.73</v>
      </c>
      <c r="L172" s="94" t="s">
        <v>184</v>
      </c>
      <c r="M172" s="32">
        <v>4.8000000000000001E-2</v>
      </c>
      <c r="N172" s="32">
        <v>1.8100000000000002E-2</v>
      </c>
      <c r="O172" s="105">
        <v>154345.3441931651</v>
      </c>
      <c r="P172" s="94">
        <v>112.63000000000001</v>
      </c>
      <c r="Q172" s="125">
        <v>0</v>
      </c>
      <c r="R172" s="125">
        <v>173.83916119660185</v>
      </c>
      <c r="S172" s="32">
        <v>7.2672975134783642E-5</v>
      </c>
      <c r="T172" s="32">
        <v>1.7933207759591671E-3</v>
      </c>
      <c r="U172" s="32">
        <v>6.1128968938135809E-4</v>
      </c>
    </row>
    <row r="173" spans="2:21" x14ac:dyDescent="0.2">
      <c r="B173" s="23" t="s">
        <v>1018</v>
      </c>
      <c r="C173" s="32" t="s">
        <v>1019</v>
      </c>
      <c r="D173" s="32" t="s">
        <v>273</v>
      </c>
      <c r="E173" s="32" t="s">
        <v>178</v>
      </c>
      <c r="F173" s="32" t="s">
        <v>651</v>
      </c>
      <c r="G173" s="32" t="s">
        <v>431</v>
      </c>
      <c r="H173" s="94" t="s">
        <v>517</v>
      </c>
      <c r="I173" s="94" t="s">
        <v>183</v>
      </c>
      <c r="J173" s="94" t="s">
        <v>1020</v>
      </c>
      <c r="K173" s="94">
        <v>2.52</v>
      </c>
      <c r="L173" s="94" t="s">
        <v>184</v>
      </c>
      <c r="M173" s="32">
        <v>4.4999999999999998E-2</v>
      </c>
      <c r="N173" s="32">
        <v>1.37E-2</v>
      </c>
      <c r="O173" s="105">
        <v>19207.71905256054</v>
      </c>
      <c r="P173" s="94">
        <v>109.67</v>
      </c>
      <c r="Q173" s="125">
        <v>0</v>
      </c>
      <c r="R173" s="125">
        <v>21.065105484943146</v>
      </c>
      <c r="S173" s="32">
        <v>3.1985783790658142E-5</v>
      </c>
      <c r="T173" s="32">
        <v>2.1730714215306736E-4</v>
      </c>
      <c r="U173" s="32">
        <v>7.407353843656345E-5</v>
      </c>
    </row>
    <row r="174" spans="2:21" x14ac:dyDescent="0.2">
      <c r="B174" s="23" t="s">
        <v>957</v>
      </c>
      <c r="C174" s="32" t="s">
        <v>958</v>
      </c>
      <c r="D174" s="32" t="s">
        <v>273</v>
      </c>
      <c r="E174" s="32" t="s">
        <v>178</v>
      </c>
      <c r="F174" s="32" t="s">
        <v>959</v>
      </c>
      <c r="G174" s="32" t="s">
        <v>450</v>
      </c>
      <c r="H174" s="94" t="s">
        <v>388</v>
      </c>
      <c r="I174" s="94" t="s">
        <v>188</v>
      </c>
      <c r="J174" s="94" t="s">
        <v>960</v>
      </c>
      <c r="K174" s="94">
        <v>4.03</v>
      </c>
      <c r="L174" s="94" t="s">
        <v>184</v>
      </c>
      <c r="M174" s="32">
        <v>2.4500000000000001E-2</v>
      </c>
      <c r="N174" s="32">
        <v>2.1600000000000001E-2</v>
      </c>
      <c r="O174" s="105">
        <v>131087.68852677202</v>
      </c>
      <c r="P174" s="94">
        <v>101.81</v>
      </c>
      <c r="Q174" s="125">
        <v>0</v>
      </c>
      <c r="R174" s="125">
        <v>133.46037567630145</v>
      </c>
      <c r="S174" s="32">
        <v>8.3566560882313731E-5</v>
      </c>
      <c r="T174" s="32">
        <v>1.3767741561807843E-3</v>
      </c>
      <c r="U174" s="32">
        <v>4.6930134171333329E-4</v>
      </c>
    </row>
    <row r="175" spans="2:21" x14ac:dyDescent="0.2">
      <c r="B175" s="23" t="s">
        <v>1110</v>
      </c>
      <c r="C175" s="32" t="s">
        <v>1111</v>
      </c>
      <c r="D175" s="32" t="s">
        <v>273</v>
      </c>
      <c r="E175" s="32" t="s">
        <v>178</v>
      </c>
      <c r="F175" s="32" t="s">
        <v>619</v>
      </c>
      <c r="G175" s="32" t="s">
        <v>378</v>
      </c>
      <c r="H175" s="94" t="s">
        <v>388</v>
      </c>
      <c r="I175" s="94" t="s">
        <v>188</v>
      </c>
      <c r="J175" s="94" t="s">
        <v>284</v>
      </c>
      <c r="K175" s="94">
        <v>2.0699999999999998</v>
      </c>
      <c r="L175" s="94" t="s">
        <v>184</v>
      </c>
      <c r="M175" s="32">
        <v>2.2000000000000002E-2</v>
      </c>
      <c r="N175" s="32">
        <v>8.6E-3</v>
      </c>
      <c r="O175" s="105">
        <v>10591.859776332862</v>
      </c>
      <c r="P175" s="94">
        <v>103.1</v>
      </c>
      <c r="Q175" s="125">
        <v>0</v>
      </c>
      <c r="R175" s="125">
        <v>10.920207410191461</v>
      </c>
      <c r="S175" s="32">
        <v>1.0591870368203231E-5</v>
      </c>
      <c r="T175" s="32">
        <v>1.1265260768447844E-4</v>
      </c>
      <c r="U175" s="32">
        <v>3.8399921800165885E-5</v>
      </c>
    </row>
    <row r="176" spans="2:21" x14ac:dyDescent="0.2">
      <c r="B176" s="23" t="s">
        <v>1083</v>
      </c>
      <c r="C176" s="32" t="s">
        <v>1084</v>
      </c>
      <c r="D176" s="32" t="s">
        <v>273</v>
      </c>
      <c r="E176" s="32" t="s">
        <v>178</v>
      </c>
      <c r="F176" s="32" t="s">
        <v>619</v>
      </c>
      <c r="G176" s="32" t="s">
        <v>378</v>
      </c>
      <c r="H176" s="94" t="s">
        <v>388</v>
      </c>
      <c r="I176" s="94" t="s">
        <v>188</v>
      </c>
      <c r="J176" s="94" t="s">
        <v>836</v>
      </c>
      <c r="K176" s="94">
        <v>2.5499999999999998</v>
      </c>
      <c r="L176" s="94" t="s">
        <v>184</v>
      </c>
      <c r="M176" s="32">
        <v>1.46E-2</v>
      </c>
      <c r="N176" s="32">
        <v>8.8999999999999999E-3</v>
      </c>
      <c r="O176" s="105">
        <v>18251.456356955798</v>
      </c>
      <c r="P176" s="94">
        <v>102.06</v>
      </c>
      <c r="Q176" s="125">
        <v>0</v>
      </c>
      <c r="R176" s="125">
        <v>18.627436380958347</v>
      </c>
      <c r="S176" s="32">
        <v>1.9212059323111366E-5</v>
      </c>
      <c r="T176" s="32">
        <v>1.9216020392005454E-4</v>
      </c>
      <c r="U176" s="32">
        <v>6.5501695480509604E-5</v>
      </c>
    </row>
    <row r="177" spans="2:21" x14ac:dyDescent="0.2">
      <c r="B177" s="23" t="s">
        <v>899</v>
      </c>
      <c r="C177" s="32" t="s">
        <v>900</v>
      </c>
      <c r="D177" s="32" t="s">
        <v>273</v>
      </c>
      <c r="E177" s="32" t="s">
        <v>178</v>
      </c>
      <c r="F177" s="32" t="s">
        <v>608</v>
      </c>
      <c r="G177" s="32" t="s">
        <v>396</v>
      </c>
      <c r="H177" s="94" t="s">
        <v>517</v>
      </c>
      <c r="I177" s="94" t="s">
        <v>183</v>
      </c>
      <c r="J177" s="94" t="s">
        <v>901</v>
      </c>
      <c r="K177" s="94">
        <v>5.04</v>
      </c>
      <c r="L177" s="94" t="s">
        <v>184</v>
      </c>
      <c r="M177" s="32">
        <v>3.85E-2</v>
      </c>
      <c r="N177" s="32">
        <v>2.3E-2</v>
      </c>
      <c r="O177" s="105">
        <v>322887.9101462125</v>
      </c>
      <c r="P177" s="94">
        <v>109.7</v>
      </c>
      <c r="Q177" s="125">
        <v>0</v>
      </c>
      <c r="R177" s="125">
        <v>354.20803744960284</v>
      </c>
      <c r="S177" s="32">
        <v>8.0958578983632789E-4</v>
      </c>
      <c r="T177" s="32">
        <v>3.6540019417817598E-3</v>
      </c>
      <c r="U177" s="32">
        <v>1.2455405312504504E-3</v>
      </c>
    </row>
    <row r="178" spans="2:21" x14ac:dyDescent="0.2">
      <c r="B178" s="23" t="s">
        <v>976</v>
      </c>
      <c r="C178" s="32" t="s">
        <v>977</v>
      </c>
      <c r="D178" s="32" t="s">
        <v>273</v>
      </c>
      <c r="E178" s="32" t="s">
        <v>178</v>
      </c>
      <c r="F178" s="32" t="s">
        <v>544</v>
      </c>
      <c r="G178" s="32" t="s">
        <v>545</v>
      </c>
      <c r="H178" s="94" t="s">
        <v>388</v>
      </c>
      <c r="I178" s="94" t="s">
        <v>188</v>
      </c>
      <c r="J178" s="94" t="s">
        <v>978</v>
      </c>
      <c r="K178" s="94">
        <v>5.0199999999999996</v>
      </c>
      <c r="L178" s="94" t="s">
        <v>184</v>
      </c>
      <c r="M178" s="32">
        <v>5.0900000000000001E-2</v>
      </c>
      <c r="N178" s="32">
        <v>2.63E-2</v>
      </c>
      <c r="O178" s="105">
        <v>705902.55566514551</v>
      </c>
      <c r="P178" s="94">
        <v>116.34</v>
      </c>
      <c r="Q178" s="125">
        <v>0</v>
      </c>
      <c r="R178" s="125">
        <v>821.24703326962742</v>
      </c>
      <c r="S178" s="32">
        <v>5.6977368767527716E-4</v>
      </c>
      <c r="T178" s="32">
        <v>8.4719654467939366E-3</v>
      </c>
      <c r="U178" s="32">
        <v>2.8878409238583332E-3</v>
      </c>
    </row>
    <row r="179" spans="2:21" x14ac:dyDescent="0.2">
      <c r="B179" s="23" t="s">
        <v>881</v>
      </c>
      <c r="C179" s="32" t="s">
        <v>882</v>
      </c>
      <c r="D179" s="32" t="s">
        <v>273</v>
      </c>
      <c r="E179" s="32" t="s">
        <v>178</v>
      </c>
      <c r="F179" s="32" t="s">
        <v>883</v>
      </c>
      <c r="G179" s="32" t="s">
        <v>871</v>
      </c>
      <c r="H179" s="94" t="s">
        <v>388</v>
      </c>
      <c r="I179" s="94" t="s">
        <v>188</v>
      </c>
      <c r="J179" s="94" t="s">
        <v>884</v>
      </c>
      <c r="K179" s="94">
        <v>1.49</v>
      </c>
      <c r="L179" s="94" t="s">
        <v>184</v>
      </c>
      <c r="M179" s="32">
        <v>4.0999999999999995E-2</v>
      </c>
      <c r="N179" s="32">
        <v>8.6E-3</v>
      </c>
      <c r="O179" s="105">
        <v>4115.5227150778319</v>
      </c>
      <c r="P179" s="94">
        <v>104.80000000000001</v>
      </c>
      <c r="Q179" s="125">
        <v>8.4368241270000005E-2</v>
      </c>
      <c r="R179" s="125">
        <v>4.3974360722812467</v>
      </c>
      <c r="S179" s="32">
        <v>4.5728030167531466E-6</v>
      </c>
      <c r="T179" s="32">
        <v>4.5363849060774182E-5</v>
      </c>
      <c r="U179" s="32">
        <v>1.5463186270549773E-5</v>
      </c>
    </row>
    <row r="180" spans="2:21" x14ac:dyDescent="0.2">
      <c r="B180" s="23" t="s">
        <v>950</v>
      </c>
      <c r="C180" s="32" t="s">
        <v>951</v>
      </c>
      <c r="D180" s="32" t="s">
        <v>273</v>
      </c>
      <c r="E180" s="32" t="s">
        <v>178</v>
      </c>
      <c r="F180" s="32" t="s">
        <v>952</v>
      </c>
      <c r="G180" s="32" t="s">
        <v>372</v>
      </c>
      <c r="H180" s="94" t="s">
        <v>182</v>
      </c>
      <c r="I180" s="94" t="s">
        <v>183</v>
      </c>
      <c r="J180" s="94" t="s">
        <v>953</v>
      </c>
      <c r="K180" s="94">
        <v>4.55</v>
      </c>
      <c r="L180" s="94" t="s">
        <v>184</v>
      </c>
      <c r="M180" s="32">
        <v>4.3499999999999997E-2</v>
      </c>
      <c r="N180" s="32">
        <v>3.8399999999999997E-2</v>
      </c>
      <c r="O180" s="105">
        <v>390366.50953432487</v>
      </c>
      <c r="P180" s="94">
        <v>102.97</v>
      </c>
      <c r="Q180" s="125">
        <v>0</v>
      </c>
      <c r="R180" s="125">
        <v>401.96039484508526</v>
      </c>
      <c r="S180" s="32">
        <v>2.0806541699499025E-4</v>
      </c>
      <c r="T180" s="32">
        <v>4.1466141588960472E-3</v>
      </c>
      <c r="U180" s="32">
        <v>1.4134573775961324E-3</v>
      </c>
    </row>
    <row r="181" spans="2:21" x14ac:dyDescent="0.2">
      <c r="B181" s="23" t="s">
        <v>1042</v>
      </c>
      <c r="C181" s="32" t="s">
        <v>1043</v>
      </c>
      <c r="D181" s="32" t="s">
        <v>273</v>
      </c>
      <c r="E181" s="32" t="s">
        <v>178</v>
      </c>
      <c r="F181" s="32" t="s">
        <v>426</v>
      </c>
      <c r="G181" s="32" t="s">
        <v>396</v>
      </c>
      <c r="H181" s="94" t="s">
        <v>182</v>
      </c>
      <c r="I181" s="94" t="s">
        <v>183</v>
      </c>
      <c r="J181" s="94" t="s">
        <v>1044</v>
      </c>
      <c r="K181" s="94">
        <v>6.06</v>
      </c>
      <c r="L181" s="94" t="s">
        <v>184</v>
      </c>
      <c r="M181" s="32">
        <v>2.2200000000000001E-2</v>
      </c>
      <c r="N181" s="32">
        <v>2.7799999999999998E-2</v>
      </c>
      <c r="O181" s="105">
        <v>154356.43159288526</v>
      </c>
      <c r="P181" s="94">
        <v>97.69</v>
      </c>
      <c r="Q181" s="125">
        <v>0</v>
      </c>
      <c r="R181" s="125">
        <v>150.79079802308962</v>
      </c>
      <c r="S181" s="32">
        <v>5.6708866785781038E-4</v>
      </c>
      <c r="T181" s="32">
        <v>1.5555543932500011E-3</v>
      </c>
      <c r="U181" s="32">
        <v>5.302422046368192E-4</v>
      </c>
    </row>
    <row r="182" spans="2:21" x14ac:dyDescent="0.2">
      <c r="B182" s="23" t="s">
        <v>1108</v>
      </c>
      <c r="C182" s="32" t="s">
        <v>1109</v>
      </c>
      <c r="D182" s="32" t="s">
        <v>273</v>
      </c>
      <c r="E182" s="32" t="s">
        <v>178</v>
      </c>
      <c r="F182" s="32" t="s">
        <v>815</v>
      </c>
      <c r="G182" s="32" t="s">
        <v>396</v>
      </c>
      <c r="H182" s="94" t="s">
        <v>373</v>
      </c>
      <c r="I182" s="94" t="s">
        <v>188</v>
      </c>
      <c r="J182" s="94" t="s">
        <v>844</v>
      </c>
      <c r="K182" s="94">
        <v>0.91</v>
      </c>
      <c r="L182" s="94" t="s">
        <v>184</v>
      </c>
      <c r="M182" s="32">
        <v>1.9400000000000001E-2</v>
      </c>
      <c r="N182" s="32">
        <v>9.5999999999999992E-3</v>
      </c>
      <c r="O182" s="105">
        <v>259.30420720956727</v>
      </c>
      <c r="P182" s="94">
        <v>101.11000000000001</v>
      </c>
      <c r="Q182" s="125">
        <v>0</v>
      </c>
      <c r="R182" s="125">
        <v>0.26218248390959348</v>
      </c>
      <c r="S182" s="32">
        <v>1.6739360266604509E-5</v>
      </c>
      <c r="T182" s="32">
        <v>2.704668454744275E-6</v>
      </c>
      <c r="U182" s="32">
        <v>9.2194099446368708E-7</v>
      </c>
    </row>
    <row r="183" spans="2:21" x14ac:dyDescent="0.2">
      <c r="B183" s="23" t="s">
        <v>1048</v>
      </c>
      <c r="C183" s="32" t="s">
        <v>1049</v>
      </c>
      <c r="D183" s="32" t="s">
        <v>273</v>
      </c>
      <c r="E183" s="32" t="s">
        <v>178</v>
      </c>
      <c r="F183" s="32" t="s">
        <v>815</v>
      </c>
      <c r="G183" s="32" t="s">
        <v>396</v>
      </c>
      <c r="H183" s="94" t="s">
        <v>373</v>
      </c>
      <c r="I183" s="94" t="s">
        <v>188</v>
      </c>
      <c r="J183" s="94" t="s">
        <v>1047</v>
      </c>
      <c r="K183" s="94">
        <v>10.92</v>
      </c>
      <c r="L183" s="94" t="s">
        <v>184</v>
      </c>
      <c r="M183" s="32">
        <v>3.0499999999999999E-2</v>
      </c>
      <c r="N183" s="32">
        <v>3.7900000000000003E-2</v>
      </c>
      <c r="O183" s="105">
        <v>98351.447934505661</v>
      </c>
      <c r="P183" s="94">
        <v>93.86</v>
      </c>
      <c r="Q183" s="125">
        <v>0</v>
      </c>
      <c r="R183" s="125">
        <v>92.312669051815249</v>
      </c>
      <c r="S183" s="32">
        <v>7.7663763051628203E-4</v>
      </c>
      <c r="T183" s="32">
        <v>9.5229536403273411E-4</v>
      </c>
      <c r="U183" s="32">
        <v>3.2460915251903159E-4</v>
      </c>
    </row>
    <row r="184" spans="2:21" x14ac:dyDescent="0.2">
      <c r="B184" s="23" t="s">
        <v>926</v>
      </c>
      <c r="C184" s="32" t="s">
        <v>927</v>
      </c>
      <c r="D184" s="32" t="s">
        <v>273</v>
      </c>
      <c r="E184" s="32" t="s">
        <v>178</v>
      </c>
      <c r="F184" s="32" t="s">
        <v>815</v>
      </c>
      <c r="G184" s="32" t="s">
        <v>396</v>
      </c>
      <c r="H184" s="94" t="s">
        <v>373</v>
      </c>
      <c r="I184" s="94" t="s">
        <v>188</v>
      </c>
      <c r="J184" s="94" t="s">
        <v>928</v>
      </c>
      <c r="K184" s="94">
        <v>7.98</v>
      </c>
      <c r="L184" s="94" t="s">
        <v>184</v>
      </c>
      <c r="M184" s="32">
        <v>4.36E-2</v>
      </c>
      <c r="N184" s="32">
        <v>3.2199999999999999E-2</v>
      </c>
      <c r="O184" s="105">
        <v>317571.54004368762</v>
      </c>
      <c r="P184" s="94">
        <v>109.46000000000001</v>
      </c>
      <c r="Q184" s="125">
        <v>6.9230595629999998</v>
      </c>
      <c r="R184" s="125">
        <v>354.53686732526114</v>
      </c>
      <c r="S184" s="32">
        <v>1.0585718001456254E-3</v>
      </c>
      <c r="T184" s="32">
        <v>3.6573941431920459E-3</v>
      </c>
      <c r="U184" s="32">
        <v>1.2466968317708098E-3</v>
      </c>
    </row>
    <row r="185" spans="2:21" x14ac:dyDescent="0.2">
      <c r="B185" s="23" t="s">
        <v>941</v>
      </c>
      <c r="C185" s="32" t="s">
        <v>942</v>
      </c>
      <c r="D185" s="32" t="s">
        <v>273</v>
      </c>
      <c r="E185" s="32" t="s">
        <v>178</v>
      </c>
      <c r="F185" s="32" t="s">
        <v>815</v>
      </c>
      <c r="G185" s="32" t="s">
        <v>396</v>
      </c>
      <c r="H185" s="94" t="s">
        <v>373</v>
      </c>
      <c r="I185" s="94" t="s">
        <v>188</v>
      </c>
      <c r="J185" s="94" t="s">
        <v>943</v>
      </c>
      <c r="K185" s="94">
        <v>8.76</v>
      </c>
      <c r="L185" s="94" t="s">
        <v>184</v>
      </c>
      <c r="M185" s="32">
        <v>3.95E-2</v>
      </c>
      <c r="N185" s="32">
        <v>3.44E-2</v>
      </c>
      <c r="O185" s="105">
        <v>192644.61215671012</v>
      </c>
      <c r="P185" s="94">
        <v>104.66</v>
      </c>
      <c r="Q185" s="125">
        <v>3.8047310640000003</v>
      </c>
      <c r="R185" s="125">
        <v>205.42658215794165</v>
      </c>
      <c r="S185" s="32">
        <v>8.0265253042926729E-4</v>
      </c>
      <c r="T185" s="32">
        <v>2.1191758817881408E-3</v>
      </c>
      <c r="U185" s="32">
        <v>7.2236399861584741E-4</v>
      </c>
    </row>
    <row r="186" spans="2:21" x14ac:dyDescent="0.2">
      <c r="B186" s="23" t="s">
        <v>944</v>
      </c>
      <c r="C186" s="32" t="s">
        <v>945</v>
      </c>
      <c r="D186" s="32" t="s">
        <v>273</v>
      </c>
      <c r="E186" s="32" t="s">
        <v>178</v>
      </c>
      <c r="F186" s="32" t="s">
        <v>815</v>
      </c>
      <c r="G186" s="32" t="s">
        <v>396</v>
      </c>
      <c r="H186" s="94" t="s">
        <v>373</v>
      </c>
      <c r="I186" s="94" t="s">
        <v>188</v>
      </c>
      <c r="J186" s="94" t="s">
        <v>943</v>
      </c>
      <c r="K186" s="94">
        <v>9.42</v>
      </c>
      <c r="L186" s="94" t="s">
        <v>184</v>
      </c>
      <c r="M186" s="32">
        <v>3.95E-2</v>
      </c>
      <c r="N186" s="32">
        <v>3.5299999999999998E-2</v>
      </c>
      <c r="O186" s="105">
        <v>24690.63288441714</v>
      </c>
      <c r="P186" s="94">
        <v>104.21000000000001</v>
      </c>
      <c r="Q186" s="125">
        <v>0.4876400011</v>
      </c>
      <c r="R186" s="125">
        <v>26.217748542083871</v>
      </c>
      <c r="S186" s="32">
        <v>1.0287336220156627E-4</v>
      </c>
      <c r="T186" s="32">
        <v>2.7046168904496095E-4</v>
      </c>
      <c r="U186" s="32">
        <v>9.2192341773001407E-5</v>
      </c>
    </row>
    <row r="187" spans="2:21" x14ac:dyDescent="0.2">
      <c r="B187" s="23" t="s">
        <v>1045</v>
      </c>
      <c r="C187" s="32" t="s">
        <v>1046</v>
      </c>
      <c r="D187" s="32" t="s">
        <v>273</v>
      </c>
      <c r="E187" s="32" t="s">
        <v>178</v>
      </c>
      <c r="F187" s="32" t="s">
        <v>815</v>
      </c>
      <c r="G187" s="32" t="s">
        <v>396</v>
      </c>
      <c r="H187" s="94" t="s">
        <v>373</v>
      </c>
      <c r="I187" s="94" t="s">
        <v>188</v>
      </c>
      <c r="J187" s="94" t="s">
        <v>1047</v>
      </c>
      <c r="K187" s="94">
        <v>10.29</v>
      </c>
      <c r="L187" s="94" t="s">
        <v>184</v>
      </c>
      <c r="M187" s="32">
        <v>3.0499999999999999E-2</v>
      </c>
      <c r="N187" s="32">
        <v>3.6900000000000002E-2</v>
      </c>
      <c r="O187" s="105">
        <v>78839.017626895293</v>
      </c>
      <c r="P187" s="94">
        <v>95.16</v>
      </c>
      <c r="Q187" s="125">
        <v>0</v>
      </c>
      <c r="R187" s="125">
        <v>75.02320915070429</v>
      </c>
      <c r="S187" s="32">
        <v>6.2255664891438395E-4</v>
      </c>
      <c r="T187" s="32">
        <v>7.7393769460800798E-4</v>
      </c>
      <c r="U187" s="32">
        <v>2.6381233033137276E-4</v>
      </c>
    </row>
    <row r="188" spans="2:21" x14ac:dyDescent="0.2">
      <c r="B188" s="23" t="s">
        <v>910</v>
      </c>
      <c r="C188" s="32" t="s">
        <v>911</v>
      </c>
      <c r="D188" s="32" t="s">
        <v>273</v>
      </c>
      <c r="E188" s="32" t="s">
        <v>178</v>
      </c>
      <c r="F188" s="32" t="s">
        <v>912</v>
      </c>
      <c r="G188" s="32" t="s">
        <v>396</v>
      </c>
      <c r="H188" s="94" t="s">
        <v>182</v>
      </c>
      <c r="I188" s="94" t="s">
        <v>183</v>
      </c>
      <c r="J188" s="94" t="s">
        <v>913</v>
      </c>
      <c r="K188" s="94">
        <v>4.43</v>
      </c>
      <c r="L188" s="94" t="s">
        <v>184</v>
      </c>
      <c r="M188" s="32">
        <v>3.5799999999999998E-2</v>
      </c>
      <c r="N188" s="32">
        <v>2.4199999999999999E-2</v>
      </c>
      <c r="O188" s="105">
        <v>286033.31049902155</v>
      </c>
      <c r="P188" s="94">
        <v>106.03</v>
      </c>
      <c r="Q188" s="125">
        <v>0</v>
      </c>
      <c r="R188" s="125">
        <v>303.28111910162431</v>
      </c>
      <c r="S188" s="32">
        <v>2.400425904284694E-4</v>
      </c>
      <c r="T188" s="32">
        <v>3.1286410271273274E-3</v>
      </c>
      <c r="U188" s="32">
        <v>1.0664606284034842E-3</v>
      </c>
    </row>
    <row r="189" spans="2:21" x14ac:dyDescent="0.2">
      <c r="B189" s="23" t="s">
        <v>970</v>
      </c>
      <c r="C189" s="32" t="s">
        <v>971</v>
      </c>
      <c r="D189" s="32" t="s">
        <v>273</v>
      </c>
      <c r="E189" s="32" t="s">
        <v>178</v>
      </c>
      <c r="F189" s="32" t="s">
        <v>507</v>
      </c>
      <c r="G189" s="32" t="s">
        <v>372</v>
      </c>
      <c r="H189" s="94" t="s">
        <v>373</v>
      </c>
      <c r="I189" s="94" t="s">
        <v>188</v>
      </c>
      <c r="J189" s="94" t="s">
        <v>972</v>
      </c>
      <c r="K189" s="94">
        <v>5.36</v>
      </c>
      <c r="L189" s="94" t="s">
        <v>184</v>
      </c>
      <c r="M189" s="32">
        <v>3.5000000000000003E-2</v>
      </c>
      <c r="N189" s="32">
        <v>3.3099999999999997E-2</v>
      </c>
      <c r="O189" s="105">
        <v>841698.21248253318</v>
      </c>
      <c r="P189" s="94">
        <v>101.1</v>
      </c>
      <c r="Q189" s="125">
        <v>23.406953937999997</v>
      </c>
      <c r="R189" s="125">
        <v>865.59116191997214</v>
      </c>
      <c r="S189" s="32">
        <v>8.1991717344386764E-4</v>
      </c>
      <c r="T189" s="32">
        <v>8.9294184548105431E-3</v>
      </c>
      <c r="U189" s="32">
        <v>3.0437730420414142E-3</v>
      </c>
    </row>
    <row r="190" spans="2:21" x14ac:dyDescent="0.2">
      <c r="B190" s="23" t="s">
        <v>964</v>
      </c>
      <c r="C190" s="32" t="s">
        <v>965</v>
      </c>
      <c r="D190" s="32" t="s">
        <v>273</v>
      </c>
      <c r="E190" s="32" t="s">
        <v>178</v>
      </c>
      <c r="F190" s="32" t="s">
        <v>445</v>
      </c>
      <c r="G190" s="32" t="s">
        <v>396</v>
      </c>
      <c r="H190" s="94" t="s">
        <v>182</v>
      </c>
      <c r="I190" s="94" t="s">
        <v>183</v>
      </c>
      <c r="J190" s="94" t="s">
        <v>966</v>
      </c>
      <c r="K190" s="94">
        <v>4.84</v>
      </c>
      <c r="L190" s="94" t="s">
        <v>184</v>
      </c>
      <c r="M190" s="32">
        <v>2.9399999999999999E-2</v>
      </c>
      <c r="N190" s="32">
        <v>2.2200000000000001E-2</v>
      </c>
      <c r="O190" s="105">
        <v>92002.400427411951</v>
      </c>
      <c r="P190" s="94">
        <v>105.69999999999999</v>
      </c>
      <c r="Q190" s="125">
        <v>0</v>
      </c>
      <c r="R190" s="125">
        <v>97.246537277384718</v>
      </c>
      <c r="S190" s="32">
        <v>3.9961950451693754E-4</v>
      </c>
      <c r="T190" s="32">
        <v>1.0031930348098725E-3</v>
      </c>
      <c r="U190" s="32">
        <v>3.4195865394492703E-4</v>
      </c>
    </row>
    <row r="191" spans="2:21" x14ac:dyDescent="0.2">
      <c r="B191" s="23" t="s">
        <v>914</v>
      </c>
      <c r="C191" s="32" t="s">
        <v>915</v>
      </c>
      <c r="D191" s="32" t="s">
        <v>273</v>
      </c>
      <c r="E191" s="32" t="s">
        <v>178</v>
      </c>
      <c r="F191" s="32" t="s">
        <v>395</v>
      </c>
      <c r="G191" s="32" t="s">
        <v>396</v>
      </c>
      <c r="H191" s="94" t="s">
        <v>182</v>
      </c>
      <c r="I191" s="94" t="s">
        <v>183</v>
      </c>
      <c r="J191" s="94" t="s">
        <v>916</v>
      </c>
      <c r="K191" s="94">
        <v>5.42</v>
      </c>
      <c r="L191" s="94" t="s">
        <v>184</v>
      </c>
      <c r="M191" s="32">
        <v>4.0999999999999995E-2</v>
      </c>
      <c r="N191" s="32">
        <v>2.4199999999999999E-2</v>
      </c>
      <c r="O191" s="105">
        <v>298540.74329132022</v>
      </c>
      <c r="P191" s="94">
        <v>109.4</v>
      </c>
      <c r="Q191" s="125">
        <v>6.1200852210000001</v>
      </c>
      <c r="R191" s="125">
        <v>332.72365838216996</v>
      </c>
      <c r="S191" s="32">
        <v>9.951358109710675E-4</v>
      </c>
      <c r="T191" s="32">
        <v>3.4323695830255165E-3</v>
      </c>
      <c r="U191" s="32">
        <v>1.1699926551776388E-3</v>
      </c>
    </row>
    <row r="192" spans="2:21" x14ac:dyDescent="0.2">
      <c r="B192" s="23" t="s">
        <v>1091</v>
      </c>
      <c r="C192" s="32" t="s">
        <v>1092</v>
      </c>
      <c r="D192" s="32" t="s">
        <v>273</v>
      </c>
      <c r="E192" s="32" t="s">
        <v>178</v>
      </c>
      <c r="F192" s="32" t="s">
        <v>683</v>
      </c>
      <c r="G192" s="32" t="s">
        <v>431</v>
      </c>
      <c r="H192" s="94" t="s">
        <v>373</v>
      </c>
      <c r="I192" s="94" t="s">
        <v>188</v>
      </c>
      <c r="J192" s="94" t="s">
        <v>1093</v>
      </c>
      <c r="K192" s="94">
        <v>0.9</v>
      </c>
      <c r="L192" s="94" t="s">
        <v>184</v>
      </c>
      <c r="M192" s="32">
        <v>2.3E-2</v>
      </c>
      <c r="N192" s="32">
        <v>7.8000000000000005E-3</v>
      </c>
      <c r="O192" s="105">
        <v>745306.67979991506</v>
      </c>
      <c r="P192" s="94">
        <v>101.35000000000001</v>
      </c>
      <c r="Q192" s="125">
        <v>0</v>
      </c>
      <c r="R192" s="125">
        <v>755.36831996761009</v>
      </c>
      <c r="S192" s="32">
        <v>2.5044774830617722E-4</v>
      </c>
      <c r="T192" s="32">
        <v>7.7923621603724494E-3</v>
      </c>
      <c r="U192" s="32">
        <v>2.6561843862057521E-3</v>
      </c>
    </row>
    <row r="193" spans="2:21" x14ac:dyDescent="0.2">
      <c r="B193" s="23" t="s">
        <v>1102</v>
      </c>
      <c r="C193" s="32" t="s">
        <v>1103</v>
      </c>
      <c r="D193" s="32" t="s">
        <v>273</v>
      </c>
      <c r="E193" s="32" t="s">
        <v>178</v>
      </c>
      <c r="F193" s="32" t="s">
        <v>683</v>
      </c>
      <c r="G193" s="32" t="s">
        <v>431</v>
      </c>
      <c r="H193" s="94" t="s">
        <v>373</v>
      </c>
      <c r="I193" s="94" t="s">
        <v>188</v>
      </c>
      <c r="J193" s="94" t="s">
        <v>1104</v>
      </c>
      <c r="K193" s="94">
        <v>5.64</v>
      </c>
      <c r="L193" s="94" t="s">
        <v>184</v>
      </c>
      <c r="M193" s="32">
        <v>1.7499999761581422E-2</v>
      </c>
      <c r="N193" s="32">
        <v>1.41E-2</v>
      </c>
      <c r="O193" s="105">
        <v>594978.23494381213</v>
      </c>
      <c r="P193" s="94">
        <v>102.1</v>
      </c>
      <c r="Q193" s="125">
        <v>0</v>
      </c>
      <c r="R193" s="125">
        <v>607.47277788403471</v>
      </c>
      <c r="S193" s="32">
        <v>4.1186422447200686E-4</v>
      </c>
      <c r="T193" s="32">
        <v>6.2666751605930026E-3</v>
      </c>
      <c r="U193" s="32">
        <v>2.136123087250729E-3</v>
      </c>
    </row>
    <row r="194" spans="2:21" x14ac:dyDescent="0.2">
      <c r="B194" s="23" t="s">
        <v>935</v>
      </c>
      <c r="C194" s="32" t="s">
        <v>936</v>
      </c>
      <c r="D194" s="32" t="s">
        <v>273</v>
      </c>
      <c r="E194" s="32" t="s">
        <v>178</v>
      </c>
      <c r="F194" s="32" t="s">
        <v>608</v>
      </c>
      <c r="G194" s="32" t="s">
        <v>396</v>
      </c>
      <c r="H194" s="94" t="s">
        <v>182</v>
      </c>
      <c r="I194" s="94" t="s">
        <v>183</v>
      </c>
      <c r="J194" s="94" t="s">
        <v>937</v>
      </c>
      <c r="K194" s="94">
        <v>4.28</v>
      </c>
      <c r="L194" s="94" t="s">
        <v>184</v>
      </c>
      <c r="M194" s="32">
        <v>3.0499999999999999E-2</v>
      </c>
      <c r="N194" s="32">
        <v>2.0799999999999999E-2</v>
      </c>
      <c r="O194" s="105">
        <v>481401.28910159896</v>
      </c>
      <c r="P194" s="94">
        <v>105.51000000000002</v>
      </c>
      <c r="Q194" s="125">
        <v>0</v>
      </c>
      <c r="R194" s="125">
        <v>507.92650014838404</v>
      </c>
      <c r="S194" s="32">
        <v>1.1722270589687607E-3</v>
      </c>
      <c r="T194" s="32">
        <v>5.239758056276962E-3</v>
      </c>
      <c r="U194" s="32">
        <v>1.7860776039589827E-3</v>
      </c>
    </row>
    <row r="195" spans="2:21" x14ac:dyDescent="0.2">
      <c r="B195" s="23" t="s">
        <v>985</v>
      </c>
      <c r="C195" s="32" t="s">
        <v>986</v>
      </c>
      <c r="D195" s="32" t="s">
        <v>273</v>
      </c>
      <c r="E195" s="32" t="s">
        <v>178</v>
      </c>
      <c r="F195" s="32" t="s">
        <v>608</v>
      </c>
      <c r="G195" s="32" t="s">
        <v>396</v>
      </c>
      <c r="H195" s="94" t="s">
        <v>182</v>
      </c>
      <c r="I195" s="94" t="s">
        <v>183</v>
      </c>
      <c r="J195" s="94" t="s">
        <v>987</v>
      </c>
      <c r="K195" s="94">
        <v>6.26</v>
      </c>
      <c r="L195" s="94" t="s">
        <v>184</v>
      </c>
      <c r="M195" s="32">
        <v>3.6600000000000001E-2</v>
      </c>
      <c r="N195" s="32">
        <v>2.8399999999999998E-2</v>
      </c>
      <c r="O195" s="105">
        <v>153229.23940543178</v>
      </c>
      <c r="P195" s="94">
        <v>106.5</v>
      </c>
      <c r="Q195" s="125">
        <v>0</v>
      </c>
      <c r="R195" s="125">
        <v>163.18913999879771</v>
      </c>
      <c r="S195" s="32">
        <v>1.9964721746636063E-4</v>
      </c>
      <c r="T195" s="32">
        <v>1.6834554030077413E-3</v>
      </c>
      <c r="U195" s="32">
        <v>5.7383985296303877E-4</v>
      </c>
    </row>
    <row r="196" spans="2:21" x14ac:dyDescent="0.2">
      <c r="B196" s="23" t="s">
        <v>1024</v>
      </c>
      <c r="C196" s="32" t="s">
        <v>1025</v>
      </c>
      <c r="D196" s="32" t="s">
        <v>273</v>
      </c>
      <c r="E196" s="32" t="s">
        <v>178</v>
      </c>
      <c r="F196" s="32" t="s">
        <v>687</v>
      </c>
      <c r="G196" s="32" t="s">
        <v>688</v>
      </c>
      <c r="H196" s="94" t="s">
        <v>373</v>
      </c>
      <c r="I196" s="94" t="s">
        <v>188</v>
      </c>
      <c r="J196" s="94" t="s">
        <v>346</v>
      </c>
      <c r="K196" s="94">
        <v>3.84</v>
      </c>
      <c r="L196" s="94" t="s">
        <v>184</v>
      </c>
      <c r="M196" s="32">
        <v>2.7000000000000003E-2</v>
      </c>
      <c r="N196" s="32">
        <v>2.5499999999999998E-2</v>
      </c>
      <c r="O196" s="105">
        <v>228674.26517660264</v>
      </c>
      <c r="P196" s="94">
        <v>100.74000000000001</v>
      </c>
      <c r="Q196" s="125">
        <v>0</v>
      </c>
      <c r="R196" s="125">
        <v>230.36645472491347</v>
      </c>
      <c r="S196" s="32">
        <v>1.0080962464599976E-3</v>
      </c>
      <c r="T196" s="32">
        <v>2.3764550317579404E-3</v>
      </c>
      <c r="U196" s="32">
        <v>8.1006280508577231E-4</v>
      </c>
    </row>
    <row r="197" spans="2:21" x14ac:dyDescent="0.2">
      <c r="B197" s="23" t="s">
        <v>889</v>
      </c>
      <c r="C197" s="32" t="s">
        <v>890</v>
      </c>
      <c r="D197" s="32" t="s">
        <v>273</v>
      </c>
      <c r="E197" s="32" t="s">
        <v>178</v>
      </c>
      <c r="F197" s="32" t="s">
        <v>562</v>
      </c>
      <c r="G197" s="32" t="s">
        <v>414</v>
      </c>
      <c r="H197" s="94" t="s">
        <v>466</v>
      </c>
      <c r="I197" s="94" t="s">
        <v>183</v>
      </c>
      <c r="J197" s="94" t="s">
        <v>891</v>
      </c>
      <c r="K197" s="94">
        <v>4.18</v>
      </c>
      <c r="L197" s="94" t="s">
        <v>184</v>
      </c>
      <c r="M197" s="32">
        <v>3.7499999999999999E-2</v>
      </c>
      <c r="N197" s="32">
        <v>2.3199999999999998E-2</v>
      </c>
      <c r="O197" s="105">
        <v>1243.2550859314981</v>
      </c>
      <c r="P197" s="94">
        <v>106.03</v>
      </c>
      <c r="Q197" s="125">
        <v>0.16145035446999997</v>
      </c>
      <c r="R197" s="125">
        <v>1.3332046421774484</v>
      </c>
      <c r="S197" s="32">
        <v>2.358983155598124E-6</v>
      </c>
      <c r="T197" s="32">
        <v>1.3753308328024545E-5</v>
      </c>
      <c r="U197" s="32">
        <v>4.6880935572206837E-6</v>
      </c>
    </row>
    <row r="198" spans="2:21" x14ac:dyDescent="0.2">
      <c r="B198" s="23" t="s">
        <v>1112</v>
      </c>
      <c r="C198" s="32" t="s">
        <v>1113</v>
      </c>
      <c r="D198" s="32" t="s">
        <v>273</v>
      </c>
      <c r="E198" s="32" t="s">
        <v>178</v>
      </c>
      <c r="F198" s="32" t="s">
        <v>774</v>
      </c>
      <c r="G198" s="32" t="s">
        <v>378</v>
      </c>
      <c r="H198" s="94" t="s">
        <v>466</v>
      </c>
      <c r="I198" s="94" t="s">
        <v>183</v>
      </c>
      <c r="J198" s="94" t="s">
        <v>994</v>
      </c>
      <c r="K198" s="94">
        <v>3.34</v>
      </c>
      <c r="L198" s="94" t="s">
        <v>184</v>
      </c>
      <c r="M198" s="32">
        <v>3.6000000000000004E-2</v>
      </c>
      <c r="N198" s="32">
        <v>2.6000000000000002E-2</v>
      </c>
      <c r="O198" s="105">
        <v>3.418973991355776</v>
      </c>
      <c r="P198" s="94">
        <v>5250001</v>
      </c>
      <c r="Q198" s="125">
        <v>0</v>
      </c>
      <c r="R198" s="125">
        <v>179.49616873591816</v>
      </c>
      <c r="S198" s="32">
        <v>2.1803290551340959E-4</v>
      </c>
      <c r="T198" s="32">
        <v>1.8516783352121157E-3</v>
      </c>
      <c r="U198" s="32">
        <v>6.311820448076811E-4</v>
      </c>
    </row>
    <row r="199" spans="2:21" x14ac:dyDescent="0.2">
      <c r="B199" s="23" t="s">
        <v>876</v>
      </c>
      <c r="C199" s="32" t="s">
        <v>877</v>
      </c>
      <c r="D199" s="32" t="s">
        <v>273</v>
      </c>
      <c r="E199" s="32" t="s">
        <v>178</v>
      </c>
      <c r="F199" s="32" t="s">
        <v>878</v>
      </c>
      <c r="G199" s="32" t="s">
        <v>879</v>
      </c>
      <c r="H199" s="94" t="s">
        <v>466</v>
      </c>
      <c r="I199" s="94" t="s">
        <v>183</v>
      </c>
      <c r="J199" s="94" t="s">
        <v>880</v>
      </c>
      <c r="K199" s="94">
        <v>1.93</v>
      </c>
      <c r="L199" s="94" t="s">
        <v>184</v>
      </c>
      <c r="M199" s="32">
        <v>7.5999999999999998E-2</v>
      </c>
      <c r="N199" s="32">
        <v>1.38E-2</v>
      </c>
      <c r="O199" s="105">
        <v>22582.987095701086</v>
      </c>
      <c r="P199" s="94">
        <v>112.17000000000002</v>
      </c>
      <c r="Q199" s="125">
        <v>0.85815350820000003</v>
      </c>
      <c r="R199" s="125">
        <v>26.189490145813743</v>
      </c>
      <c r="S199" s="32">
        <v>2.3413098503129545E-4</v>
      </c>
      <c r="T199" s="32">
        <v>2.7017017608103682E-4</v>
      </c>
      <c r="U199" s="32">
        <v>9.2092973678036634E-5</v>
      </c>
    </row>
    <row r="200" spans="2:21" x14ac:dyDescent="0.2">
      <c r="B200" s="23" t="s">
        <v>1097</v>
      </c>
      <c r="C200" s="32" t="s">
        <v>1098</v>
      </c>
      <c r="D200" s="32" t="s">
        <v>273</v>
      </c>
      <c r="E200" s="32" t="s">
        <v>178</v>
      </c>
      <c r="F200" s="32" t="s">
        <v>799</v>
      </c>
      <c r="G200" s="32" t="s">
        <v>378</v>
      </c>
      <c r="H200" s="94" t="s">
        <v>383</v>
      </c>
      <c r="I200" s="94" t="s">
        <v>188</v>
      </c>
      <c r="J200" s="94" t="s">
        <v>1099</v>
      </c>
      <c r="K200" s="94">
        <v>0.67</v>
      </c>
      <c r="L200" s="94" t="s">
        <v>184</v>
      </c>
      <c r="M200" s="32">
        <v>1.3300000000000001E-2</v>
      </c>
      <c r="N200" s="32">
        <v>1.1299999999999999E-2</v>
      </c>
      <c r="O200" s="105">
        <v>31486.916571397291</v>
      </c>
      <c r="P200" s="94">
        <v>100.28000000000002</v>
      </c>
      <c r="Q200" s="125">
        <v>0</v>
      </c>
      <c r="R200" s="125">
        <v>31.57507993782281</v>
      </c>
      <c r="S200" s="32">
        <v>2.1865914285692562E-4</v>
      </c>
      <c r="T200" s="32">
        <v>3.2572779611511382E-4</v>
      </c>
      <c r="U200" s="32">
        <v>1.1103091314133974E-4</v>
      </c>
    </row>
    <row r="201" spans="2:21" x14ac:dyDescent="0.2">
      <c r="B201" s="23" t="s">
        <v>896</v>
      </c>
      <c r="C201" s="32" t="s">
        <v>897</v>
      </c>
      <c r="D201" s="32" t="s">
        <v>273</v>
      </c>
      <c r="E201" s="32" t="s">
        <v>178</v>
      </c>
      <c r="F201" s="32" t="s">
        <v>454</v>
      </c>
      <c r="G201" s="32" t="s">
        <v>455</v>
      </c>
      <c r="H201" s="94" t="s">
        <v>383</v>
      </c>
      <c r="I201" s="94" t="s">
        <v>188</v>
      </c>
      <c r="J201" s="94" t="s">
        <v>898</v>
      </c>
      <c r="K201" s="94">
        <v>3.88</v>
      </c>
      <c r="L201" s="94" t="s">
        <v>184</v>
      </c>
      <c r="M201" s="32">
        <v>5.8899999999999994E-2</v>
      </c>
      <c r="N201" s="32">
        <v>2.5499999999999998E-2</v>
      </c>
      <c r="O201" s="105">
        <v>81942.154996223093</v>
      </c>
      <c r="P201" s="94">
        <v>113.33</v>
      </c>
      <c r="Q201" s="125">
        <v>2.4131964849999998</v>
      </c>
      <c r="R201" s="125">
        <v>95.278240737288598</v>
      </c>
      <c r="S201" s="32">
        <v>1.6772644482297274E-4</v>
      </c>
      <c r="T201" s="32">
        <v>9.8288813311622628E-4</v>
      </c>
      <c r="U201" s="32">
        <v>3.3503731716256064E-4</v>
      </c>
    </row>
    <row r="202" spans="2:21" x14ac:dyDescent="0.2">
      <c r="B202" s="23" t="s">
        <v>932</v>
      </c>
      <c r="C202" s="32" t="s">
        <v>933</v>
      </c>
      <c r="D202" s="32" t="s">
        <v>273</v>
      </c>
      <c r="E202" s="32" t="s">
        <v>178</v>
      </c>
      <c r="F202" s="32" t="s">
        <v>400</v>
      </c>
      <c r="G202" s="32" t="s">
        <v>372</v>
      </c>
      <c r="H202" s="94" t="s">
        <v>466</v>
      </c>
      <c r="I202" s="94" t="s">
        <v>183</v>
      </c>
      <c r="J202" s="94" t="s">
        <v>934</v>
      </c>
      <c r="K202" s="94">
        <v>3.64</v>
      </c>
      <c r="L202" s="94" t="s">
        <v>184</v>
      </c>
      <c r="M202" s="32">
        <v>7.0499999999999993E-2</v>
      </c>
      <c r="N202" s="32">
        <v>2.6000000000000002E-2</v>
      </c>
      <c r="O202" s="105">
        <v>3386.6701293245287</v>
      </c>
      <c r="P202" s="94">
        <v>116.57</v>
      </c>
      <c r="Q202" s="125">
        <v>0.11938013560000001</v>
      </c>
      <c r="R202" s="125">
        <v>4.0672215121564683</v>
      </c>
      <c r="S202" s="32">
        <v>6.4085782137651778E-6</v>
      </c>
      <c r="T202" s="32">
        <v>4.1957363277480151E-5</v>
      </c>
      <c r="U202" s="32">
        <v>1.430201663248652E-5</v>
      </c>
    </row>
    <row r="203" spans="2:21" x14ac:dyDescent="0.2">
      <c r="B203" s="23" t="s">
        <v>973</v>
      </c>
      <c r="C203" s="32" t="s">
        <v>974</v>
      </c>
      <c r="D203" s="32" t="s">
        <v>273</v>
      </c>
      <c r="E203" s="32" t="s">
        <v>178</v>
      </c>
      <c r="F203" s="32" t="s">
        <v>178</v>
      </c>
      <c r="G203" s="32" t="s">
        <v>372</v>
      </c>
      <c r="H203" s="94" t="s">
        <v>383</v>
      </c>
      <c r="I203" s="94" t="s">
        <v>188</v>
      </c>
      <c r="J203" s="94" t="s">
        <v>975</v>
      </c>
      <c r="K203" s="94">
        <v>3.45</v>
      </c>
      <c r="L203" s="94" t="s">
        <v>184</v>
      </c>
      <c r="M203" s="32">
        <v>5.7999999999999996E-2</v>
      </c>
      <c r="N203" s="32">
        <v>5.4100000000000002E-2</v>
      </c>
      <c r="O203" s="105">
        <v>238244.66114280099</v>
      </c>
      <c r="P203" s="94">
        <v>102</v>
      </c>
      <c r="Q203" s="125">
        <v>0</v>
      </c>
      <c r="R203" s="125">
        <v>243.00955438998679</v>
      </c>
      <c r="S203" s="32">
        <v>5.987123662403905E-4</v>
      </c>
      <c r="T203" s="32">
        <v>2.5068809561919429E-3</v>
      </c>
      <c r="U203" s="32">
        <v>8.5452112169223378E-4</v>
      </c>
    </row>
    <row r="204" spans="2:21" x14ac:dyDescent="0.2">
      <c r="B204" s="23" t="s">
        <v>1060</v>
      </c>
      <c r="C204" s="32" t="s">
        <v>1061</v>
      </c>
      <c r="D204" s="32" t="s">
        <v>273</v>
      </c>
      <c r="E204" s="32" t="s">
        <v>178</v>
      </c>
      <c r="F204" s="32" t="s">
        <v>1062</v>
      </c>
      <c r="G204" s="32" t="s">
        <v>495</v>
      </c>
      <c r="H204" s="94" t="s">
        <v>383</v>
      </c>
      <c r="I204" s="94" t="s">
        <v>188</v>
      </c>
      <c r="J204" s="94" t="s">
        <v>1063</v>
      </c>
      <c r="K204" s="94">
        <v>3.93</v>
      </c>
      <c r="L204" s="94" t="s">
        <v>184</v>
      </c>
      <c r="M204" s="32">
        <v>4.1399999999999999E-2</v>
      </c>
      <c r="N204" s="32">
        <v>2.6200000000000001E-2</v>
      </c>
      <c r="O204" s="105">
        <v>982.63489386390961</v>
      </c>
      <c r="P204" s="94">
        <v>105.99000000000001</v>
      </c>
      <c r="Q204" s="125">
        <v>2.0340526300000002E-2</v>
      </c>
      <c r="R204" s="125">
        <v>1.0618352342964756</v>
      </c>
      <c r="S204" s="32">
        <v>1.357964025156342E-6</v>
      </c>
      <c r="T204" s="32">
        <v>1.0953867777558988E-5</v>
      </c>
      <c r="U204" s="32">
        <v>3.7338475754217013E-6</v>
      </c>
    </row>
    <row r="205" spans="2:21" x14ac:dyDescent="0.2">
      <c r="B205" s="23" t="s">
        <v>1064</v>
      </c>
      <c r="C205" s="32" t="s">
        <v>1065</v>
      </c>
      <c r="D205" s="32" t="s">
        <v>273</v>
      </c>
      <c r="E205" s="32" t="s">
        <v>178</v>
      </c>
      <c r="F205" s="32" t="s">
        <v>990</v>
      </c>
      <c r="G205" s="32" t="s">
        <v>372</v>
      </c>
      <c r="H205" s="94" t="s">
        <v>383</v>
      </c>
      <c r="I205" s="94" t="s">
        <v>188</v>
      </c>
      <c r="J205" s="94" t="s">
        <v>1066</v>
      </c>
      <c r="K205" s="94">
        <v>5.6</v>
      </c>
      <c r="L205" s="94" t="s">
        <v>184</v>
      </c>
      <c r="M205" s="32">
        <v>3.9E-2</v>
      </c>
      <c r="N205" s="32">
        <v>3.9800000000000002E-2</v>
      </c>
      <c r="O205" s="105">
        <v>278364.66708272486</v>
      </c>
      <c r="P205" s="94">
        <v>100</v>
      </c>
      <c r="Q205" s="125">
        <v>0</v>
      </c>
      <c r="R205" s="125">
        <v>278.36466708272485</v>
      </c>
      <c r="S205" s="32">
        <v>6.6137153907844064E-4</v>
      </c>
      <c r="T205" s="32">
        <v>2.8716034829910668E-3</v>
      </c>
      <c r="U205" s="32">
        <v>9.7884417817284235E-4</v>
      </c>
    </row>
    <row r="206" spans="2:21" x14ac:dyDescent="0.2">
      <c r="B206" s="23" t="s">
        <v>1088</v>
      </c>
      <c r="C206" s="32" t="s">
        <v>1089</v>
      </c>
      <c r="D206" s="32" t="s">
        <v>273</v>
      </c>
      <c r="E206" s="32" t="s">
        <v>178</v>
      </c>
      <c r="F206" s="32" t="s">
        <v>1040</v>
      </c>
      <c r="G206" s="32" t="s">
        <v>495</v>
      </c>
      <c r="H206" s="94" t="s">
        <v>383</v>
      </c>
      <c r="I206" s="94" t="s">
        <v>188</v>
      </c>
      <c r="J206" s="94" t="s">
        <v>1090</v>
      </c>
      <c r="K206" s="94">
        <v>1.98</v>
      </c>
      <c r="L206" s="94" t="s">
        <v>184</v>
      </c>
      <c r="M206" s="32">
        <v>1.4199999999999999E-2</v>
      </c>
      <c r="N206" s="32">
        <v>9.4999999999999998E-3</v>
      </c>
      <c r="O206" s="105">
        <v>28482.429983097718</v>
      </c>
      <c r="P206" s="94">
        <v>100.89000000000001</v>
      </c>
      <c r="Q206" s="125">
        <v>9.4561649720000002E-2</v>
      </c>
      <c r="R206" s="125">
        <v>28.83048524891009</v>
      </c>
      <c r="S206" s="32">
        <v>6.5190074154472918E-5</v>
      </c>
      <c r="T206" s="32">
        <v>2.9741462062959738E-4</v>
      </c>
      <c r="U206" s="32">
        <v>1.0137979412238775E-4</v>
      </c>
    </row>
    <row r="207" spans="2:21" x14ac:dyDescent="0.2">
      <c r="B207" s="23" t="s">
        <v>1038</v>
      </c>
      <c r="C207" s="32" t="s">
        <v>1039</v>
      </c>
      <c r="D207" s="32" t="s">
        <v>273</v>
      </c>
      <c r="E207" s="32" t="s">
        <v>178</v>
      </c>
      <c r="F207" s="32" t="s">
        <v>1040</v>
      </c>
      <c r="G207" s="32" t="s">
        <v>495</v>
      </c>
      <c r="H207" s="94" t="s">
        <v>383</v>
      </c>
      <c r="I207" s="94" t="s">
        <v>188</v>
      </c>
      <c r="J207" s="94" t="s">
        <v>1041</v>
      </c>
      <c r="K207" s="94">
        <v>3.82</v>
      </c>
      <c r="L207" s="94" t="s">
        <v>184</v>
      </c>
      <c r="M207" s="32">
        <v>2.1600000000000001E-2</v>
      </c>
      <c r="N207" s="32">
        <v>2.58E-2</v>
      </c>
      <c r="O207" s="105">
        <v>487293.02642834326</v>
      </c>
      <c r="P207" s="94">
        <v>98.51</v>
      </c>
      <c r="Q207" s="125">
        <v>0</v>
      </c>
      <c r="R207" s="125">
        <v>480.03236034288432</v>
      </c>
      <c r="S207" s="32">
        <v>7.566274188253448E-4</v>
      </c>
      <c r="T207" s="32">
        <v>4.9520027536375357E-3</v>
      </c>
      <c r="U207" s="32">
        <v>1.6879903839109064E-3</v>
      </c>
    </row>
    <row r="208" spans="2:21" x14ac:dyDescent="0.2">
      <c r="B208" s="23" t="s">
        <v>1003</v>
      </c>
      <c r="C208" s="32" t="s">
        <v>1004</v>
      </c>
      <c r="D208" s="32" t="s">
        <v>273</v>
      </c>
      <c r="E208" s="32" t="s">
        <v>178</v>
      </c>
      <c r="F208" s="32" t="s">
        <v>1005</v>
      </c>
      <c r="G208" s="32" t="s">
        <v>1006</v>
      </c>
      <c r="H208" s="94" t="s">
        <v>383</v>
      </c>
      <c r="I208" s="94" t="s">
        <v>188</v>
      </c>
      <c r="J208" s="94" t="s">
        <v>692</v>
      </c>
      <c r="K208" s="94">
        <v>3.52</v>
      </c>
      <c r="L208" s="94" t="s">
        <v>184</v>
      </c>
      <c r="M208" s="32">
        <v>3.3500000000000002E-2</v>
      </c>
      <c r="N208" s="32">
        <v>2.2400000000000003E-2</v>
      </c>
      <c r="O208" s="105">
        <v>359550.1610697562</v>
      </c>
      <c r="P208" s="94">
        <v>104.76</v>
      </c>
      <c r="Q208" s="125">
        <v>0</v>
      </c>
      <c r="R208" s="125">
        <v>376.6647487105285</v>
      </c>
      <c r="S208" s="32">
        <v>6.5403960192964093E-4</v>
      </c>
      <c r="T208" s="32">
        <v>3.8856648570117103E-3</v>
      </c>
      <c r="U208" s="32">
        <v>1.3245075255498135E-3</v>
      </c>
    </row>
    <row r="209" spans="2:21" x14ac:dyDescent="0.2">
      <c r="B209" s="23" t="s">
        <v>892</v>
      </c>
      <c r="C209" s="32" t="s">
        <v>893</v>
      </c>
      <c r="D209" s="32" t="s">
        <v>273</v>
      </c>
      <c r="E209" s="32" t="s">
        <v>178</v>
      </c>
      <c r="F209" s="32" t="s">
        <v>894</v>
      </c>
      <c r="G209" s="32" t="s">
        <v>455</v>
      </c>
      <c r="H209" s="94" t="s">
        <v>401</v>
      </c>
      <c r="I209" s="94" t="s">
        <v>188</v>
      </c>
      <c r="J209" s="94" t="s">
        <v>895</v>
      </c>
      <c r="K209" s="94">
        <v>3.71</v>
      </c>
      <c r="L209" s="94" t="s">
        <v>184</v>
      </c>
      <c r="M209" s="32">
        <v>4.7500000000000001E-2</v>
      </c>
      <c r="N209" s="32">
        <v>2.5899999999999999E-2</v>
      </c>
      <c r="O209" s="105">
        <v>500117.07926150435</v>
      </c>
      <c r="P209" s="94">
        <v>108.12000000000002</v>
      </c>
      <c r="Q209" s="125">
        <v>11.87778065</v>
      </c>
      <c r="R209" s="125">
        <v>552.60436675881078</v>
      </c>
      <c r="S209" s="32">
        <v>9.9628885465856084E-4</v>
      </c>
      <c r="T209" s="32">
        <v>5.7006538973895281E-3</v>
      </c>
      <c r="U209" s="32">
        <v>1.9431832814974417E-3</v>
      </c>
    </row>
    <row r="210" spans="2:21" x14ac:dyDescent="0.2">
      <c r="B210" s="23" t="s">
        <v>982</v>
      </c>
      <c r="C210" s="32" t="s">
        <v>983</v>
      </c>
      <c r="D210" s="32" t="s">
        <v>273</v>
      </c>
      <c r="E210" s="32" t="s">
        <v>178</v>
      </c>
      <c r="F210" s="32" t="s">
        <v>984</v>
      </c>
      <c r="G210" s="32" t="s">
        <v>372</v>
      </c>
      <c r="H210" s="94" t="s">
        <v>420</v>
      </c>
      <c r="I210" s="94" t="s">
        <v>183</v>
      </c>
      <c r="J210" s="94" t="s">
        <v>343</v>
      </c>
      <c r="K210" s="94">
        <v>2.66</v>
      </c>
      <c r="L210" s="94" t="s">
        <v>184</v>
      </c>
      <c r="M210" s="32">
        <v>6.8499999999999991E-2</v>
      </c>
      <c r="N210" s="32">
        <v>4.8399999999999999E-2</v>
      </c>
      <c r="O210" s="105">
        <v>401308.02835698525</v>
      </c>
      <c r="P210" s="94">
        <v>105.98</v>
      </c>
      <c r="Q210" s="125">
        <v>0</v>
      </c>
      <c r="R210" s="125">
        <v>425.30624845179818</v>
      </c>
      <c r="S210" s="32">
        <v>7.0157526922593339E-4</v>
      </c>
      <c r="T210" s="32">
        <v>4.3874494460501932E-3</v>
      </c>
      <c r="U210" s="32">
        <v>1.495550960545779E-3</v>
      </c>
    </row>
    <row r="211" spans="2:21" x14ac:dyDescent="0.2">
      <c r="B211" s="23" t="s">
        <v>998</v>
      </c>
      <c r="C211" s="32" t="s">
        <v>999</v>
      </c>
      <c r="D211" s="32" t="s">
        <v>273</v>
      </c>
      <c r="E211" s="32" t="s">
        <v>178</v>
      </c>
      <c r="F211" s="32" t="s">
        <v>984</v>
      </c>
      <c r="G211" s="32" t="s">
        <v>372</v>
      </c>
      <c r="H211" s="94" t="s">
        <v>420</v>
      </c>
      <c r="I211" s="94" t="s">
        <v>183</v>
      </c>
      <c r="J211" s="94" t="s">
        <v>997</v>
      </c>
      <c r="K211" s="94">
        <v>2.65</v>
      </c>
      <c r="L211" s="94" t="s">
        <v>184</v>
      </c>
      <c r="M211" s="32">
        <v>6.8499999999999991E-2</v>
      </c>
      <c r="N211" s="32">
        <v>6.3500000000000001E-2</v>
      </c>
      <c r="O211" s="105">
        <v>200130.69734388927</v>
      </c>
      <c r="P211" s="94">
        <v>105.34000000000002</v>
      </c>
      <c r="Q211" s="125">
        <v>0</v>
      </c>
      <c r="R211" s="125">
        <v>210.81767656210255</v>
      </c>
      <c r="S211" s="32">
        <v>2.998759429906746E-4</v>
      </c>
      <c r="T211" s="32">
        <v>2.17479028727417E-3</v>
      </c>
      <c r="U211" s="32">
        <v>7.4132129454997856E-4</v>
      </c>
    </row>
    <row r="212" spans="2:21" x14ac:dyDescent="0.2">
      <c r="B212" s="23" t="s">
        <v>1000</v>
      </c>
      <c r="C212" s="32" t="s">
        <v>1001</v>
      </c>
      <c r="D212" s="32" t="s">
        <v>273</v>
      </c>
      <c r="E212" s="32" t="s">
        <v>178</v>
      </c>
      <c r="F212" s="32" t="s">
        <v>984</v>
      </c>
      <c r="G212" s="32" t="s">
        <v>372</v>
      </c>
      <c r="H212" s="94" t="s">
        <v>420</v>
      </c>
      <c r="I212" s="94" t="s">
        <v>183</v>
      </c>
      <c r="J212" s="94" t="s">
        <v>1002</v>
      </c>
      <c r="K212" s="94">
        <v>4.71</v>
      </c>
      <c r="L212" s="94" t="s">
        <v>184</v>
      </c>
      <c r="M212" s="32">
        <v>3.95E-2</v>
      </c>
      <c r="N212" s="32">
        <v>4.2099999999999999E-2</v>
      </c>
      <c r="O212" s="105">
        <v>444166.11411167361</v>
      </c>
      <c r="P212" s="94">
        <v>100.29999999999998</v>
      </c>
      <c r="Q212" s="125">
        <v>0</v>
      </c>
      <c r="R212" s="125">
        <v>445.4986124860215</v>
      </c>
      <c r="S212" s="32">
        <v>7.1875028579328063E-4</v>
      </c>
      <c r="T212" s="32">
        <v>4.5957534075341672E-3</v>
      </c>
      <c r="U212" s="32">
        <v>1.5665555825963653E-3</v>
      </c>
    </row>
    <row r="213" spans="2:21" x14ac:dyDescent="0.2">
      <c r="B213" s="23" t="s">
        <v>1026</v>
      </c>
      <c r="C213" s="32" t="s">
        <v>1027</v>
      </c>
      <c r="D213" s="32" t="s">
        <v>273</v>
      </c>
      <c r="E213" s="32" t="s">
        <v>178</v>
      </c>
      <c r="F213" s="32" t="s">
        <v>984</v>
      </c>
      <c r="G213" s="32" t="s">
        <v>372</v>
      </c>
      <c r="H213" s="94" t="s">
        <v>420</v>
      </c>
      <c r="I213" s="94" t="s">
        <v>183</v>
      </c>
      <c r="J213" s="94" t="s">
        <v>1028</v>
      </c>
      <c r="K213" s="94">
        <v>5.08</v>
      </c>
      <c r="L213" s="94" t="s">
        <v>184</v>
      </c>
      <c r="M213" s="32">
        <v>6.0999999999999999E-2</v>
      </c>
      <c r="N213" s="32">
        <v>6.7699999999999996E-2</v>
      </c>
      <c r="O213" s="105">
        <v>211902.87632195748</v>
      </c>
      <c r="P213" s="94">
        <v>99.87</v>
      </c>
      <c r="Q213" s="125">
        <v>0</v>
      </c>
      <c r="R213" s="125">
        <v>211.62740260866934</v>
      </c>
      <c r="S213" s="32">
        <v>4.1364173227994628E-4</v>
      </c>
      <c r="T213" s="32">
        <v>2.1831434024879581E-3</v>
      </c>
      <c r="U213" s="32">
        <v>7.4416862296598492E-4</v>
      </c>
    </row>
    <row r="214" spans="2:21" x14ac:dyDescent="0.2">
      <c r="B214" s="23" t="s">
        <v>1050</v>
      </c>
      <c r="C214" s="32" t="s">
        <v>1051</v>
      </c>
      <c r="D214" s="32" t="s">
        <v>273</v>
      </c>
      <c r="E214" s="32" t="s">
        <v>178</v>
      </c>
      <c r="F214" s="32" t="s">
        <v>984</v>
      </c>
      <c r="G214" s="32" t="s">
        <v>372</v>
      </c>
      <c r="H214" s="94" t="s">
        <v>420</v>
      </c>
      <c r="I214" s="94" t="s">
        <v>183</v>
      </c>
      <c r="J214" s="94" t="s">
        <v>1052</v>
      </c>
      <c r="K214" s="94">
        <v>5.39</v>
      </c>
      <c r="L214" s="94" t="s">
        <v>184</v>
      </c>
      <c r="M214" s="32">
        <v>0.03</v>
      </c>
      <c r="N214" s="32">
        <v>4.0899999999999999E-2</v>
      </c>
      <c r="O214" s="105">
        <v>569707.34967196314</v>
      </c>
      <c r="P214" s="94">
        <v>95.68</v>
      </c>
      <c r="Q214" s="125">
        <v>0</v>
      </c>
      <c r="R214" s="125">
        <v>545.09599216613435</v>
      </c>
      <c r="S214" s="32">
        <v>8.8496854366839055E-4</v>
      </c>
      <c r="T214" s="32">
        <v>5.6231976783302183E-3</v>
      </c>
      <c r="U214" s="32">
        <v>1.916780761254461E-3</v>
      </c>
    </row>
    <row r="215" spans="2:21" x14ac:dyDescent="0.2">
      <c r="B215" s="23" t="s">
        <v>1080</v>
      </c>
      <c r="C215" s="32" t="s">
        <v>1081</v>
      </c>
      <c r="D215" s="32" t="s">
        <v>273</v>
      </c>
      <c r="E215" s="32" t="s">
        <v>178</v>
      </c>
      <c r="F215" s="32" t="s">
        <v>849</v>
      </c>
      <c r="G215" s="32" t="s">
        <v>396</v>
      </c>
      <c r="H215" s="94" t="s">
        <v>420</v>
      </c>
      <c r="I215" s="94" t="s">
        <v>183</v>
      </c>
      <c r="J215" s="94" t="s">
        <v>1082</v>
      </c>
      <c r="K215" s="94">
        <v>3.7</v>
      </c>
      <c r="L215" s="94" t="s">
        <v>184</v>
      </c>
      <c r="M215" s="32">
        <v>4.3499999999999997E-2</v>
      </c>
      <c r="N215" s="32">
        <v>2.23E-2</v>
      </c>
      <c r="O215" s="105">
        <v>148533.29143345065</v>
      </c>
      <c r="P215" s="94">
        <v>110.17000000000002</v>
      </c>
      <c r="Q215" s="125">
        <v>0</v>
      </c>
      <c r="R215" s="125">
        <v>163.63912717223258</v>
      </c>
      <c r="S215" s="32">
        <v>8.5969203549964197E-4</v>
      </c>
      <c r="T215" s="32">
        <v>1.6880974603064602E-3</v>
      </c>
      <c r="U215" s="32">
        <v>5.754221921642934E-4</v>
      </c>
    </row>
    <row r="216" spans="2:21" x14ac:dyDescent="0.2">
      <c r="B216" s="23" t="s">
        <v>946</v>
      </c>
      <c r="C216" s="32" t="s">
        <v>947</v>
      </c>
      <c r="D216" s="32" t="s">
        <v>273</v>
      </c>
      <c r="E216" s="32" t="s">
        <v>178</v>
      </c>
      <c r="F216" s="32" t="s">
        <v>948</v>
      </c>
      <c r="G216" s="32" t="s">
        <v>372</v>
      </c>
      <c r="H216" s="94" t="s">
        <v>420</v>
      </c>
      <c r="I216" s="94" t="s">
        <v>183</v>
      </c>
      <c r="J216" s="94" t="s">
        <v>949</v>
      </c>
      <c r="K216" s="94">
        <v>2.66</v>
      </c>
      <c r="L216" s="94" t="s">
        <v>184</v>
      </c>
      <c r="M216" s="32">
        <v>3.9E-2</v>
      </c>
      <c r="N216" s="32">
        <v>2.5099999999999997E-2</v>
      </c>
      <c r="O216" s="105">
        <v>55709.423024712152</v>
      </c>
      <c r="P216" s="94">
        <v>104.71</v>
      </c>
      <c r="Q216" s="125">
        <v>0</v>
      </c>
      <c r="R216" s="125">
        <v>58.333336831306518</v>
      </c>
      <c r="S216" s="32">
        <v>1.7279118463380631E-4</v>
      </c>
      <c r="T216" s="32">
        <v>6.0176535684210923E-4</v>
      </c>
      <c r="U216" s="32">
        <v>2.0512390365171951E-4</v>
      </c>
    </row>
    <row r="217" spans="2:21" x14ac:dyDescent="0.2">
      <c r="B217" s="23" t="s">
        <v>929</v>
      </c>
      <c r="C217" s="32" t="s">
        <v>930</v>
      </c>
      <c r="D217" s="32" t="s">
        <v>273</v>
      </c>
      <c r="E217" s="32" t="s">
        <v>178</v>
      </c>
      <c r="F217" s="32" t="s">
        <v>635</v>
      </c>
      <c r="G217" s="32" t="s">
        <v>372</v>
      </c>
      <c r="H217" s="94" t="s">
        <v>420</v>
      </c>
      <c r="I217" s="94" t="s">
        <v>183</v>
      </c>
      <c r="J217" s="94" t="s">
        <v>931</v>
      </c>
      <c r="K217" s="94">
        <v>2.62</v>
      </c>
      <c r="L217" s="94" t="s">
        <v>184</v>
      </c>
      <c r="M217" s="32">
        <v>0.05</v>
      </c>
      <c r="N217" s="32">
        <v>2.1899999999999999E-2</v>
      </c>
      <c r="O217" s="105">
        <v>129051.42566488561</v>
      </c>
      <c r="P217" s="94">
        <v>107.13</v>
      </c>
      <c r="Q217" s="125">
        <v>0</v>
      </c>
      <c r="R217" s="125">
        <v>138.25279230437494</v>
      </c>
      <c r="S217" s="32">
        <v>4.5504785359731581E-4</v>
      </c>
      <c r="T217" s="32">
        <v>1.4262126155418296E-3</v>
      </c>
      <c r="U217" s="32">
        <v>4.8615344138866441E-4</v>
      </c>
    </row>
    <row r="218" spans="2:21" x14ac:dyDescent="0.2">
      <c r="B218" s="23" t="s">
        <v>992</v>
      </c>
      <c r="C218" s="32" t="s">
        <v>993</v>
      </c>
      <c r="D218" s="32" t="s">
        <v>273</v>
      </c>
      <c r="E218" s="32" t="s">
        <v>178</v>
      </c>
      <c r="F218" s="32" t="s">
        <v>990</v>
      </c>
      <c r="G218" s="32" t="s">
        <v>372</v>
      </c>
      <c r="H218" s="94" t="s">
        <v>420</v>
      </c>
      <c r="I218" s="94" t="s">
        <v>183</v>
      </c>
      <c r="J218" s="94" t="s">
        <v>994</v>
      </c>
      <c r="K218" s="94">
        <v>2.68</v>
      </c>
      <c r="L218" s="94" t="s">
        <v>184</v>
      </c>
      <c r="M218" s="32">
        <v>6.9000000000000006E-2</v>
      </c>
      <c r="N218" s="32">
        <v>4.1299999999999996E-2</v>
      </c>
      <c r="O218" s="105">
        <v>326744.66717449727</v>
      </c>
      <c r="P218" s="94">
        <v>108.06</v>
      </c>
      <c r="Q218" s="125">
        <v>0</v>
      </c>
      <c r="R218" s="125">
        <v>353.08028734193658</v>
      </c>
      <c r="S218" s="32">
        <v>6.3249388576425256E-4</v>
      </c>
      <c r="T218" s="32">
        <v>3.6423680976913546E-3</v>
      </c>
      <c r="U218" s="32">
        <v>1.2415748999837679E-3</v>
      </c>
    </row>
    <row r="219" spans="2:21" x14ac:dyDescent="0.2">
      <c r="B219" s="23" t="s">
        <v>988</v>
      </c>
      <c r="C219" s="32" t="s">
        <v>989</v>
      </c>
      <c r="D219" s="32" t="s">
        <v>273</v>
      </c>
      <c r="E219" s="32" t="s">
        <v>178</v>
      </c>
      <c r="F219" s="32" t="s">
        <v>990</v>
      </c>
      <c r="G219" s="32" t="s">
        <v>372</v>
      </c>
      <c r="H219" s="94" t="s">
        <v>420</v>
      </c>
      <c r="I219" s="94" t="s">
        <v>183</v>
      </c>
      <c r="J219" s="94" t="s">
        <v>991</v>
      </c>
      <c r="K219" s="94">
        <v>4.42</v>
      </c>
      <c r="L219" s="94" t="s">
        <v>184</v>
      </c>
      <c r="M219" s="32">
        <v>5.1500000000000004E-2</v>
      </c>
      <c r="N219" s="32">
        <v>5.6500000000000002E-2</v>
      </c>
      <c r="O219" s="105">
        <v>112478.87518189827</v>
      </c>
      <c r="P219" s="94">
        <v>99.41</v>
      </c>
      <c r="Q219" s="125">
        <v>0</v>
      </c>
      <c r="R219" s="125">
        <v>111.81524983317264</v>
      </c>
      <c r="S219" s="32">
        <v>2.744330914718656E-4</v>
      </c>
      <c r="T219" s="32">
        <v>1.1534835373953299E-3</v>
      </c>
      <c r="U219" s="32">
        <v>3.9318821414075693E-4</v>
      </c>
    </row>
    <row r="220" spans="2:21" x14ac:dyDescent="0.2">
      <c r="B220" s="23" t="s">
        <v>1021</v>
      </c>
      <c r="C220" s="32" t="s">
        <v>1022</v>
      </c>
      <c r="D220" s="32" t="s">
        <v>273</v>
      </c>
      <c r="E220" s="32" t="s">
        <v>178</v>
      </c>
      <c r="F220" s="32" t="s">
        <v>990</v>
      </c>
      <c r="G220" s="32" t="s">
        <v>372</v>
      </c>
      <c r="H220" s="94" t="s">
        <v>420</v>
      </c>
      <c r="I220" s="94" t="s">
        <v>183</v>
      </c>
      <c r="J220" s="94" t="s">
        <v>1023</v>
      </c>
      <c r="K220" s="94">
        <v>4.3899999999999997</v>
      </c>
      <c r="L220" s="94" t="s">
        <v>184</v>
      </c>
      <c r="M220" s="32">
        <v>5.1500000000000004E-2</v>
      </c>
      <c r="N220" s="32">
        <v>5.1500000000000004E-2</v>
      </c>
      <c r="O220" s="105">
        <v>364975.85113695997</v>
      </c>
      <c r="P220" s="94">
        <v>97.82</v>
      </c>
      <c r="Q220" s="125">
        <v>0</v>
      </c>
      <c r="R220" s="125">
        <v>357.01937755365714</v>
      </c>
      <c r="S220" s="32">
        <v>1.0855010621868494E-3</v>
      </c>
      <c r="T220" s="32">
        <v>3.6830036614298777E-3</v>
      </c>
      <c r="U220" s="32">
        <v>1.2554263544856945E-3</v>
      </c>
    </row>
    <row r="221" spans="2:21" x14ac:dyDescent="0.2">
      <c r="B221" s="23" t="s">
        <v>865</v>
      </c>
      <c r="C221" s="32" t="s">
        <v>866</v>
      </c>
      <c r="D221" s="32" t="s">
        <v>273</v>
      </c>
      <c r="E221" s="32" t="s">
        <v>178</v>
      </c>
      <c r="F221" s="32" t="s">
        <v>419</v>
      </c>
      <c r="G221" s="32" t="s">
        <v>414</v>
      </c>
      <c r="H221" s="94" t="s">
        <v>420</v>
      </c>
      <c r="I221" s="94" t="s">
        <v>183</v>
      </c>
      <c r="J221" s="94" t="s">
        <v>867</v>
      </c>
      <c r="K221" s="94">
        <v>0.05</v>
      </c>
      <c r="L221" s="94" t="s">
        <v>184</v>
      </c>
      <c r="M221" s="32">
        <v>8.5000000000000006E-2</v>
      </c>
      <c r="N221" s="32">
        <v>2.9600000000000001E-2</v>
      </c>
      <c r="O221" s="105">
        <v>66424.99837492223</v>
      </c>
      <c r="P221" s="94">
        <v>101.97</v>
      </c>
      <c r="Q221" s="125">
        <v>0</v>
      </c>
      <c r="R221" s="125">
        <v>67.733570846109473</v>
      </c>
      <c r="S221" s="32">
        <v>1.5844365967762359E-4</v>
      </c>
      <c r="T221" s="32">
        <v>6.9873795404970399E-4</v>
      </c>
      <c r="U221" s="32">
        <v>2.3817897646423892E-4</v>
      </c>
    </row>
    <row r="222" spans="2:21" x14ac:dyDescent="0.2">
      <c r="B222" s="23" t="s">
        <v>1029</v>
      </c>
      <c r="C222" s="32" t="s">
        <v>1030</v>
      </c>
      <c r="D222" s="32" t="s">
        <v>273</v>
      </c>
      <c r="E222" s="32" t="s">
        <v>178</v>
      </c>
      <c r="F222" s="32" t="s">
        <v>1031</v>
      </c>
      <c r="G222" s="32" t="s">
        <v>431</v>
      </c>
      <c r="H222" s="94" t="s">
        <v>512</v>
      </c>
      <c r="I222" s="94" t="s">
        <v>183</v>
      </c>
      <c r="J222" s="94" t="s">
        <v>1032</v>
      </c>
      <c r="K222" s="94">
        <v>6.05</v>
      </c>
      <c r="L222" s="94" t="s">
        <v>184</v>
      </c>
      <c r="M222" s="32">
        <v>4.9500000000000002E-2</v>
      </c>
      <c r="N222" s="32">
        <v>3.5400000000000001E-2</v>
      </c>
      <c r="O222" s="105">
        <v>414149.9810556086</v>
      </c>
      <c r="P222" s="94">
        <v>105.64</v>
      </c>
      <c r="Q222" s="125">
        <v>35.62932292</v>
      </c>
      <c r="R222" s="125">
        <v>457.82458150503425</v>
      </c>
      <c r="S222" s="32">
        <v>1.3411592650764527E-3</v>
      </c>
      <c r="T222" s="32">
        <v>4.7229078195404808E-3</v>
      </c>
      <c r="U222" s="32">
        <v>1.6098987379653401E-3</v>
      </c>
    </row>
    <row r="223" spans="2:21" x14ac:dyDescent="0.2">
      <c r="B223" s="23" t="s">
        <v>1010</v>
      </c>
      <c r="C223" s="32" t="s">
        <v>1011</v>
      </c>
      <c r="D223" s="32" t="s">
        <v>273</v>
      </c>
      <c r="E223" s="32" t="s">
        <v>178</v>
      </c>
      <c r="F223" s="32" t="s">
        <v>1012</v>
      </c>
      <c r="G223" s="32" t="s">
        <v>372</v>
      </c>
      <c r="H223" s="94" t="s">
        <v>512</v>
      </c>
      <c r="I223" s="94" t="s">
        <v>183</v>
      </c>
      <c r="J223" s="94" t="s">
        <v>1013</v>
      </c>
      <c r="K223" s="94">
        <v>2.67</v>
      </c>
      <c r="L223" s="94" t="s">
        <v>184</v>
      </c>
      <c r="M223" s="32">
        <v>3.7499999999999999E-2</v>
      </c>
      <c r="N223" s="32">
        <v>4.3200000000000002E-2</v>
      </c>
      <c r="O223" s="105">
        <v>263021.8228167523</v>
      </c>
      <c r="P223" s="94">
        <v>99.24</v>
      </c>
      <c r="Q223" s="125">
        <v>0</v>
      </c>
      <c r="R223" s="125">
        <v>261.02285699151628</v>
      </c>
      <c r="S223" s="32">
        <v>9.9133809293212838E-4</v>
      </c>
      <c r="T223" s="32">
        <v>2.6927057702131555E-3</v>
      </c>
      <c r="U223" s="32">
        <v>9.1786327127594115E-4</v>
      </c>
    </row>
    <row r="224" spans="2:21" x14ac:dyDescent="0.2">
      <c r="B224" s="23" t="s">
        <v>961</v>
      </c>
      <c r="C224" s="32" t="s">
        <v>962</v>
      </c>
      <c r="D224" s="32" t="s">
        <v>273</v>
      </c>
      <c r="E224" s="32" t="s">
        <v>178</v>
      </c>
      <c r="F224" s="32" t="s">
        <v>440</v>
      </c>
      <c r="G224" s="32" t="s">
        <v>431</v>
      </c>
      <c r="H224" s="94" t="s">
        <v>441</v>
      </c>
      <c r="I224" s="94" t="s">
        <v>188</v>
      </c>
      <c r="J224" s="94" t="s">
        <v>963</v>
      </c>
      <c r="K224" s="94">
        <v>1.93</v>
      </c>
      <c r="L224" s="94" t="s">
        <v>184</v>
      </c>
      <c r="M224" s="32">
        <v>0.06</v>
      </c>
      <c r="N224" s="32">
        <v>2.3E-2</v>
      </c>
      <c r="O224" s="105">
        <v>110789.65738785351</v>
      </c>
      <c r="P224" s="94">
        <v>107.14000000000001</v>
      </c>
      <c r="Q224" s="125">
        <v>3.323689747</v>
      </c>
      <c r="R224" s="125">
        <v>122.02372865927481</v>
      </c>
      <c r="S224" s="32">
        <v>2.0250419703146007E-4</v>
      </c>
      <c r="T224" s="32">
        <v>1.2587939694278687E-3</v>
      </c>
      <c r="U224" s="32">
        <v>4.2908540673941835E-4</v>
      </c>
    </row>
    <row r="225" spans="2:21" x14ac:dyDescent="0.2">
      <c r="B225" s="23" t="s">
        <v>923</v>
      </c>
      <c r="C225" s="32" t="s">
        <v>924</v>
      </c>
      <c r="D225" s="32" t="s">
        <v>273</v>
      </c>
      <c r="E225" s="32" t="s">
        <v>178</v>
      </c>
      <c r="F225" s="32" t="s">
        <v>440</v>
      </c>
      <c r="G225" s="32" t="s">
        <v>431</v>
      </c>
      <c r="H225" s="94" t="s">
        <v>441</v>
      </c>
      <c r="I225" s="94" t="s">
        <v>188</v>
      </c>
      <c r="J225" s="94" t="s">
        <v>925</v>
      </c>
      <c r="K225" s="94">
        <v>3.88</v>
      </c>
      <c r="L225" s="94" t="s">
        <v>184</v>
      </c>
      <c r="M225" s="32">
        <v>5.9000000000000004E-2</v>
      </c>
      <c r="N225" s="32">
        <v>3.4300000000000004E-2</v>
      </c>
      <c r="O225" s="105">
        <v>263767.55610639491</v>
      </c>
      <c r="P225" s="94">
        <v>109.81</v>
      </c>
      <c r="Q225" s="125">
        <v>7.7811428990000007</v>
      </c>
      <c r="R225" s="125">
        <v>297.42429628605913</v>
      </c>
      <c r="S225" s="32">
        <v>2.9658498081899787E-4</v>
      </c>
      <c r="T225" s="32">
        <v>3.0682221780948806E-3</v>
      </c>
      <c r="U225" s="32">
        <v>1.0458656406283219E-3</v>
      </c>
    </row>
    <row r="226" spans="2:21" x14ac:dyDescent="0.2">
      <c r="B226" s="23" t="s">
        <v>1014</v>
      </c>
      <c r="C226" s="32" t="s">
        <v>1015</v>
      </c>
      <c r="D226" s="32" t="s">
        <v>273</v>
      </c>
      <c r="E226" s="32" t="s">
        <v>178</v>
      </c>
      <c r="F226" s="32" t="s">
        <v>1016</v>
      </c>
      <c r="G226" s="32" t="s">
        <v>431</v>
      </c>
      <c r="H226" s="94" t="s">
        <v>512</v>
      </c>
      <c r="I226" s="94" t="s">
        <v>183</v>
      </c>
      <c r="J226" s="94" t="s">
        <v>1017</v>
      </c>
      <c r="K226" s="94">
        <v>3.68</v>
      </c>
      <c r="L226" s="94" t="s">
        <v>184</v>
      </c>
      <c r="M226" s="32">
        <v>2.9500000000000002E-2</v>
      </c>
      <c r="N226" s="32">
        <v>2.69E-2</v>
      </c>
      <c r="O226" s="105">
        <v>186442.92627018763</v>
      </c>
      <c r="P226" s="94">
        <v>101.25</v>
      </c>
      <c r="Q226" s="125">
        <v>0</v>
      </c>
      <c r="R226" s="125">
        <v>188.77346284856498</v>
      </c>
      <c r="S226" s="32">
        <v>8.0427464258217812E-4</v>
      </c>
      <c r="T226" s="32">
        <v>1.9473826872256276E-3</v>
      </c>
      <c r="U226" s="32">
        <v>6.6380481057221258E-4</v>
      </c>
    </row>
    <row r="227" spans="2:21" x14ac:dyDescent="0.2">
      <c r="B227" s="23" t="s">
        <v>1085</v>
      </c>
      <c r="C227" s="32" t="s">
        <v>1086</v>
      </c>
      <c r="D227" s="32" t="s">
        <v>273</v>
      </c>
      <c r="E227" s="32" t="s">
        <v>178</v>
      </c>
      <c r="F227" s="32" t="s">
        <v>799</v>
      </c>
      <c r="G227" s="32" t="s">
        <v>378</v>
      </c>
      <c r="H227" s="94" t="s">
        <v>441</v>
      </c>
      <c r="I227" s="94" t="s">
        <v>188</v>
      </c>
      <c r="J227" s="94" t="s">
        <v>1087</v>
      </c>
      <c r="K227" s="94">
        <v>1.1599999999999999</v>
      </c>
      <c r="L227" s="94" t="s">
        <v>184</v>
      </c>
      <c r="M227" s="32">
        <v>1.5800000000000002E-2</v>
      </c>
      <c r="N227" s="32">
        <v>1.1599999999999999E-2</v>
      </c>
      <c r="O227" s="105">
        <v>12963.699353246229</v>
      </c>
      <c r="P227" s="94">
        <v>100.69</v>
      </c>
      <c r="Q227" s="125">
        <v>0</v>
      </c>
      <c r="R227" s="125">
        <v>13.053148868539513</v>
      </c>
      <c r="S227" s="32">
        <v>1.2963699353246231E-4</v>
      </c>
      <c r="T227" s="32">
        <v>1.3465598255600294E-4</v>
      </c>
      <c r="U227" s="32">
        <v>4.5900217548070634E-5</v>
      </c>
    </row>
    <row r="228" spans="2:21" x14ac:dyDescent="0.2">
      <c r="B228" s="23" t="s">
        <v>995</v>
      </c>
      <c r="C228" s="32" t="s">
        <v>996</v>
      </c>
      <c r="D228" s="32" t="s">
        <v>273</v>
      </c>
      <c r="E228" s="32" t="s">
        <v>178</v>
      </c>
      <c r="F228" s="32" t="s">
        <v>698</v>
      </c>
      <c r="G228" s="32" t="s">
        <v>688</v>
      </c>
      <c r="H228" s="94" t="s">
        <v>699</v>
      </c>
      <c r="I228" s="94" t="s">
        <v>183</v>
      </c>
      <c r="J228" s="94" t="s">
        <v>997</v>
      </c>
      <c r="K228" s="94">
        <v>1.38</v>
      </c>
      <c r="L228" s="94" t="s">
        <v>184</v>
      </c>
      <c r="M228" s="32">
        <v>4.2999999999999997E-2</v>
      </c>
      <c r="N228" s="32">
        <v>3.6200000000000003E-2</v>
      </c>
      <c r="O228" s="105">
        <v>366393.54778214323</v>
      </c>
      <c r="P228" s="94">
        <v>101.32</v>
      </c>
      <c r="Q228" s="125">
        <v>0</v>
      </c>
      <c r="R228" s="125">
        <v>371.22994259583663</v>
      </c>
      <c r="S228" s="32">
        <v>8.4595170080266932E-4</v>
      </c>
      <c r="T228" s="32">
        <v>3.8295995225283933E-3</v>
      </c>
      <c r="U228" s="32">
        <v>1.3053965213386239E-3</v>
      </c>
    </row>
    <row r="229" spans="2:21" x14ac:dyDescent="0.2">
      <c r="B229" s="23" t="s">
        <v>967</v>
      </c>
      <c r="C229" s="32" t="s">
        <v>968</v>
      </c>
      <c r="D229" s="32" t="s">
        <v>273</v>
      </c>
      <c r="E229" s="32" t="s">
        <v>178</v>
      </c>
      <c r="F229" s="32" t="s">
        <v>698</v>
      </c>
      <c r="G229" s="32" t="s">
        <v>688</v>
      </c>
      <c r="H229" s="94" t="s">
        <v>699</v>
      </c>
      <c r="I229" s="94" t="s">
        <v>183</v>
      </c>
      <c r="J229" s="94" t="s">
        <v>969</v>
      </c>
      <c r="K229" s="94">
        <v>2.31</v>
      </c>
      <c r="L229" s="94" t="s">
        <v>184</v>
      </c>
      <c r="M229" s="32">
        <v>4.2500000000000003E-2</v>
      </c>
      <c r="N229" s="32">
        <v>0.04</v>
      </c>
      <c r="O229" s="105">
        <v>659210.28419295966</v>
      </c>
      <c r="P229" s="94">
        <v>101.29000000000002</v>
      </c>
      <c r="Q229" s="125">
        <v>0</v>
      </c>
      <c r="R229" s="125">
        <v>667.71409684073751</v>
      </c>
      <c r="S229" s="32">
        <v>1.3418694689824946E-3</v>
      </c>
      <c r="T229" s="32">
        <v>6.8881232170183333E-3</v>
      </c>
      <c r="U229" s="32">
        <v>2.3479562374999954E-3</v>
      </c>
    </row>
    <row r="230" spans="2:21" x14ac:dyDescent="0.2">
      <c r="B230" s="23" t="s">
        <v>1033</v>
      </c>
      <c r="C230" s="32" t="s">
        <v>1034</v>
      </c>
      <c r="D230" s="32" t="s">
        <v>273</v>
      </c>
      <c r="E230" s="32" t="s">
        <v>178</v>
      </c>
      <c r="F230" s="32" t="s">
        <v>1035</v>
      </c>
      <c r="G230" s="32" t="s">
        <v>372</v>
      </c>
      <c r="H230" s="94" t="s">
        <v>1036</v>
      </c>
      <c r="I230" s="94" t="s">
        <v>188</v>
      </c>
      <c r="J230" s="94" t="s">
        <v>1037</v>
      </c>
      <c r="K230" s="94">
        <v>4.34</v>
      </c>
      <c r="L230" s="94" t="s">
        <v>184</v>
      </c>
      <c r="M230" s="32">
        <v>4.07E-2</v>
      </c>
      <c r="N230" s="32">
        <v>7.9100000000000004E-2</v>
      </c>
      <c r="O230" s="105">
        <v>313029.22821383493</v>
      </c>
      <c r="P230" s="94">
        <v>97.11</v>
      </c>
      <c r="Q230" s="125">
        <v>0</v>
      </c>
      <c r="R230" s="125">
        <v>303.98268353702258</v>
      </c>
      <c r="S230" s="32">
        <v>8.6952563392731928E-4</v>
      </c>
      <c r="T230" s="32">
        <v>3.1358783496558853E-3</v>
      </c>
      <c r="U230" s="32">
        <v>1.0689276162953009E-3</v>
      </c>
    </row>
    <row r="231" spans="2:21" x14ac:dyDescent="0.2">
      <c r="B231" s="23" t="s">
        <v>1057</v>
      </c>
      <c r="C231" s="32" t="s">
        <v>1058</v>
      </c>
      <c r="D231" s="32" t="s">
        <v>273</v>
      </c>
      <c r="E231" s="32" t="s">
        <v>178</v>
      </c>
      <c r="F231" s="32" t="s">
        <v>1055</v>
      </c>
      <c r="G231" s="32" t="s">
        <v>372</v>
      </c>
      <c r="H231" s="94" t="s">
        <v>1036</v>
      </c>
      <c r="I231" s="94" t="s">
        <v>188</v>
      </c>
      <c r="J231" s="94" t="s">
        <v>1059</v>
      </c>
      <c r="K231" s="94">
        <v>2.5</v>
      </c>
      <c r="L231" s="94" t="s">
        <v>184</v>
      </c>
      <c r="M231" s="32">
        <v>7.2999999999999995E-2</v>
      </c>
      <c r="N231" s="32">
        <v>6.8199999999999997E-2</v>
      </c>
      <c r="O231" s="105">
        <v>46674.693271991935</v>
      </c>
      <c r="P231" s="94">
        <v>104.45</v>
      </c>
      <c r="Q231" s="125">
        <v>0</v>
      </c>
      <c r="R231" s="125">
        <v>48.751717154608443</v>
      </c>
      <c r="S231" s="32">
        <v>1.1668673317997984E-4</v>
      </c>
      <c r="T231" s="32">
        <v>5.0292158933146788E-4</v>
      </c>
      <c r="U231" s="32">
        <v>1.7143100456257245E-4</v>
      </c>
    </row>
    <row r="232" spans="2:21" x14ac:dyDescent="0.2">
      <c r="B232" s="23" t="s">
        <v>1053</v>
      </c>
      <c r="C232" s="32" t="s">
        <v>1054</v>
      </c>
      <c r="D232" s="32" t="s">
        <v>273</v>
      </c>
      <c r="E232" s="32" t="s">
        <v>178</v>
      </c>
      <c r="F232" s="32" t="s">
        <v>1055</v>
      </c>
      <c r="G232" s="32" t="s">
        <v>372</v>
      </c>
      <c r="H232" s="94" t="s">
        <v>1036</v>
      </c>
      <c r="I232" s="94" t="s">
        <v>188</v>
      </c>
      <c r="J232" s="94" t="s">
        <v>1056</v>
      </c>
      <c r="K232" s="94">
        <v>4.04</v>
      </c>
      <c r="L232" s="94" t="s">
        <v>184</v>
      </c>
      <c r="M232" s="32">
        <v>6.8000000000000005E-2</v>
      </c>
      <c r="N232" s="32">
        <v>7.4099999999999999E-2</v>
      </c>
      <c r="O232" s="105">
        <v>170244.41653586159</v>
      </c>
      <c r="P232" s="94">
        <v>100.57000000000001</v>
      </c>
      <c r="Q232" s="125">
        <v>0</v>
      </c>
      <c r="R232" s="125">
        <v>171.21480971011601</v>
      </c>
      <c r="S232" s="32">
        <v>1.2363428942328365E-3</v>
      </c>
      <c r="T232" s="32">
        <v>1.7662480265755467E-3</v>
      </c>
      <c r="U232" s="32">
        <v>6.0206139470966934E-4</v>
      </c>
    </row>
    <row r="233" spans="2:21" x14ac:dyDescent="0.2">
      <c r="B233" s="23" t="s">
        <v>885</v>
      </c>
      <c r="C233" s="32" t="s">
        <v>886</v>
      </c>
      <c r="D233" s="32" t="s">
        <v>273</v>
      </c>
      <c r="E233" s="32" t="s">
        <v>178</v>
      </c>
      <c r="F233" s="32" t="s">
        <v>887</v>
      </c>
      <c r="G233" s="32" t="s">
        <v>372</v>
      </c>
      <c r="H233" s="94" t="s">
        <v>432</v>
      </c>
      <c r="I233" s="94" t="s">
        <v>178</v>
      </c>
      <c r="J233" s="94" t="s">
        <v>888</v>
      </c>
      <c r="K233" s="94">
        <v>0.92</v>
      </c>
      <c r="L233" s="94" t="s">
        <v>184</v>
      </c>
      <c r="M233" s="32">
        <v>0.06</v>
      </c>
      <c r="N233" s="32">
        <v>2.2400000000000003E-2</v>
      </c>
      <c r="O233" s="105">
        <v>31058.33191904538</v>
      </c>
      <c r="P233" s="94">
        <v>106.81</v>
      </c>
      <c r="Q233" s="125">
        <v>0</v>
      </c>
      <c r="R233" s="125">
        <v>33.173404308307369</v>
      </c>
      <c r="S233" s="32">
        <v>1.6545538801644214E-4</v>
      </c>
      <c r="T233" s="32">
        <v>3.4221607344331719E-4</v>
      </c>
      <c r="U233" s="32">
        <v>1.1665127624732127E-4</v>
      </c>
    </row>
    <row r="234" spans="2:21" x14ac:dyDescent="0.2">
      <c r="B234" s="23" t="s">
        <v>979</v>
      </c>
      <c r="C234" s="32" t="s">
        <v>980</v>
      </c>
      <c r="D234" s="32" t="s">
        <v>273</v>
      </c>
      <c r="E234" s="32" t="s">
        <v>178</v>
      </c>
      <c r="F234" s="32" t="s">
        <v>178</v>
      </c>
      <c r="G234" s="32" t="s">
        <v>372</v>
      </c>
      <c r="H234" s="94" t="s">
        <v>432</v>
      </c>
      <c r="I234" s="94" t="s">
        <v>178</v>
      </c>
      <c r="J234" s="94" t="s">
        <v>981</v>
      </c>
      <c r="K234" s="94">
        <v>4.3099999999999996</v>
      </c>
      <c r="L234" s="94" t="s">
        <v>184</v>
      </c>
      <c r="M234" s="32">
        <v>0.01</v>
      </c>
      <c r="N234" s="32">
        <v>0.10949999999999999</v>
      </c>
      <c r="O234" s="105">
        <v>7344.8043463055683</v>
      </c>
      <c r="P234" s="94">
        <v>66.73</v>
      </c>
      <c r="Q234" s="125">
        <v>0</v>
      </c>
      <c r="R234" s="125">
        <v>4.9011879562705278</v>
      </c>
      <c r="S234" s="32">
        <v>2.6155220309047805E-5</v>
      </c>
      <c r="T234" s="32">
        <v>5.0560541873073651E-5</v>
      </c>
      <c r="U234" s="32">
        <v>1.7234584214312406E-5</v>
      </c>
    </row>
    <row r="235" spans="2:21" x14ac:dyDescent="0.2">
      <c r="B235" s="23" t="s">
        <v>862</v>
      </c>
      <c r="C235" s="32" t="s">
        <v>863</v>
      </c>
      <c r="D235" s="32" t="s">
        <v>273</v>
      </c>
      <c r="E235" s="32" t="s">
        <v>178</v>
      </c>
      <c r="F235" s="32" t="s">
        <v>430</v>
      </c>
      <c r="G235" s="32" t="s">
        <v>431</v>
      </c>
      <c r="H235" s="94" t="s">
        <v>432</v>
      </c>
      <c r="I235" s="94" t="s">
        <v>178</v>
      </c>
      <c r="J235" s="94" t="s">
        <v>864</v>
      </c>
      <c r="K235" s="94">
        <v>4.8899999999999997</v>
      </c>
      <c r="L235" s="94" t="s">
        <v>184</v>
      </c>
      <c r="M235" s="32">
        <v>6.7000000000000004E-2</v>
      </c>
      <c r="N235" s="32">
        <v>0.20010000000000003</v>
      </c>
      <c r="O235" s="105">
        <v>83785.457304584677</v>
      </c>
      <c r="P235" s="94">
        <v>62.94</v>
      </c>
      <c r="Q235" s="125">
        <v>0</v>
      </c>
      <c r="R235" s="125">
        <v>52.734566840054633</v>
      </c>
      <c r="S235" s="32">
        <v>7.944867887015926E-4</v>
      </c>
      <c r="T235" s="32">
        <v>5.4400857479129368E-4</v>
      </c>
      <c r="U235" s="32">
        <v>1.8543633529651202E-4</v>
      </c>
    </row>
    <row r="236" spans="2:21" x14ac:dyDescent="0.2">
      <c r="B236" s="23" t="s">
        <v>917</v>
      </c>
      <c r="C236" s="32" t="s">
        <v>918</v>
      </c>
      <c r="D236" s="32" t="s">
        <v>273</v>
      </c>
      <c r="E236" s="32" t="s">
        <v>178</v>
      </c>
      <c r="F236" s="32" t="s">
        <v>430</v>
      </c>
      <c r="G236" s="32" t="s">
        <v>431</v>
      </c>
      <c r="H236" s="94" t="s">
        <v>432</v>
      </c>
      <c r="I236" s="94" t="s">
        <v>178</v>
      </c>
      <c r="J236" s="94" t="s">
        <v>919</v>
      </c>
      <c r="K236" s="94">
        <v>4.54</v>
      </c>
      <c r="L236" s="94" t="s">
        <v>184</v>
      </c>
      <c r="M236" s="32">
        <v>3.4500000000000003E-2</v>
      </c>
      <c r="N236" s="32">
        <v>0.39689999999999998</v>
      </c>
      <c r="O236" s="105">
        <v>38538.876959792469</v>
      </c>
      <c r="P236" s="94">
        <v>29.830000000000002</v>
      </c>
      <c r="Q236" s="125">
        <v>0</v>
      </c>
      <c r="R236" s="125">
        <v>11.496147024438677</v>
      </c>
      <c r="S236" s="32">
        <v>6.60118907490907E-5</v>
      </c>
      <c r="T236" s="32">
        <v>1.1859398745655039E-4</v>
      </c>
      <c r="U236" s="32">
        <v>4.0425161369157098E-5</v>
      </c>
    </row>
    <row r="237" spans="2:21" s="157" customFormat="1" x14ac:dyDescent="0.2">
      <c r="B237" s="133" t="s">
        <v>367</v>
      </c>
      <c r="C237" s="164" t="s">
        <v>178</v>
      </c>
      <c r="D237" s="164" t="s">
        <v>178</v>
      </c>
      <c r="E237" s="164" t="s">
        <v>178</v>
      </c>
      <c r="F237" s="164" t="s">
        <v>178</v>
      </c>
      <c r="G237" s="164" t="s">
        <v>178</v>
      </c>
      <c r="H237" s="165" t="s">
        <v>178</v>
      </c>
      <c r="I237" s="165" t="s">
        <v>178</v>
      </c>
      <c r="J237" s="165" t="s">
        <v>178</v>
      </c>
      <c r="K237" s="165" t="s">
        <v>178</v>
      </c>
      <c r="L237" s="165" t="s">
        <v>178</v>
      </c>
      <c r="M237" s="164" t="s">
        <v>178</v>
      </c>
      <c r="N237" s="164" t="s">
        <v>178</v>
      </c>
      <c r="O237" s="175" t="s">
        <v>178</v>
      </c>
      <c r="P237" s="165" t="s">
        <v>178</v>
      </c>
      <c r="Q237" s="166" t="s">
        <v>178</v>
      </c>
      <c r="R237" s="166">
        <v>1993.395455685549</v>
      </c>
      <c r="S237" s="164" t="s">
        <v>178</v>
      </c>
      <c r="T237" s="164">
        <v>2.0563821527766122E-2</v>
      </c>
      <c r="U237" s="164">
        <v>7.0095948492418843E-3</v>
      </c>
    </row>
    <row r="238" spans="2:21" x14ac:dyDescent="0.2">
      <c r="B238" s="23" t="s">
        <v>1119</v>
      </c>
      <c r="C238" s="32" t="s">
        <v>1120</v>
      </c>
      <c r="D238" s="32" t="s">
        <v>273</v>
      </c>
      <c r="E238" s="32" t="s">
        <v>178</v>
      </c>
      <c r="F238" s="32" t="s">
        <v>1121</v>
      </c>
      <c r="G238" s="32" t="s">
        <v>1122</v>
      </c>
      <c r="H238" s="94" t="s">
        <v>388</v>
      </c>
      <c r="I238" s="94" t="s">
        <v>188</v>
      </c>
      <c r="J238" s="94" t="s">
        <v>1123</v>
      </c>
      <c r="K238" s="94">
        <v>3.85</v>
      </c>
      <c r="L238" s="94" t="s">
        <v>184</v>
      </c>
      <c r="M238" s="32">
        <v>3.49E-2</v>
      </c>
      <c r="N238" s="32">
        <v>4.8799999999999996E-2</v>
      </c>
      <c r="O238" s="105">
        <v>982864.21418142086</v>
      </c>
      <c r="P238" s="94">
        <v>96.99</v>
      </c>
      <c r="Q238" s="125">
        <v>0</v>
      </c>
      <c r="R238" s="125">
        <v>953.28000132617274</v>
      </c>
      <c r="S238" s="32">
        <v>4.5025796883471549E-4</v>
      </c>
      <c r="T238" s="32">
        <v>9.8340144989035143E-3</v>
      </c>
      <c r="U238" s="32">
        <v>3.3521229157629398E-3</v>
      </c>
    </row>
    <row r="239" spans="2:21" x14ac:dyDescent="0.2">
      <c r="B239" s="23" t="s">
        <v>1116</v>
      </c>
      <c r="C239" s="32" t="s">
        <v>1117</v>
      </c>
      <c r="D239" s="32" t="s">
        <v>273</v>
      </c>
      <c r="E239" s="32" t="s">
        <v>178</v>
      </c>
      <c r="F239" s="32" t="s">
        <v>436</v>
      </c>
      <c r="G239" s="32" t="s">
        <v>414</v>
      </c>
      <c r="H239" s="94" t="s">
        <v>401</v>
      </c>
      <c r="I239" s="94" t="s">
        <v>188</v>
      </c>
      <c r="J239" s="94" t="s">
        <v>1118</v>
      </c>
      <c r="K239" s="94">
        <v>3.58</v>
      </c>
      <c r="L239" s="94" t="s">
        <v>184</v>
      </c>
      <c r="M239" s="32">
        <v>5.2499999999999998E-2</v>
      </c>
      <c r="N239" s="32">
        <v>4.7300000000000002E-2</v>
      </c>
      <c r="O239" s="105">
        <v>6.4025730175201803</v>
      </c>
      <c r="P239" s="94">
        <v>97.819900000000004</v>
      </c>
      <c r="Q239" s="125">
        <v>0</v>
      </c>
      <c r="R239" s="125">
        <v>6.2629969257382402E-3</v>
      </c>
      <c r="S239" s="32">
        <v>4.9220612823429595E-9</v>
      </c>
      <c r="T239" s="32">
        <v>6.460893178144448E-8</v>
      </c>
      <c r="U239" s="32">
        <v>2.2023262301646262E-8</v>
      </c>
    </row>
    <row r="240" spans="2:21" x14ac:dyDescent="0.2">
      <c r="B240" s="23" t="s">
        <v>1114</v>
      </c>
      <c r="C240" s="32" t="s">
        <v>1115</v>
      </c>
      <c r="D240" s="32" t="s">
        <v>273</v>
      </c>
      <c r="E240" s="32" t="s">
        <v>178</v>
      </c>
      <c r="F240" s="32" t="s">
        <v>440</v>
      </c>
      <c r="G240" s="32" t="s">
        <v>431</v>
      </c>
      <c r="H240" s="94" t="s">
        <v>441</v>
      </c>
      <c r="I240" s="94" t="s">
        <v>188</v>
      </c>
      <c r="J240" s="94" t="s">
        <v>299</v>
      </c>
      <c r="K240" s="94">
        <v>3.45</v>
      </c>
      <c r="L240" s="94" t="s">
        <v>184</v>
      </c>
      <c r="M240" s="32">
        <v>6.7000000000000004E-2</v>
      </c>
      <c r="N240" s="32">
        <v>5.4699999999999999E-2</v>
      </c>
      <c r="O240" s="105">
        <v>577195.35729571653</v>
      </c>
      <c r="P240" s="94">
        <v>98.47</v>
      </c>
      <c r="Q240" s="125">
        <v>18.113822810000002</v>
      </c>
      <c r="R240" s="125">
        <v>586.47809116245048</v>
      </c>
      <c r="S240" s="32">
        <v>4.7927990960345873E-4</v>
      </c>
      <c r="T240" s="32">
        <v>6.0500944567779928E-3</v>
      </c>
      <c r="U240" s="32">
        <v>2.0622971700272686E-3</v>
      </c>
    </row>
    <row r="241" spans="2:21" x14ac:dyDescent="0.2">
      <c r="B241" s="23" t="s">
        <v>1124</v>
      </c>
      <c r="C241" s="32" t="s">
        <v>1125</v>
      </c>
      <c r="D241" s="32" t="s">
        <v>273</v>
      </c>
      <c r="E241" s="32" t="s">
        <v>178</v>
      </c>
      <c r="F241" s="32" t="s">
        <v>1126</v>
      </c>
      <c r="G241" s="32" t="s">
        <v>372</v>
      </c>
      <c r="H241" s="94" t="s">
        <v>441</v>
      </c>
      <c r="I241" s="94" t="s">
        <v>188</v>
      </c>
      <c r="J241" s="94" t="s">
        <v>1127</v>
      </c>
      <c r="K241" s="94">
        <v>4.0199999999999996</v>
      </c>
      <c r="L241" s="94" t="s">
        <v>184</v>
      </c>
      <c r="M241" s="32">
        <v>5.5E-2</v>
      </c>
      <c r="N241" s="32">
        <v>8.8800000000000004E-2</v>
      </c>
      <c r="O241" s="105">
        <v>4810</v>
      </c>
      <c r="P241" s="94">
        <v>9431</v>
      </c>
      <c r="Q241" s="125">
        <v>0</v>
      </c>
      <c r="R241" s="125">
        <v>453.6311</v>
      </c>
      <c r="S241" s="32">
        <v>5.9524251491818822E-4</v>
      </c>
      <c r="T241" s="32">
        <v>4.6796479610896361E-3</v>
      </c>
      <c r="U241" s="32">
        <v>1.595152739486092E-3</v>
      </c>
    </row>
    <row r="242" spans="2:21" s="157" customFormat="1" x14ac:dyDescent="0.2">
      <c r="B242" s="133" t="s">
        <v>1128</v>
      </c>
      <c r="C242" s="164" t="s">
        <v>178</v>
      </c>
      <c r="D242" s="164" t="s">
        <v>178</v>
      </c>
      <c r="E242" s="164" t="s">
        <v>178</v>
      </c>
      <c r="F242" s="164" t="s">
        <v>178</v>
      </c>
      <c r="G242" s="164" t="s">
        <v>178</v>
      </c>
      <c r="H242" s="165" t="s">
        <v>178</v>
      </c>
      <c r="I242" s="165" t="s">
        <v>178</v>
      </c>
      <c r="J242" s="165" t="s">
        <v>178</v>
      </c>
      <c r="K242" s="165" t="s">
        <v>178</v>
      </c>
      <c r="L242" s="165" t="s">
        <v>178</v>
      </c>
      <c r="M242" s="164" t="s">
        <v>178</v>
      </c>
      <c r="N242" s="164" t="s">
        <v>178</v>
      </c>
      <c r="O242" s="175" t="s">
        <v>178</v>
      </c>
      <c r="P242" s="165" t="s">
        <v>178</v>
      </c>
      <c r="Q242" s="166" t="s">
        <v>178</v>
      </c>
      <c r="R242" s="166">
        <v>0</v>
      </c>
      <c r="S242" s="164" t="s">
        <v>178</v>
      </c>
      <c r="T242" s="164">
        <v>0</v>
      </c>
      <c r="U242" s="164">
        <v>0</v>
      </c>
    </row>
    <row r="243" spans="2:21" s="157" customFormat="1" x14ac:dyDescent="0.2">
      <c r="B243" s="133" t="s">
        <v>151</v>
      </c>
      <c r="C243" s="164" t="s">
        <v>178</v>
      </c>
      <c r="D243" s="164" t="s">
        <v>178</v>
      </c>
      <c r="E243" s="164" t="s">
        <v>178</v>
      </c>
      <c r="F243" s="164" t="s">
        <v>178</v>
      </c>
      <c r="G243" s="164" t="s">
        <v>178</v>
      </c>
      <c r="H243" s="165" t="s">
        <v>178</v>
      </c>
      <c r="I243" s="165" t="s">
        <v>178</v>
      </c>
      <c r="J243" s="165" t="s">
        <v>178</v>
      </c>
      <c r="K243" s="165" t="s">
        <v>178</v>
      </c>
      <c r="L243" s="165" t="s">
        <v>178</v>
      </c>
      <c r="M243" s="164" t="s">
        <v>178</v>
      </c>
      <c r="N243" s="164" t="s">
        <v>178</v>
      </c>
      <c r="O243" s="175" t="s">
        <v>178</v>
      </c>
      <c r="P243" s="165" t="s">
        <v>178</v>
      </c>
      <c r="Q243" s="166" t="s">
        <v>178</v>
      </c>
      <c r="R243" s="166">
        <v>10697.660458028389</v>
      </c>
      <c r="S243" s="164" t="s">
        <v>178</v>
      </c>
      <c r="T243" s="164">
        <v>0.11035681846073116</v>
      </c>
      <c r="U243" s="164">
        <v>3.7617355568690121E-2</v>
      </c>
    </row>
    <row r="244" spans="2:21" s="157" customFormat="1" x14ac:dyDescent="0.2">
      <c r="B244" s="133" t="s">
        <v>157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1478.421534545497</v>
      </c>
      <c r="S244" s="164" t="s">
        <v>178</v>
      </c>
      <c r="T244" s="164">
        <v>1.5251362439142394E-2</v>
      </c>
      <c r="U244" s="164">
        <v>5.1987356266920007E-3</v>
      </c>
    </row>
    <row r="245" spans="2:21" x14ac:dyDescent="0.2">
      <c r="B245" s="23" t="s">
        <v>1129</v>
      </c>
      <c r="C245" s="32" t="s">
        <v>1130</v>
      </c>
      <c r="D245" s="32" t="s">
        <v>364</v>
      </c>
      <c r="E245" s="32" t="s">
        <v>1131</v>
      </c>
      <c r="F245" s="32" t="s">
        <v>651</v>
      </c>
      <c r="G245" s="32" t="s">
        <v>1132</v>
      </c>
      <c r="H245" s="94" t="s">
        <v>1133</v>
      </c>
      <c r="I245" s="94" t="s">
        <v>265</v>
      </c>
      <c r="J245" s="94" t="s">
        <v>1134</v>
      </c>
      <c r="K245" s="94">
        <v>1.4219999999999999</v>
      </c>
      <c r="L245" s="94" t="s">
        <v>136</v>
      </c>
      <c r="M245" s="32">
        <v>9.3800000000000008E-2</v>
      </c>
      <c r="N245" s="32">
        <v>3.458E-2</v>
      </c>
      <c r="O245" s="105">
        <v>1600.6432543800449</v>
      </c>
      <c r="P245" s="94">
        <v>112.79950000000001</v>
      </c>
      <c r="Q245" s="125">
        <v>0</v>
      </c>
      <c r="R245" s="125">
        <v>6.5901392112005617</v>
      </c>
      <c r="S245" s="32">
        <v>3.20128650876009E-6</v>
      </c>
      <c r="T245" s="32">
        <v>6.7983724050206377E-5</v>
      </c>
      <c r="U245" s="32">
        <v>2.3173628563696999E-5</v>
      </c>
    </row>
    <row r="246" spans="2:21" x14ac:dyDescent="0.2">
      <c r="B246" s="23" t="s">
        <v>1135</v>
      </c>
      <c r="C246" s="32" t="s">
        <v>1136</v>
      </c>
      <c r="D246" s="32" t="s">
        <v>364</v>
      </c>
      <c r="E246" s="32" t="s">
        <v>1131</v>
      </c>
      <c r="F246" s="32" t="s">
        <v>178</v>
      </c>
      <c r="G246" s="32" t="s">
        <v>1137</v>
      </c>
      <c r="H246" s="94" t="s">
        <v>1138</v>
      </c>
      <c r="I246" s="94" t="s">
        <v>247</v>
      </c>
      <c r="J246" s="94" t="s">
        <v>1139</v>
      </c>
      <c r="K246" s="94">
        <v>0.48299999999999998</v>
      </c>
      <c r="L246" s="94" t="s">
        <v>136</v>
      </c>
      <c r="M246" s="32">
        <v>3.8399999999999997E-2</v>
      </c>
      <c r="N246" s="32">
        <v>3.3610000000000001E-2</v>
      </c>
      <c r="O246" s="105">
        <v>14075.416521716365</v>
      </c>
      <c r="P246" s="94">
        <v>99.9221</v>
      </c>
      <c r="Q246" s="125">
        <v>0.98614836979999998</v>
      </c>
      <c r="R246" s="125">
        <v>52.321397342628359</v>
      </c>
      <c r="S246" s="32">
        <v>4.3985676630363636E-5</v>
      </c>
      <c r="T246" s="32">
        <v>5.3974632778879472E-4</v>
      </c>
      <c r="U246" s="32">
        <v>1.8398346212337283E-4</v>
      </c>
    </row>
    <row r="247" spans="2:21" x14ac:dyDescent="0.2">
      <c r="B247" s="23" t="s">
        <v>1140</v>
      </c>
      <c r="C247" s="32" t="s">
        <v>1141</v>
      </c>
      <c r="D247" s="32" t="s">
        <v>364</v>
      </c>
      <c r="E247" s="32" t="s">
        <v>1131</v>
      </c>
      <c r="F247" s="32" t="s">
        <v>178</v>
      </c>
      <c r="G247" s="32" t="s">
        <v>1137</v>
      </c>
      <c r="H247" s="94" t="s">
        <v>1138</v>
      </c>
      <c r="I247" s="94" t="s">
        <v>247</v>
      </c>
      <c r="J247" s="94" t="s">
        <v>1142</v>
      </c>
      <c r="K247" s="94">
        <v>2.335</v>
      </c>
      <c r="L247" s="94" t="s">
        <v>136</v>
      </c>
      <c r="M247" s="32">
        <v>4.4299999999999999E-2</v>
      </c>
      <c r="N247" s="32">
        <v>4.3429999999999996E-2</v>
      </c>
      <c r="O247" s="105">
        <v>89789.683997703003</v>
      </c>
      <c r="P247" s="94">
        <v>99.95</v>
      </c>
      <c r="Q247" s="125">
        <v>7.2674647859999997</v>
      </c>
      <c r="R247" s="125">
        <v>334.83594520398924</v>
      </c>
      <c r="S247" s="32">
        <v>2.8059276249282189E-4</v>
      </c>
      <c r="T247" s="32">
        <v>3.4541598851431689E-3</v>
      </c>
      <c r="U247" s="32">
        <v>1.1774203207640711E-3</v>
      </c>
    </row>
    <row r="248" spans="2:21" x14ac:dyDescent="0.2">
      <c r="B248" s="23" t="s">
        <v>1143</v>
      </c>
      <c r="C248" s="32" t="s">
        <v>1144</v>
      </c>
      <c r="D248" s="32" t="s">
        <v>364</v>
      </c>
      <c r="E248" s="32" t="s">
        <v>1131</v>
      </c>
      <c r="F248" s="32" t="s">
        <v>178</v>
      </c>
      <c r="G248" s="32" t="s">
        <v>1137</v>
      </c>
      <c r="H248" s="94" t="s">
        <v>1138</v>
      </c>
      <c r="I248" s="94" t="s">
        <v>247</v>
      </c>
      <c r="J248" s="94" t="s">
        <v>1145</v>
      </c>
      <c r="K248" s="94">
        <v>4.7409999999999997</v>
      </c>
      <c r="L248" s="94" t="s">
        <v>136</v>
      </c>
      <c r="M248" s="32">
        <v>5.0799999999999998E-2</v>
      </c>
      <c r="N248" s="32">
        <v>5.006E-2</v>
      </c>
      <c r="O248" s="105">
        <v>46754.114629245065</v>
      </c>
      <c r="P248" s="94">
        <v>100.15040000000002</v>
      </c>
      <c r="Q248" s="125">
        <v>4.3362805519999998</v>
      </c>
      <c r="R248" s="125">
        <v>175.24546036545371</v>
      </c>
      <c r="S248" s="32">
        <v>1.4610660821639084E-4</v>
      </c>
      <c r="T248" s="32">
        <v>1.8078281257378741E-3</v>
      </c>
      <c r="U248" s="32">
        <v>6.1623481323140063E-4</v>
      </c>
    </row>
    <row r="249" spans="2:21" x14ac:dyDescent="0.2">
      <c r="B249" s="23" t="s">
        <v>1146</v>
      </c>
      <c r="C249" s="32" t="s">
        <v>1147</v>
      </c>
      <c r="D249" s="32" t="s">
        <v>364</v>
      </c>
      <c r="E249" s="32" t="s">
        <v>1131</v>
      </c>
      <c r="F249" s="32" t="s">
        <v>1148</v>
      </c>
      <c r="G249" s="32" t="s">
        <v>1149</v>
      </c>
      <c r="H249" s="94" t="s">
        <v>1150</v>
      </c>
      <c r="I249" s="94" t="s">
        <v>247</v>
      </c>
      <c r="J249" s="94" t="s">
        <v>1151</v>
      </c>
      <c r="K249" s="94">
        <v>6.7889999999999997</v>
      </c>
      <c r="L249" s="94" t="s">
        <v>136</v>
      </c>
      <c r="M249" s="32">
        <v>6.7500000000000004E-2</v>
      </c>
      <c r="N249" s="32">
        <v>6.4500000000000002E-2</v>
      </c>
      <c r="O249" s="105">
        <v>239456.23085525472</v>
      </c>
      <c r="P249" s="94">
        <v>104.0518</v>
      </c>
      <c r="Q249" s="125">
        <v>0</v>
      </c>
      <c r="R249" s="125">
        <v>909.42859222222501</v>
      </c>
      <c r="S249" s="32">
        <v>1.9212676334021055E-4</v>
      </c>
      <c r="T249" s="32">
        <v>9.3816443743591528E-3</v>
      </c>
      <c r="U249" s="32">
        <v>3.1979234013061763E-3</v>
      </c>
    </row>
    <row r="250" spans="2:21" s="157" customFormat="1" x14ac:dyDescent="0.2">
      <c r="B250" s="133" t="s">
        <v>158</v>
      </c>
      <c r="C250" s="164" t="s">
        <v>178</v>
      </c>
      <c r="D250" s="164" t="s">
        <v>178</v>
      </c>
      <c r="E250" s="164" t="s">
        <v>178</v>
      </c>
      <c r="F250" s="164" t="s">
        <v>178</v>
      </c>
      <c r="G250" s="164" t="s">
        <v>178</v>
      </c>
      <c r="H250" s="165" t="s">
        <v>178</v>
      </c>
      <c r="I250" s="165" t="s">
        <v>178</v>
      </c>
      <c r="J250" s="165" t="s">
        <v>178</v>
      </c>
      <c r="K250" s="165" t="s">
        <v>178</v>
      </c>
      <c r="L250" s="165" t="s">
        <v>178</v>
      </c>
      <c r="M250" s="164" t="s">
        <v>178</v>
      </c>
      <c r="N250" s="164" t="s">
        <v>178</v>
      </c>
      <c r="O250" s="175" t="s">
        <v>178</v>
      </c>
      <c r="P250" s="165" t="s">
        <v>178</v>
      </c>
      <c r="Q250" s="166" t="s">
        <v>178</v>
      </c>
      <c r="R250" s="166">
        <v>9219.2389234828952</v>
      </c>
      <c r="S250" s="164" t="s">
        <v>178</v>
      </c>
      <c r="T250" s="164">
        <v>9.5105456021588791E-2</v>
      </c>
      <c r="U250" s="164">
        <v>3.2418619941998135E-2</v>
      </c>
    </row>
    <row r="251" spans="2:21" x14ac:dyDescent="0.2">
      <c r="B251" s="23" t="s">
        <v>1152</v>
      </c>
      <c r="C251" s="32" t="s">
        <v>1153</v>
      </c>
      <c r="D251" s="32" t="s">
        <v>364</v>
      </c>
      <c r="E251" s="32" t="s">
        <v>1131</v>
      </c>
      <c r="F251" s="32" t="s">
        <v>178</v>
      </c>
      <c r="G251" s="32" t="s">
        <v>1154</v>
      </c>
      <c r="H251" s="94" t="s">
        <v>1138</v>
      </c>
      <c r="I251" s="94" t="s">
        <v>247</v>
      </c>
      <c r="J251" s="94" t="s">
        <v>1155</v>
      </c>
      <c r="K251" s="94">
        <v>5.6849999999999996</v>
      </c>
      <c r="L251" s="94" t="s">
        <v>136</v>
      </c>
      <c r="M251" s="32">
        <v>4.7500000000000001E-2</v>
      </c>
      <c r="N251" s="32">
        <v>4.4409999999999998E-2</v>
      </c>
      <c r="O251" s="105">
        <v>44931.024405858989</v>
      </c>
      <c r="P251" s="94">
        <v>101.69650000000001</v>
      </c>
      <c r="Q251" s="125">
        <v>0</v>
      </c>
      <c r="R251" s="125">
        <v>166.78046920995914</v>
      </c>
      <c r="S251" s="32">
        <v>7.488504067643165E-5</v>
      </c>
      <c r="T251" s="32">
        <v>1.7205034722882939E-3</v>
      </c>
      <c r="U251" s="32">
        <v>5.8646843735590912E-4</v>
      </c>
    </row>
    <row r="252" spans="2:21" x14ac:dyDescent="0.2">
      <c r="B252" s="23" t="s">
        <v>1156</v>
      </c>
      <c r="C252" s="32" t="s">
        <v>1157</v>
      </c>
      <c r="D252" s="32" t="s">
        <v>364</v>
      </c>
      <c r="E252" s="32" t="s">
        <v>1131</v>
      </c>
      <c r="F252" s="32" t="s">
        <v>178</v>
      </c>
      <c r="G252" s="32" t="s">
        <v>1158</v>
      </c>
      <c r="H252" s="94" t="s">
        <v>1159</v>
      </c>
      <c r="I252" s="94" t="s">
        <v>247</v>
      </c>
      <c r="J252" s="94" t="s">
        <v>1160</v>
      </c>
      <c r="K252" s="94">
        <v>5.601</v>
      </c>
      <c r="L252" s="94" t="s">
        <v>136</v>
      </c>
      <c r="M252" s="32">
        <v>0.04</v>
      </c>
      <c r="N252" s="32">
        <v>4.2300000000000004E-2</v>
      </c>
      <c r="O252" s="105">
        <v>70781.797500219065</v>
      </c>
      <c r="P252" s="94">
        <v>100.42090000000002</v>
      </c>
      <c r="Q252" s="125">
        <v>0</v>
      </c>
      <c r="R252" s="125">
        <v>259.44097100261115</v>
      </c>
      <c r="S252" s="32">
        <v>2.8312719000087627E-5</v>
      </c>
      <c r="T252" s="32">
        <v>2.6763870708500473E-3</v>
      </c>
      <c r="U252" s="32">
        <v>9.1230071225219549E-4</v>
      </c>
    </row>
    <row r="253" spans="2:21" x14ac:dyDescent="0.2">
      <c r="B253" s="23" t="s">
        <v>1161</v>
      </c>
      <c r="C253" s="32" t="s">
        <v>1162</v>
      </c>
      <c r="D253" s="32" t="s">
        <v>364</v>
      </c>
      <c r="E253" s="32" t="s">
        <v>1131</v>
      </c>
      <c r="F253" s="32" t="s">
        <v>178</v>
      </c>
      <c r="G253" s="32" t="s">
        <v>1158</v>
      </c>
      <c r="H253" s="94" t="s">
        <v>1138</v>
      </c>
      <c r="I253" s="94" t="s">
        <v>247</v>
      </c>
      <c r="J253" s="94" t="s">
        <v>1163</v>
      </c>
      <c r="K253" s="94">
        <v>5.7869999999999999</v>
      </c>
      <c r="L253" s="94" t="s">
        <v>136</v>
      </c>
      <c r="M253" s="32">
        <v>3.8800000000000001E-2</v>
      </c>
      <c r="N253" s="32">
        <v>4.3730000000000005E-2</v>
      </c>
      <c r="O253" s="105">
        <v>70723.813182683225</v>
      </c>
      <c r="P253" s="94">
        <v>98.001099999999994</v>
      </c>
      <c r="Q253" s="125">
        <v>0</v>
      </c>
      <c r="R253" s="125">
        <v>252.98191931470447</v>
      </c>
      <c r="S253" s="32">
        <v>7.0723813182683225E-5</v>
      </c>
      <c r="T253" s="32">
        <v>2.6097556426655927E-3</v>
      </c>
      <c r="U253" s="32">
        <v>8.8958804110939548E-4</v>
      </c>
    </row>
    <row r="254" spans="2:21" x14ac:dyDescent="0.2">
      <c r="B254" s="23" t="s">
        <v>1164</v>
      </c>
      <c r="C254" s="32" t="s">
        <v>1165</v>
      </c>
      <c r="D254" s="32" t="s">
        <v>364</v>
      </c>
      <c r="E254" s="32" t="s">
        <v>1131</v>
      </c>
      <c r="F254" s="32" t="s">
        <v>178</v>
      </c>
      <c r="G254" s="32" t="s">
        <v>1166</v>
      </c>
      <c r="H254" s="94" t="s">
        <v>1167</v>
      </c>
      <c r="I254" s="94" t="s">
        <v>265</v>
      </c>
      <c r="J254" s="94" t="s">
        <v>1168</v>
      </c>
      <c r="K254" s="94">
        <v>7.6999999999999999E-2</v>
      </c>
      <c r="L254" s="94" t="s">
        <v>136</v>
      </c>
      <c r="M254" s="32">
        <v>3.5499999999999997E-2</v>
      </c>
      <c r="N254" s="32">
        <v>3.7499999999999999E-2</v>
      </c>
      <c r="O254" s="105">
        <v>52390.536314734236</v>
      </c>
      <c r="P254" s="94">
        <v>103.05539999999999</v>
      </c>
      <c r="Q254" s="125">
        <v>0</v>
      </c>
      <c r="R254" s="125">
        <v>197.06816019236877</v>
      </c>
      <c r="S254" s="32">
        <v>5.2390536314734239E-5</v>
      </c>
      <c r="T254" s="32">
        <v>2.0329505936429498E-3</v>
      </c>
      <c r="U254" s="32">
        <v>6.9297236365923991E-4</v>
      </c>
    </row>
    <row r="255" spans="2:21" x14ac:dyDescent="0.2">
      <c r="B255" s="23" t="s">
        <v>1169</v>
      </c>
      <c r="C255" s="32" t="s">
        <v>1170</v>
      </c>
      <c r="D255" s="32" t="s">
        <v>364</v>
      </c>
      <c r="E255" s="32" t="s">
        <v>1131</v>
      </c>
      <c r="F255" s="32" t="s">
        <v>178</v>
      </c>
      <c r="G255" s="32" t="s">
        <v>1154</v>
      </c>
      <c r="H255" s="94" t="s">
        <v>1138</v>
      </c>
      <c r="I255" s="94" t="s">
        <v>247</v>
      </c>
      <c r="J255" s="94" t="s">
        <v>1171</v>
      </c>
      <c r="K255" s="94">
        <v>5.3239999999999998</v>
      </c>
      <c r="L255" s="94" t="s">
        <v>136</v>
      </c>
      <c r="M255" s="32">
        <v>0.04</v>
      </c>
      <c r="N255" s="32">
        <v>4.5060000000000003E-2</v>
      </c>
      <c r="O255" s="105">
        <v>48348.688298265479</v>
      </c>
      <c r="P255" s="94">
        <v>99.022599999999997</v>
      </c>
      <c r="Q255" s="125">
        <v>0</v>
      </c>
      <c r="R255" s="125">
        <v>174.74786800728666</v>
      </c>
      <c r="S255" s="32">
        <v>8.0581147163775801E-5</v>
      </c>
      <c r="T255" s="32">
        <v>1.8026949744518396E-3</v>
      </c>
      <c r="U255" s="32">
        <v>6.1448507470316142E-4</v>
      </c>
    </row>
    <row r="256" spans="2:21" x14ac:dyDescent="0.2">
      <c r="B256" s="23" t="s">
        <v>1172</v>
      </c>
      <c r="C256" s="32" t="s">
        <v>1173</v>
      </c>
      <c r="D256" s="32" t="s">
        <v>364</v>
      </c>
      <c r="E256" s="32" t="s">
        <v>1131</v>
      </c>
      <c r="F256" s="32" t="s">
        <v>178</v>
      </c>
      <c r="G256" s="32" t="s">
        <v>1174</v>
      </c>
      <c r="H256" s="94" t="s">
        <v>1138</v>
      </c>
      <c r="I256" s="94" t="s">
        <v>247</v>
      </c>
      <c r="J256" s="94" t="s">
        <v>1175</v>
      </c>
      <c r="K256" s="94">
        <v>3.9220000000000002</v>
      </c>
      <c r="L256" s="94" t="s">
        <v>136</v>
      </c>
      <c r="M256" s="32">
        <v>5.2499999999999998E-2</v>
      </c>
      <c r="N256" s="32">
        <v>4.6269999999999999E-2</v>
      </c>
      <c r="O256" s="105">
        <v>38767.632536020137</v>
      </c>
      <c r="P256" s="94">
        <v>105.855</v>
      </c>
      <c r="Q256" s="125">
        <v>0</v>
      </c>
      <c r="R256" s="125">
        <v>149.78679260371922</v>
      </c>
      <c r="S256" s="32">
        <v>5.9642511593877134E-5</v>
      </c>
      <c r="T256" s="32">
        <v>1.5451970965089275E-3</v>
      </c>
      <c r="U256" s="32">
        <v>5.2671171037580497E-4</v>
      </c>
    </row>
    <row r="257" spans="2:21" x14ac:dyDescent="0.2">
      <c r="B257" s="23" t="s">
        <v>1176</v>
      </c>
      <c r="C257" s="32" t="s">
        <v>1177</v>
      </c>
      <c r="D257" s="32" t="s">
        <v>364</v>
      </c>
      <c r="E257" s="32" t="s">
        <v>1131</v>
      </c>
      <c r="F257" s="32" t="s">
        <v>178</v>
      </c>
      <c r="G257" s="32" t="s">
        <v>1158</v>
      </c>
      <c r="H257" s="94" t="s">
        <v>1133</v>
      </c>
      <c r="I257" s="94" t="s">
        <v>265</v>
      </c>
      <c r="J257" s="94" t="s">
        <v>1178</v>
      </c>
      <c r="K257" s="94">
        <v>3.06</v>
      </c>
      <c r="L257" s="94" t="s">
        <v>136</v>
      </c>
      <c r="M257" s="32">
        <v>3.3799999999999997E-2</v>
      </c>
      <c r="N257" s="32">
        <v>4.2220000000000008E-2</v>
      </c>
      <c r="O257" s="105">
        <v>67261.808341572862</v>
      </c>
      <c r="P257" s="94">
        <v>97.803399999999996</v>
      </c>
      <c r="Q257" s="125">
        <v>0</v>
      </c>
      <c r="R257" s="125">
        <v>240.11282442050614</v>
      </c>
      <c r="S257" s="32">
        <v>8.9682411122097154E-5</v>
      </c>
      <c r="T257" s="32">
        <v>2.4769983566622646E-3</v>
      </c>
      <c r="U257" s="32">
        <v>8.4433503271736298E-4</v>
      </c>
    </row>
    <row r="258" spans="2:21" x14ac:dyDescent="0.2">
      <c r="B258" s="23" t="s">
        <v>1179</v>
      </c>
      <c r="C258" s="32" t="s">
        <v>1180</v>
      </c>
      <c r="D258" s="32" t="s">
        <v>364</v>
      </c>
      <c r="E258" s="32" t="s">
        <v>1131</v>
      </c>
      <c r="F258" s="32" t="s">
        <v>178</v>
      </c>
      <c r="G258" s="32" t="s">
        <v>1181</v>
      </c>
      <c r="H258" s="94" t="s">
        <v>1138</v>
      </c>
      <c r="I258" s="94" t="s">
        <v>247</v>
      </c>
      <c r="J258" s="94" t="s">
        <v>1182</v>
      </c>
      <c r="K258" s="94">
        <v>5.4329999999999998</v>
      </c>
      <c r="L258" s="94" t="s">
        <v>136</v>
      </c>
      <c r="M258" s="32">
        <v>5.1500000000000004E-2</v>
      </c>
      <c r="N258" s="32">
        <v>5.2830000000000002E-2</v>
      </c>
      <c r="O258" s="105">
        <v>56292.539800675375</v>
      </c>
      <c r="P258" s="94">
        <v>101.63310000000001</v>
      </c>
      <c r="Q258" s="125">
        <v>0</v>
      </c>
      <c r="R258" s="125">
        <v>208.82326443697079</v>
      </c>
      <c r="S258" s="32">
        <v>8.6603907385654418E-5</v>
      </c>
      <c r="T258" s="32">
        <v>2.1542159778078539E-3</v>
      </c>
      <c r="U258" s="32">
        <v>7.343081246745705E-4</v>
      </c>
    </row>
    <row r="259" spans="2:21" x14ac:dyDescent="0.2">
      <c r="B259" s="23" t="s">
        <v>1183</v>
      </c>
      <c r="C259" s="32" t="s">
        <v>1184</v>
      </c>
      <c r="D259" s="32" t="s">
        <v>364</v>
      </c>
      <c r="E259" s="32" t="s">
        <v>1131</v>
      </c>
      <c r="F259" s="32" t="s">
        <v>178</v>
      </c>
      <c r="G259" s="32" t="s">
        <v>1185</v>
      </c>
      <c r="H259" s="94" t="s">
        <v>1133</v>
      </c>
      <c r="I259" s="94" t="s">
        <v>265</v>
      </c>
      <c r="J259" s="94" t="s">
        <v>1186</v>
      </c>
      <c r="K259" s="94">
        <v>6.6280000000000001</v>
      </c>
      <c r="L259" s="94" t="s">
        <v>136</v>
      </c>
      <c r="M259" s="32">
        <v>5.1299999999999998E-2</v>
      </c>
      <c r="N259" s="32">
        <v>5.7500000000000002E-2</v>
      </c>
      <c r="O259" s="105">
        <v>71064.897403482275</v>
      </c>
      <c r="P259" s="94">
        <v>98.255200000000002</v>
      </c>
      <c r="Q259" s="125">
        <v>0</v>
      </c>
      <c r="R259" s="125">
        <v>254.86109332541176</v>
      </c>
      <c r="S259" s="32">
        <v>7.1064897403482277E-5</v>
      </c>
      <c r="T259" s="32">
        <v>2.6291411584023643E-3</v>
      </c>
      <c r="U259" s="32">
        <v>8.9619598657687078E-4</v>
      </c>
    </row>
    <row r="260" spans="2:21" x14ac:dyDescent="0.2">
      <c r="B260" s="23" t="s">
        <v>1187</v>
      </c>
      <c r="C260" s="32" t="s">
        <v>1188</v>
      </c>
      <c r="D260" s="32" t="s">
        <v>364</v>
      </c>
      <c r="E260" s="32" t="s">
        <v>1131</v>
      </c>
      <c r="F260" s="32" t="s">
        <v>178</v>
      </c>
      <c r="G260" s="32" t="s">
        <v>1189</v>
      </c>
      <c r="H260" s="94" t="s">
        <v>1190</v>
      </c>
      <c r="I260" s="94" t="s">
        <v>265</v>
      </c>
      <c r="J260" s="94" t="s">
        <v>1191</v>
      </c>
      <c r="K260" s="94">
        <v>6.8339999999999996</v>
      </c>
      <c r="L260" s="94" t="s">
        <v>136</v>
      </c>
      <c r="M260" s="32">
        <v>3.2500000000000001E-2</v>
      </c>
      <c r="N260" s="32">
        <v>4.8509999999999998E-2</v>
      </c>
      <c r="O260" s="105">
        <v>54583.70785447213</v>
      </c>
      <c r="P260" s="94">
        <v>89.736500000000007</v>
      </c>
      <c r="Q260" s="125">
        <v>0</v>
      </c>
      <c r="R260" s="125">
        <v>178.78250785680885</v>
      </c>
      <c r="S260" s="32">
        <v>9.0972846424120215E-5</v>
      </c>
      <c r="T260" s="32">
        <v>1.8443162260493326E-3</v>
      </c>
      <c r="U260" s="32">
        <v>6.2867252086548382E-4</v>
      </c>
    </row>
    <row r="261" spans="2:21" x14ac:dyDescent="0.2">
      <c r="B261" s="23" t="s">
        <v>1192</v>
      </c>
      <c r="C261" s="32" t="s">
        <v>1193</v>
      </c>
      <c r="D261" s="32" t="s">
        <v>364</v>
      </c>
      <c r="E261" s="32" t="s">
        <v>1131</v>
      </c>
      <c r="F261" s="32" t="s">
        <v>178</v>
      </c>
      <c r="G261" s="32" t="s">
        <v>1194</v>
      </c>
      <c r="H261" s="94" t="s">
        <v>1138</v>
      </c>
      <c r="I261" s="94" t="s">
        <v>247</v>
      </c>
      <c r="J261" s="94" t="s">
        <v>1195</v>
      </c>
      <c r="K261" s="94">
        <v>6.516</v>
      </c>
      <c r="L261" s="94" t="s">
        <v>136</v>
      </c>
      <c r="M261" s="32">
        <v>4.1299999999999996E-2</v>
      </c>
      <c r="N261" s="32">
        <v>5.1060000000000001E-2</v>
      </c>
      <c r="O261" s="105">
        <v>54559.831959016199</v>
      </c>
      <c r="P261" s="94">
        <v>94.355000000000018</v>
      </c>
      <c r="Q261" s="125">
        <v>0</v>
      </c>
      <c r="R261" s="125">
        <v>187.90174247399355</v>
      </c>
      <c r="S261" s="32">
        <v>5.4559831959016202E-5</v>
      </c>
      <c r="T261" s="32">
        <v>1.9383900399545222E-3</v>
      </c>
      <c r="U261" s="32">
        <v>6.6073948470817142E-4</v>
      </c>
    </row>
    <row r="262" spans="2:21" x14ac:dyDescent="0.2">
      <c r="B262" s="23" t="s">
        <v>1196</v>
      </c>
      <c r="C262" s="32" t="s">
        <v>1197</v>
      </c>
      <c r="D262" s="32" t="s">
        <v>364</v>
      </c>
      <c r="E262" s="32" t="s">
        <v>1131</v>
      </c>
      <c r="F262" s="32" t="s">
        <v>178</v>
      </c>
      <c r="G262" s="32" t="s">
        <v>1158</v>
      </c>
      <c r="H262" s="94" t="s">
        <v>1133</v>
      </c>
      <c r="I262" s="94" t="s">
        <v>265</v>
      </c>
      <c r="J262" s="94" t="s">
        <v>1198</v>
      </c>
      <c r="K262" s="94">
        <v>4.17</v>
      </c>
      <c r="L262" s="94" t="s">
        <v>136</v>
      </c>
      <c r="M262" s="32">
        <v>4.4000000000000004E-2</v>
      </c>
      <c r="N262" s="32">
        <v>4.9400000000000006E-2</v>
      </c>
      <c r="O262" s="105">
        <v>60900.587623670559</v>
      </c>
      <c r="P262" s="94">
        <v>99.278300000000002</v>
      </c>
      <c r="Q262" s="125">
        <v>0</v>
      </c>
      <c r="R262" s="125">
        <v>220.68289851156524</v>
      </c>
      <c r="S262" s="32">
        <v>4.0600391749113703E-5</v>
      </c>
      <c r="T262" s="32">
        <v>2.2765596892871708E-3</v>
      </c>
      <c r="U262" s="32">
        <v>7.7601145538402124E-4</v>
      </c>
    </row>
    <row r="263" spans="2:21" x14ac:dyDescent="0.2">
      <c r="B263" s="23" t="s">
        <v>1199</v>
      </c>
      <c r="C263" s="32" t="s">
        <v>1200</v>
      </c>
      <c r="D263" s="32" t="s">
        <v>364</v>
      </c>
      <c r="E263" s="32" t="s">
        <v>1131</v>
      </c>
      <c r="F263" s="32" t="s">
        <v>178</v>
      </c>
      <c r="G263" s="32" t="s">
        <v>1154</v>
      </c>
      <c r="H263" s="94" t="s">
        <v>1138</v>
      </c>
      <c r="I263" s="94" t="s">
        <v>247</v>
      </c>
      <c r="J263" s="94" t="s">
        <v>1201</v>
      </c>
      <c r="K263" s="94">
        <v>6.9119999999999999</v>
      </c>
      <c r="L263" s="94" t="s">
        <v>136</v>
      </c>
      <c r="M263" s="32">
        <v>4.5999999999999999E-2</v>
      </c>
      <c r="N263" s="32">
        <v>4.4770000000000004E-2</v>
      </c>
      <c r="O263" s="105">
        <v>46141.873389695618</v>
      </c>
      <c r="P263" s="94">
        <v>101.68470000000001</v>
      </c>
      <c r="Q263" s="125">
        <v>0</v>
      </c>
      <c r="R263" s="125">
        <v>171.25517319248249</v>
      </c>
      <c r="S263" s="32">
        <v>6.591696198527945E-5</v>
      </c>
      <c r="T263" s="32">
        <v>1.7666644153283436E-3</v>
      </c>
      <c r="U263" s="32">
        <v>6.0220332924518086E-4</v>
      </c>
    </row>
    <row r="264" spans="2:21" x14ac:dyDescent="0.2">
      <c r="B264" s="23" t="s">
        <v>1202</v>
      </c>
      <c r="C264" s="32" t="s">
        <v>1203</v>
      </c>
      <c r="D264" s="32" t="s">
        <v>364</v>
      </c>
      <c r="E264" s="32" t="s">
        <v>1131</v>
      </c>
      <c r="F264" s="32" t="s">
        <v>178</v>
      </c>
      <c r="G264" s="32" t="s">
        <v>1204</v>
      </c>
      <c r="H264" s="94" t="s">
        <v>1205</v>
      </c>
      <c r="I264" s="94" t="s">
        <v>265</v>
      </c>
      <c r="J264" s="94" t="s">
        <v>1206</v>
      </c>
      <c r="K264" s="94">
        <v>6.8090000000000002</v>
      </c>
      <c r="L264" s="94" t="s">
        <v>136</v>
      </c>
      <c r="M264" s="32">
        <v>4.9500000000000002E-2</v>
      </c>
      <c r="N264" s="32">
        <v>5.0679999999999996E-2</v>
      </c>
      <c r="O264" s="105">
        <v>48931.942315831853</v>
      </c>
      <c r="P264" s="94">
        <v>100.79550000000002</v>
      </c>
      <c r="Q264" s="125">
        <v>0</v>
      </c>
      <c r="R264" s="125">
        <v>180.02236509858861</v>
      </c>
      <c r="S264" s="32">
        <v>1.2232985578957962E-4</v>
      </c>
      <c r="T264" s="32">
        <v>1.8571065647486347E-3</v>
      </c>
      <c r="U264" s="32">
        <v>6.3303236673098256E-4</v>
      </c>
    </row>
    <row r="265" spans="2:21" x14ac:dyDescent="0.2">
      <c r="B265" s="23" t="s">
        <v>1207</v>
      </c>
      <c r="C265" s="32" t="s">
        <v>1208</v>
      </c>
      <c r="D265" s="32" t="s">
        <v>364</v>
      </c>
      <c r="E265" s="32" t="s">
        <v>1131</v>
      </c>
      <c r="F265" s="32" t="s">
        <v>178</v>
      </c>
      <c r="G265" s="32" t="s">
        <v>1185</v>
      </c>
      <c r="H265" s="94" t="s">
        <v>1209</v>
      </c>
      <c r="I265" s="94" t="s">
        <v>265</v>
      </c>
      <c r="J265" s="94" t="s">
        <v>1210</v>
      </c>
      <c r="K265" s="94">
        <v>7.0949999999999998</v>
      </c>
      <c r="L265" s="94" t="s">
        <v>136</v>
      </c>
      <c r="M265" s="32">
        <v>4.9699999999999994E-2</v>
      </c>
      <c r="N265" s="32">
        <v>5.3170000000000002E-2</v>
      </c>
      <c r="O265" s="105">
        <v>51142.168066609709</v>
      </c>
      <c r="P265" s="94">
        <v>97.664000000000001</v>
      </c>
      <c r="Q265" s="125">
        <v>0</v>
      </c>
      <c r="R265" s="125">
        <v>182.30832761145066</v>
      </c>
      <c r="S265" s="32">
        <v>1.0228433613321942E-4</v>
      </c>
      <c r="T265" s="32">
        <v>1.8806885012879113E-3</v>
      </c>
      <c r="U265" s="32">
        <v>6.4107074717878357E-4</v>
      </c>
    </row>
    <row r="266" spans="2:21" x14ac:dyDescent="0.2">
      <c r="B266" s="23" t="s">
        <v>1211</v>
      </c>
      <c r="C266" s="32" t="s">
        <v>1212</v>
      </c>
      <c r="D266" s="32" t="s">
        <v>364</v>
      </c>
      <c r="E266" s="32" t="s">
        <v>1131</v>
      </c>
      <c r="F266" s="32" t="s">
        <v>178</v>
      </c>
      <c r="G266" s="32" t="s">
        <v>1213</v>
      </c>
      <c r="H266" s="94" t="s">
        <v>1138</v>
      </c>
      <c r="I266" s="94" t="s">
        <v>247</v>
      </c>
      <c r="J266" s="94" t="s">
        <v>1214</v>
      </c>
      <c r="K266" s="94">
        <v>7.0309999999999997</v>
      </c>
      <c r="L266" s="94" t="s">
        <v>136</v>
      </c>
      <c r="M266" s="32">
        <v>4.8499999999999995E-2</v>
      </c>
      <c r="N266" s="32">
        <v>5.0949999999999995E-2</v>
      </c>
      <c r="O266" s="105">
        <v>54027.740574569681</v>
      </c>
      <c r="P266" s="94">
        <v>100.3486</v>
      </c>
      <c r="Q266" s="125">
        <v>0</v>
      </c>
      <c r="R266" s="125">
        <v>197.88869667911945</v>
      </c>
      <c r="S266" s="32">
        <v>5.4027740574569682E-5</v>
      </c>
      <c r="T266" s="32">
        <v>2.0414152291082488E-3</v>
      </c>
      <c r="U266" s="32">
        <v>6.9585770601052199E-4</v>
      </c>
    </row>
    <row r="267" spans="2:21" x14ac:dyDescent="0.2">
      <c r="B267" s="23" t="s">
        <v>1215</v>
      </c>
      <c r="C267" s="32" t="s">
        <v>1216</v>
      </c>
      <c r="D267" s="32" t="s">
        <v>364</v>
      </c>
      <c r="E267" s="32" t="s">
        <v>1131</v>
      </c>
      <c r="F267" s="32" t="s">
        <v>178</v>
      </c>
      <c r="G267" s="32" t="s">
        <v>1213</v>
      </c>
      <c r="H267" s="94" t="s">
        <v>1217</v>
      </c>
      <c r="I267" s="94" t="s">
        <v>265</v>
      </c>
      <c r="J267" s="94" t="s">
        <v>1218</v>
      </c>
      <c r="K267" s="94">
        <v>2.532</v>
      </c>
      <c r="L267" s="94" t="s">
        <v>136</v>
      </c>
      <c r="M267" s="32">
        <v>8.5000000000000006E-2</v>
      </c>
      <c r="N267" s="32">
        <v>8.224999999999999E-2</v>
      </c>
      <c r="O267" s="105">
        <v>26826.273965845361</v>
      </c>
      <c r="P267" s="94">
        <v>104.8779</v>
      </c>
      <c r="Q267" s="125">
        <v>0</v>
      </c>
      <c r="R267" s="125">
        <v>102.69213966790686</v>
      </c>
      <c r="S267" s="32">
        <v>3.6748320501158031E-5</v>
      </c>
      <c r="T267" s="32">
        <v>1.0593697434255556E-3</v>
      </c>
      <c r="U267" s="32">
        <v>3.6110762228372346E-4</v>
      </c>
    </row>
    <row r="268" spans="2:21" x14ac:dyDescent="0.2">
      <c r="B268" s="23" t="s">
        <v>1219</v>
      </c>
      <c r="C268" s="32" t="s">
        <v>1220</v>
      </c>
      <c r="D268" s="32" t="s">
        <v>364</v>
      </c>
      <c r="E268" s="32" t="s">
        <v>1131</v>
      </c>
      <c r="F268" s="32" t="s">
        <v>178</v>
      </c>
      <c r="G268" s="32" t="s">
        <v>1213</v>
      </c>
      <c r="H268" s="94" t="s">
        <v>1221</v>
      </c>
      <c r="I268" s="94" t="s">
        <v>247</v>
      </c>
      <c r="J268" s="94" t="s">
        <v>1222</v>
      </c>
      <c r="K268" s="94">
        <v>6.4530000000000003</v>
      </c>
      <c r="L268" s="94" t="s">
        <v>136</v>
      </c>
      <c r="M268" s="32">
        <v>6.88E-2</v>
      </c>
      <c r="N268" s="32">
        <v>7.3719999999999994E-2</v>
      </c>
      <c r="O268" s="105">
        <v>26669.375224277799</v>
      </c>
      <c r="P268" s="94">
        <v>99.231300000000005</v>
      </c>
      <c r="Q268" s="125">
        <v>0</v>
      </c>
      <c r="R268" s="125">
        <v>96.594942251557427</v>
      </c>
      <c r="S268" s="32">
        <v>3.8099107463253996E-5</v>
      </c>
      <c r="T268" s="32">
        <v>9.9647119555751774E-4</v>
      </c>
      <c r="U268" s="32">
        <v>3.3966737896293415E-4</v>
      </c>
    </row>
    <row r="269" spans="2:21" x14ac:dyDescent="0.2">
      <c r="B269" s="23" t="s">
        <v>1223</v>
      </c>
      <c r="C269" s="32" t="s">
        <v>1224</v>
      </c>
      <c r="D269" s="32" t="s">
        <v>364</v>
      </c>
      <c r="E269" s="32" t="s">
        <v>1131</v>
      </c>
      <c r="F269" s="32" t="s">
        <v>178</v>
      </c>
      <c r="G269" s="32" t="s">
        <v>1158</v>
      </c>
      <c r="H269" s="94" t="s">
        <v>1138</v>
      </c>
      <c r="I269" s="94" t="s">
        <v>247</v>
      </c>
      <c r="J269" s="94" t="s">
        <v>1225</v>
      </c>
      <c r="K269" s="94">
        <v>6.3040000000000003</v>
      </c>
      <c r="L269" s="94" t="s">
        <v>136</v>
      </c>
      <c r="M269" s="32">
        <v>4.8799999999999996E-2</v>
      </c>
      <c r="N269" s="32">
        <v>4.9589999999999995E-2</v>
      </c>
      <c r="O269" s="105">
        <v>51629.918502352353</v>
      </c>
      <c r="P269" s="94">
        <v>100.5098</v>
      </c>
      <c r="Q269" s="125">
        <v>0</v>
      </c>
      <c r="R269" s="125">
        <v>189.40991655138919</v>
      </c>
      <c r="S269" s="32">
        <v>6.8839891336469798E-5</v>
      </c>
      <c r="T269" s="32">
        <v>1.953948328939234E-3</v>
      </c>
      <c r="U269" s="32">
        <v>6.6604284246115514E-4</v>
      </c>
    </row>
    <row r="270" spans="2:21" x14ac:dyDescent="0.2">
      <c r="B270" s="23" t="s">
        <v>1226</v>
      </c>
      <c r="C270" s="32" t="s">
        <v>1227</v>
      </c>
      <c r="D270" s="32" t="s">
        <v>364</v>
      </c>
      <c r="E270" s="32" t="s">
        <v>1131</v>
      </c>
      <c r="F270" s="32" t="s">
        <v>178</v>
      </c>
      <c r="G270" s="32" t="s">
        <v>1228</v>
      </c>
      <c r="H270" s="94" t="s">
        <v>1205</v>
      </c>
      <c r="I270" s="94" t="s">
        <v>265</v>
      </c>
      <c r="J270" s="94" t="s">
        <v>1229</v>
      </c>
      <c r="K270" s="94">
        <v>7.4109999999999996</v>
      </c>
      <c r="L270" s="94" t="s">
        <v>136</v>
      </c>
      <c r="M270" s="32">
        <v>3.9E-2</v>
      </c>
      <c r="N270" s="32">
        <v>4.8979999999999996E-2</v>
      </c>
      <c r="O270" s="105">
        <v>50511.162258131466</v>
      </c>
      <c r="P270" s="94">
        <v>93.93</v>
      </c>
      <c r="Q270" s="125">
        <v>0</v>
      </c>
      <c r="R270" s="125">
        <v>173.17474170513373</v>
      </c>
      <c r="S270" s="32">
        <v>4.040892980650517E-5</v>
      </c>
      <c r="T270" s="32">
        <v>1.786466639815157E-3</v>
      </c>
      <c r="U270" s="32">
        <v>6.0895331832570658E-4</v>
      </c>
    </row>
    <row r="271" spans="2:21" x14ac:dyDescent="0.2">
      <c r="B271" s="23" t="s">
        <v>1230</v>
      </c>
      <c r="C271" s="32" t="s">
        <v>1231</v>
      </c>
      <c r="D271" s="32" t="s">
        <v>364</v>
      </c>
      <c r="E271" s="32" t="s">
        <v>1131</v>
      </c>
      <c r="F271" s="32" t="s">
        <v>178</v>
      </c>
      <c r="G271" s="32" t="s">
        <v>1194</v>
      </c>
      <c r="H271" s="94" t="s">
        <v>1232</v>
      </c>
      <c r="I271" s="94" t="s">
        <v>247</v>
      </c>
      <c r="J271" s="94" t="s">
        <v>1233</v>
      </c>
      <c r="K271" s="94">
        <v>7.2160000000000002</v>
      </c>
      <c r="L271" s="94" t="s">
        <v>136</v>
      </c>
      <c r="M271" s="32">
        <v>2.9500000000000002E-2</v>
      </c>
      <c r="N271" s="32">
        <v>4.0419999999999998E-2</v>
      </c>
      <c r="O271" s="105">
        <v>51568.523342608518</v>
      </c>
      <c r="P271" s="94">
        <v>92.416399999999996</v>
      </c>
      <c r="Q271" s="125">
        <v>0</v>
      </c>
      <c r="R271" s="125">
        <v>173.9508707317575</v>
      </c>
      <c r="S271" s="32">
        <v>2.5784261671304259E-5</v>
      </c>
      <c r="T271" s="32">
        <v>1.7944731689463883E-3</v>
      </c>
      <c r="U271" s="32">
        <v>6.116825058593955E-4</v>
      </c>
    </row>
    <row r="272" spans="2:21" x14ac:dyDescent="0.2">
      <c r="B272" s="23" t="s">
        <v>1234</v>
      </c>
      <c r="C272" s="32" t="s">
        <v>1235</v>
      </c>
      <c r="D272" s="32" t="s">
        <v>364</v>
      </c>
      <c r="E272" s="32" t="s">
        <v>1131</v>
      </c>
      <c r="F272" s="32" t="s">
        <v>178</v>
      </c>
      <c r="G272" s="32" t="s">
        <v>1228</v>
      </c>
      <c r="H272" s="94" t="s">
        <v>1236</v>
      </c>
      <c r="I272" s="94" t="s">
        <v>247</v>
      </c>
      <c r="J272" s="94" t="s">
        <v>1237</v>
      </c>
      <c r="K272" s="94">
        <v>7.532</v>
      </c>
      <c r="L272" s="94" t="s">
        <v>136</v>
      </c>
      <c r="M272" s="32">
        <v>4.9000000000000002E-2</v>
      </c>
      <c r="N272" s="32">
        <v>4.8829999999999998E-2</v>
      </c>
      <c r="O272" s="105">
        <v>36891.669321625355</v>
      </c>
      <c r="P272" s="94">
        <v>97.32</v>
      </c>
      <c r="Q272" s="125">
        <v>0</v>
      </c>
      <c r="R272" s="125">
        <v>131.04584993089117</v>
      </c>
      <c r="S272" s="32">
        <v>4.9188892428833805E-5</v>
      </c>
      <c r="T272" s="32">
        <v>1.3518659643008456E-3</v>
      </c>
      <c r="U272" s="32">
        <v>4.6081088028476075E-4</v>
      </c>
    </row>
    <row r="273" spans="2:21" x14ac:dyDescent="0.2">
      <c r="B273" s="23" t="s">
        <v>1238</v>
      </c>
      <c r="C273" s="32" t="s">
        <v>1239</v>
      </c>
      <c r="D273" s="32" t="s">
        <v>364</v>
      </c>
      <c r="E273" s="32" t="s">
        <v>1131</v>
      </c>
      <c r="F273" s="32" t="s">
        <v>178</v>
      </c>
      <c r="G273" s="32" t="s">
        <v>1240</v>
      </c>
      <c r="H273" s="94" t="s">
        <v>1241</v>
      </c>
      <c r="I273" s="94" t="s">
        <v>247</v>
      </c>
      <c r="J273" s="94" t="s">
        <v>1242</v>
      </c>
      <c r="K273" s="94">
        <v>5.9480000000000004</v>
      </c>
      <c r="L273" s="94" t="s">
        <v>136</v>
      </c>
      <c r="M273" s="32">
        <v>5.7500000000000002E-2</v>
      </c>
      <c r="N273" s="32">
        <v>6.0439999999999994E-2</v>
      </c>
      <c r="O273" s="105">
        <v>39790.885198417287</v>
      </c>
      <c r="P273" s="94">
        <v>100.34520000000001</v>
      </c>
      <c r="Q273" s="125">
        <v>0</v>
      </c>
      <c r="R273" s="125">
        <v>145.73808818046084</v>
      </c>
      <c r="S273" s="32">
        <v>1.5916354079366916E-5</v>
      </c>
      <c r="T273" s="32">
        <v>1.5034307550932798E-3</v>
      </c>
      <c r="U273" s="32">
        <v>5.1247480741185457E-4</v>
      </c>
    </row>
    <row r="274" spans="2:21" x14ac:dyDescent="0.2">
      <c r="B274" s="23" t="s">
        <v>1243</v>
      </c>
      <c r="C274" s="32" t="s">
        <v>1244</v>
      </c>
      <c r="D274" s="32" t="s">
        <v>364</v>
      </c>
      <c r="E274" s="32" t="s">
        <v>1131</v>
      </c>
      <c r="F274" s="32" t="s">
        <v>178</v>
      </c>
      <c r="G274" s="32" t="s">
        <v>1158</v>
      </c>
      <c r="H274" s="94" t="s">
        <v>1138</v>
      </c>
      <c r="I274" s="94" t="s">
        <v>247</v>
      </c>
      <c r="J274" s="94" t="s">
        <v>1245</v>
      </c>
      <c r="K274" s="94">
        <v>0.129</v>
      </c>
      <c r="L274" s="94" t="s">
        <v>136</v>
      </c>
      <c r="M274" s="32">
        <v>2.4399999999999998E-2</v>
      </c>
      <c r="N274" s="32">
        <v>4.0410000000000001E-2</v>
      </c>
      <c r="O274" s="105">
        <v>37795.542506742844</v>
      </c>
      <c r="P274" s="94">
        <v>85.14</v>
      </c>
      <c r="Q274" s="125">
        <v>0</v>
      </c>
      <c r="R274" s="125">
        <v>117.45380584937912</v>
      </c>
      <c r="S274" s="32">
        <v>7.1991509536653033E-5</v>
      </c>
      <c r="T274" s="32">
        <v>1.2116507511616048E-3</v>
      </c>
      <c r="U274" s="32">
        <v>4.1301568645470886E-4</v>
      </c>
    </row>
    <row r="275" spans="2:21" x14ac:dyDescent="0.2">
      <c r="B275" s="23" t="s">
        <v>1246</v>
      </c>
      <c r="C275" s="32" t="s">
        <v>1247</v>
      </c>
      <c r="D275" s="32" t="s">
        <v>364</v>
      </c>
      <c r="E275" s="32" t="s">
        <v>1131</v>
      </c>
      <c r="F275" s="32" t="s">
        <v>178</v>
      </c>
      <c r="G275" s="32" t="s">
        <v>1166</v>
      </c>
      <c r="H275" s="94" t="s">
        <v>1138</v>
      </c>
      <c r="I275" s="94" t="s">
        <v>247</v>
      </c>
      <c r="J275" s="94" t="s">
        <v>1248</v>
      </c>
      <c r="K275" s="94">
        <v>6.7270000000000003</v>
      </c>
      <c r="L275" s="94" t="s">
        <v>136</v>
      </c>
      <c r="M275" s="32">
        <v>4.8499999999999995E-2</v>
      </c>
      <c r="N275" s="32">
        <v>5.2140000000000006E-2</v>
      </c>
      <c r="O275" s="105">
        <v>45770.091589024654</v>
      </c>
      <c r="P275" s="94">
        <v>99.488299999999995</v>
      </c>
      <c r="Q275" s="125">
        <v>0</v>
      </c>
      <c r="R275" s="125">
        <v>166.20598402429999</v>
      </c>
      <c r="S275" s="32">
        <v>6.1026788785366208E-5</v>
      </c>
      <c r="T275" s="32">
        <v>1.7145770963679788E-3</v>
      </c>
      <c r="U275" s="32">
        <v>5.8444831215351809E-4</v>
      </c>
    </row>
    <row r="276" spans="2:21" x14ac:dyDescent="0.2">
      <c r="B276" s="23" t="s">
        <v>1249</v>
      </c>
      <c r="C276" s="32" t="s">
        <v>1250</v>
      </c>
      <c r="D276" s="32" t="s">
        <v>364</v>
      </c>
      <c r="E276" s="32" t="s">
        <v>1131</v>
      </c>
      <c r="F276" s="32" t="s">
        <v>1251</v>
      </c>
      <c r="G276" s="32" t="s">
        <v>1149</v>
      </c>
      <c r="H276" s="94" t="s">
        <v>1138</v>
      </c>
      <c r="I276" s="94" t="s">
        <v>247</v>
      </c>
      <c r="J276" s="94" t="s">
        <v>1252</v>
      </c>
      <c r="K276" s="94">
        <v>6.3719999999999999</v>
      </c>
      <c r="L276" s="94" t="s">
        <v>136</v>
      </c>
      <c r="M276" s="32">
        <v>4.1799999999999997E-2</v>
      </c>
      <c r="N276" s="32">
        <v>4.6959999999999995E-2</v>
      </c>
      <c r="O276" s="105">
        <v>55108.977554502671</v>
      </c>
      <c r="P276" s="94">
        <v>99.161500000000004</v>
      </c>
      <c r="Q276" s="125">
        <v>0</v>
      </c>
      <c r="R276" s="125">
        <v>199.46114405313088</v>
      </c>
      <c r="S276" s="32">
        <v>7.8727110792146677E-5</v>
      </c>
      <c r="T276" s="32">
        <v>2.0576365599378884E-3</v>
      </c>
      <c r="U276" s="32">
        <v>7.0138707499856545E-4</v>
      </c>
    </row>
    <row r="277" spans="2:21" x14ac:dyDescent="0.2">
      <c r="B277" s="23" t="s">
        <v>1253</v>
      </c>
      <c r="C277" s="32" t="s">
        <v>1254</v>
      </c>
      <c r="D277" s="32" t="s">
        <v>364</v>
      </c>
      <c r="E277" s="32" t="s">
        <v>1131</v>
      </c>
      <c r="F277" s="32" t="s">
        <v>178</v>
      </c>
      <c r="G277" s="32" t="s">
        <v>1255</v>
      </c>
      <c r="H277" s="94" t="s">
        <v>1256</v>
      </c>
      <c r="I277" s="94" t="s">
        <v>247</v>
      </c>
      <c r="J277" s="94" t="s">
        <v>1257</v>
      </c>
      <c r="K277" s="94">
        <v>6.6120000000000001</v>
      </c>
      <c r="L277" s="94" t="s">
        <v>136</v>
      </c>
      <c r="M277" s="32">
        <v>0.05</v>
      </c>
      <c r="N277" s="32">
        <v>5.3630000000000004E-2</v>
      </c>
      <c r="O277" s="105">
        <v>40670.882488078838</v>
      </c>
      <c r="P277" s="94">
        <v>98.4923</v>
      </c>
      <c r="Q277" s="125">
        <v>0</v>
      </c>
      <c r="R277" s="125">
        <v>146.21055971442433</v>
      </c>
      <c r="S277" s="32">
        <v>3.8734173798170319E-5</v>
      </c>
      <c r="T277" s="32">
        <v>1.5083047605364368E-3</v>
      </c>
      <c r="U277" s="32">
        <v>5.1413621083355797E-4</v>
      </c>
    </row>
    <row r="278" spans="2:21" x14ac:dyDescent="0.2">
      <c r="B278" s="23" t="s">
        <v>1258</v>
      </c>
      <c r="C278" s="32" t="s">
        <v>1259</v>
      </c>
      <c r="D278" s="32" t="s">
        <v>364</v>
      </c>
      <c r="E278" s="32" t="s">
        <v>1131</v>
      </c>
      <c r="F278" s="32" t="s">
        <v>178</v>
      </c>
      <c r="G278" s="32" t="s">
        <v>1158</v>
      </c>
      <c r="H278" s="94" t="s">
        <v>1133</v>
      </c>
      <c r="I278" s="94" t="s">
        <v>265</v>
      </c>
      <c r="J278" s="94" t="s">
        <v>1260</v>
      </c>
      <c r="K278" s="94">
        <v>4.1310000000000002</v>
      </c>
      <c r="L278" s="94" t="s">
        <v>136</v>
      </c>
      <c r="M278" s="32">
        <v>4.7E-2</v>
      </c>
      <c r="N278" s="32">
        <v>4.8590000000000001E-2</v>
      </c>
      <c r="O278" s="105">
        <v>54607.583749928068</v>
      </c>
      <c r="P278" s="94">
        <v>100.43859999999999</v>
      </c>
      <c r="Q278" s="125">
        <v>0</v>
      </c>
      <c r="R278" s="125">
        <v>200.19188803814251</v>
      </c>
      <c r="S278" s="32">
        <v>4.3686066999942454E-5</v>
      </c>
      <c r="T278" s="32">
        <v>2.0651748980270055E-3</v>
      </c>
      <c r="U278" s="32">
        <v>7.0395667013777496E-4</v>
      </c>
    </row>
    <row r="279" spans="2:21" x14ac:dyDescent="0.2">
      <c r="B279" s="23" t="s">
        <v>1261</v>
      </c>
      <c r="C279" s="32" t="s">
        <v>1262</v>
      </c>
      <c r="D279" s="32" t="s">
        <v>364</v>
      </c>
      <c r="E279" s="32" t="s">
        <v>1131</v>
      </c>
      <c r="F279" s="32" t="s">
        <v>178</v>
      </c>
      <c r="G279" s="32" t="s">
        <v>1158</v>
      </c>
      <c r="H279" s="94" t="s">
        <v>1232</v>
      </c>
      <c r="I279" s="94" t="s">
        <v>247</v>
      </c>
      <c r="J279" s="94" t="s">
        <v>1263</v>
      </c>
      <c r="K279" s="94">
        <v>7.8109999999999999</v>
      </c>
      <c r="L279" s="94" t="s">
        <v>136</v>
      </c>
      <c r="M279" s="32">
        <v>3.6299999999999999E-2</v>
      </c>
      <c r="N279" s="32">
        <v>4.4109999999999996E-2</v>
      </c>
      <c r="O279" s="105">
        <v>41786.227890091737</v>
      </c>
      <c r="P279" s="94">
        <v>94.409199999999998</v>
      </c>
      <c r="Q279" s="125">
        <v>0</v>
      </c>
      <c r="R279" s="125">
        <v>143.99265864775111</v>
      </c>
      <c r="S279" s="32">
        <v>3.7987479900083398E-5</v>
      </c>
      <c r="T279" s="32">
        <v>1.4854249443056805E-3</v>
      </c>
      <c r="U279" s="32">
        <v>5.0633716230621289E-4</v>
      </c>
    </row>
    <row r="280" spans="2:21" x14ac:dyDescent="0.2">
      <c r="B280" s="23" t="s">
        <v>1264</v>
      </c>
      <c r="C280" s="32" t="s">
        <v>1265</v>
      </c>
      <c r="D280" s="32" t="s">
        <v>364</v>
      </c>
      <c r="E280" s="32" t="s">
        <v>1131</v>
      </c>
      <c r="F280" s="32" t="s">
        <v>178</v>
      </c>
      <c r="G280" s="32" t="s">
        <v>1158</v>
      </c>
      <c r="H280" s="94" t="s">
        <v>1266</v>
      </c>
      <c r="I280" s="94" t="s">
        <v>247</v>
      </c>
      <c r="J280" s="94" t="s">
        <v>1267</v>
      </c>
      <c r="K280" s="94">
        <v>4.7709999999999999</v>
      </c>
      <c r="L280" s="94" t="s">
        <v>136</v>
      </c>
      <c r="M280" s="32">
        <v>4.5199999999999997E-2</v>
      </c>
      <c r="N280" s="32">
        <v>4.3860000000000003E-2</v>
      </c>
      <c r="O280" s="105">
        <v>50644.185104243094</v>
      </c>
      <c r="P280" s="94">
        <v>101.11920000000001</v>
      </c>
      <c r="Q280" s="125">
        <v>0</v>
      </c>
      <c r="R280" s="125">
        <v>186.92013111280104</v>
      </c>
      <c r="S280" s="32">
        <v>6.752558013899079E-5</v>
      </c>
      <c r="T280" s="32">
        <v>1.9282637598009198E-3</v>
      </c>
      <c r="U280" s="32">
        <v>6.5728773712755604E-4</v>
      </c>
    </row>
    <row r="281" spans="2:21" x14ac:dyDescent="0.2">
      <c r="B281" s="23" t="s">
        <v>1268</v>
      </c>
      <c r="C281" s="32" t="s">
        <v>1269</v>
      </c>
      <c r="D281" s="32" t="s">
        <v>364</v>
      </c>
      <c r="E281" s="32" t="s">
        <v>1131</v>
      </c>
      <c r="F281" s="32" t="s">
        <v>178</v>
      </c>
      <c r="G281" s="32" t="s">
        <v>1270</v>
      </c>
      <c r="H281" s="94" t="s">
        <v>1217</v>
      </c>
      <c r="I281" s="94" t="s">
        <v>265</v>
      </c>
      <c r="J281" s="94" t="s">
        <v>1271</v>
      </c>
      <c r="K281" s="94">
        <v>7.468</v>
      </c>
      <c r="L281" s="94" t="s">
        <v>137</v>
      </c>
      <c r="M281" s="32">
        <v>3.6299999999999999E-2</v>
      </c>
      <c r="N281" s="32">
        <v>3.8780000000000002E-2</v>
      </c>
      <c r="O281" s="105">
        <v>43348.393621351388</v>
      </c>
      <c r="P281" s="94">
        <v>98.380300000000005</v>
      </c>
      <c r="Q281" s="125">
        <v>0</v>
      </c>
      <c r="R281" s="125">
        <v>181.46418471988687</v>
      </c>
      <c r="S281" s="32">
        <v>3.3344918170270301E-5</v>
      </c>
      <c r="T281" s="32">
        <v>1.8719803426952247E-3</v>
      </c>
      <c r="U281" s="32">
        <v>6.381023950397973E-4</v>
      </c>
    </row>
    <row r="282" spans="2:21" x14ac:dyDescent="0.2">
      <c r="B282" s="23" t="s">
        <v>1272</v>
      </c>
      <c r="C282" s="32" t="s">
        <v>1273</v>
      </c>
      <c r="D282" s="32" t="s">
        <v>364</v>
      </c>
      <c r="E282" s="32" t="s">
        <v>1131</v>
      </c>
      <c r="F282" s="32" t="s">
        <v>178</v>
      </c>
      <c r="G282" s="32" t="s">
        <v>1185</v>
      </c>
      <c r="H282" s="94" t="s">
        <v>1133</v>
      </c>
      <c r="I282" s="94" t="s">
        <v>265</v>
      </c>
      <c r="J282" s="94" t="s">
        <v>1274</v>
      </c>
      <c r="K282" s="94">
        <v>5.5869999999999997</v>
      </c>
      <c r="L282" s="94" t="s">
        <v>136</v>
      </c>
      <c r="M282" s="32">
        <v>5.7500000000000002E-2</v>
      </c>
      <c r="N282" s="32">
        <v>5.8720000000000001E-2</v>
      </c>
      <c r="O282" s="105">
        <v>54989.598077223003</v>
      </c>
      <c r="P282" s="94">
        <v>104.6422</v>
      </c>
      <c r="Q282" s="125">
        <v>0</v>
      </c>
      <c r="R282" s="125">
        <v>210.0294869885449</v>
      </c>
      <c r="S282" s="32">
        <v>7.8556568681747144E-5</v>
      </c>
      <c r="T282" s="32">
        <v>2.1666593418190388E-3</v>
      </c>
      <c r="U282" s="32">
        <v>7.3854969719367987E-4</v>
      </c>
    </row>
    <row r="283" spans="2:21" x14ac:dyDescent="0.2">
      <c r="B283" s="23" t="s">
        <v>1275</v>
      </c>
      <c r="C283" s="32" t="s">
        <v>1276</v>
      </c>
      <c r="D283" s="32" t="s">
        <v>364</v>
      </c>
      <c r="E283" s="32" t="s">
        <v>1131</v>
      </c>
      <c r="F283" s="32" t="s">
        <v>178</v>
      </c>
      <c r="G283" s="32" t="s">
        <v>1137</v>
      </c>
      <c r="H283" s="94" t="s">
        <v>1205</v>
      </c>
      <c r="I283" s="94" t="s">
        <v>265</v>
      </c>
      <c r="J283" s="94" t="s">
        <v>1277</v>
      </c>
      <c r="K283" s="94">
        <v>5.58</v>
      </c>
      <c r="L283" s="94" t="s">
        <v>136</v>
      </c>
      <c r="M283" s="32">
        <v>5.6299999999999996E-2</v>
      </c>
      <c r="N283" s="32">
        <v>5.9889999999999999E-2</v>
      </c>
      <c r="O283" s="105">
        <v>60764.153935350936</v>
      </c>
      <c r="P283" s="94">
        <v>98.377899999999997</v>
      </c>
      <c r="Q283" s="125">
        <v>0</v>
      </c>
      <c r="R283" s="125">
        <v>218.19151986858176</v>
      </c>
      <c r="S283" s="32">
        <v>8.1018871913801253E-5</v>
      </c>
      <c r="T283" s="32">
        <v>2.2508586846890733E-3</v>
      </c>
      <c r="U283" s="32">
        <v>7.6725074769124575E-4</v>
      </c>
    </row>
    <row r="284" spans="2:21" x14ac:dyDescent="0.2">
      <c r="B284" s="23" t="s">
        <v>1278</v>
      </c>
      <c r="C284" s="32" t="s">
        <v>1279</v>
      </c>
      <c r="D284" s="32" t="s">
        <v>364</v>
      </c>
      <c r="E284" s="32" t="s">
        <v>1131</v>
      </c>
      <c r="F284" s="32" t="s">
        <v>178</v>
      </c>
      <c r="G284" s="32" t="s">
        <v>1132</v>
      </c>
      <c r="H284" s="94" t="s">
        <v>1159</v>
      </c>
      <c r="I284" s="94" t="s">
        <v>247</v>
      </c>
      <c r="J284" s="94" t="s">
        <v>1280</v>
      </c>
      <c r="K284" s="94">
        <v>3.4969999999999999</v>
      </c>
      <c r="L284" s="94" t="s">
        <v>136</v>
      </c>
      <c r="M284" s="32">
        <v>4.7500000000000001E-2</v>
      </c>
      <c r="N284" s="32">
        <v>5.4890000000000001E-2</v>
      </c>
      <c r="O284" s="105">
        <v>51063.718695825926</v>
      </c>
      <c r="P284" s="94">
        <v>98.333799999999997</v>
      </c>
      <c r="Q284" s="125">
        <v>0</v>
      </c>
      <c r="R284" s="125">
        <v>183.27706679523439</v>
      </c>
      <c r="S284" s="32">
        <v>5.6737465217584361E-5</v>
      </c>
      <c r="T284" s="32">
        <v>1.8906819923563613E-3</v>
      </c>
      <c r="U284" s="32">
        <v>6.4447723091162312E-4</v>
      </c>
    </row>
    <row r="285" spans="2:21" x14ac:dyDescent="0.2">
      <c r="B285" s="23" t="s">
        <v>1281</v>
      </c>
      <c r="C285" s="32" t="s">
        <v>1282</v>
      </c>
      <c r="D285" s="32" t="s">
        <v>364</v>
      </c>
      <c r="E285" s="32" t="s">
        <v>1131</v>
      </c>
      <c r="F285" s="32" t="s">
        <v>178</v>
      </c>
      <c r="G285" s="32" t="s">
        <v>1137</v>
      </c>
      <c r="H285" s="94" t="s">
        <v>1150</v>
      </c>
      <c r="I285" s="94" t="s">
        <v>247</v>
      </c>
      <c r="J285" s="94" t="s">
        <v>1283</v>
      </c>
      <c r="K285" s="94">
        <v>6.726</v>
      </c>
      <c r="L285" s="94" t="s">
        <v>136</v>
      </c>
      <c r="M285" s="32">
        <v>5.5300000000000002E-2</v>
      </c>
      <c r="N285" s="32">
        <v>6.9409999999999999E-2</v>
      </c>
      <c r="O285" s="105">
        <v>57039.514244225298</v>
      </c>
      <c r="P285" s="94">
        <v>94.275700000000001</v>
      </c>
      <c r="Q285" s="125">
        <v>0</v>
      </c>
      <c r="R285" s="125">
        <v>196.27656487229493</v>
      </c>
      <c r="S285" s="32">
        <v>5.7039514244225301E-5</v>
      </c>
      <c r="T285" s="32">
        <v>2.0247845145853374E-3</v>
      </c>
      <c r="U285" s="32">
        <v>6.9018879030331227E-4</v>
      </c>
    </row>
    <row r="286" spans="2:21" x14ac:dyDescent="0.2">
      <c r="B286" s="23" t="s">
        <v>1284</v>
      </c>
      <c r="C286" s="32" t="s">
        <v>1285</v>
      </c>
      <c r="D286" s="32" t="s">
        <v>364</v>
      </c>
      <c r="E286" s="32" t="s">
        <v>1131</v>
      </c>
      <c r="F286" s="32" t="s">
        <v>178</v>
      </c>
      <c r="G286" s="32" t="s">
        <v>1194</v>
      </c>
      <c r="H286" s="94" t="s">
        <v>1236</v>
      </c>
      <c r="I286" s="94" t="s">
        <v>247</v>
      </c>
      <c r="J286" s="94" t="s">
        <v>1286</v>
      </c>
      <c r="K286" s="94">
        <v>4.0549999999999997</v>
      </c>
      <c r="L286" s="94" t="s">
        <v>136</v>
      </c>
      <c r="M286" s="32">
        <v>5.9500000000000004E-2</v>
      </c>
      <c r="N286" s="32">
        <v>6.0670000000000002E-2</v>
      </c>
      <c r="O286" s="105">
        <v>48096.285974874183</v>
      </c>
      <c r="P286" s="94">
        <v>100.33810000000001</v>
      </c>
      <c r="Q286" s="125">
        <v>0</v>
      </c>
      <c r="R286" s="125">
        <v>176.14498325464376</v>
      </c>
      <c r="S286" s="32">
        <v>9.6192571949748362E-5</v>
      </c>
      <c r="T286" s="32">
        <v>1.8171075831083052E-3</v>
      </c>
      <c r="U286" s="32">
        <v>6.1939790412380625E-4</v>
      </c>
    </row>
    <row r="287" spans="2:21" x14ac:dyDescent="0.2">
      <c r="B287" s="23" t="s">
        <v>1287</v>
      </c>
      <c r="C287" s="32" t="s">
        <v>1288</v>
      </c>
      <c r="D287" s="32" t="s">
        <v>364</v>
      </c>
      <c r="E287" s="32" t="s">
        <v>1131</v>
      </c>
      <c r="F287" s="32" t="s">
        <v>178</v>
      </c>
      <c r="G287" s="32" t="s">
        <v>1158</v>
      </c>
      <c r="H287" s="94" t="s">
        <v>1217</v>
      </c>
      <c r="I287" s="94" t="s">
        <v>265</v>
      </c>
      <c r="J287" s="94" t="s">
        <v>1289</v>
      </c>
      <c r="K287" s="94">
        <v>0.24299999999999999</v>
      </c>
      <c r="L287" s="94" t="s">
        <v>137</v>
      </c>
      <c r="M287" s="32">
        <v>5.5E-2</v>
      </c>
      <c r="N287" s="32">
        <v>5.4359999999999999E-2</v>
      </c>
      <c r="O287" s="105">
        <v>49815.350447701399</v>
      </c>
      <c r="P287" s="94">
        <v>103.33079999999998</v>
      </c>
      <c r="Q287" s="125">
        <v>0</v>
      </c>
      <c r="R287" s="125">
        <v>219.02957106417892</v>
      </c>
      <c r="S287" s="32">
        <v>3.9852280358161122E-5</v>
      </c>
      <c r="T287" s="32">
        <v>2.2595040014867203E-3</v>
      </c>
      <c r="U287" s="32">
        <v>7.7019767893226167E-4</v>
      </c>
    </row>
    <row r="288" spans="2:21" x14ac:dyDescent="0.2">
      <c r="B288" s="23" t="s">
        <v>1290</v>
      </c>
      <c r="C288" s="32" t="s">
        <v>1291</v>
      </c>
      <c r="D288" s="32" t="s">
        <v>364</v>
      </c>
      <c r="E288" s="32" t="s">
        <v>1131</v>
      </c>
      <c r="F288" s="32" t="s">
        <v>178</v>
      </c>
      <c r="G288" s="32" t="s">
        <v>1185</v>
      </c>
      <c r="H288" s="94" t="s">
        <v>1205</v>
      </c>
      <c r="I288" s="94" t="s">
        <v>265</v>
      </c>
      <c r="J288" s="94" t="s">
        <v>997</v>
      </c>
      <c r="K288" s="94">
        <v>5.6459999999999999</v>
      </c>
      <c r="L288" s="94" t="s">
        <v>137</v>
      </c>
      <c r="M288" s="32">
        <v>4.2500000000000003E-2</v>
      </c>
      <c r="N288" s="32">
        <v>4.4010000000000001E-2</v>
      </c>
      <c r="O288" s="105">
        <v>57984.317535838672</v>
      </c>
      <c r="P288" s="94">
        <v>105.04910000000001</v>
      </c>
      <c r="Q288" s="125">
        <v>0</v>
      </c>
      <c r="R288" s="125">
        <v>259.18666699825519</v>
      </c>
      <c r="S288" s="32">
        <v>5.7984317535838673E-5</v>
      </c>
      <c r="T288" s="32">
        <v>2.6737636766085999E-3</v>
      </c>
      <c r="U288" s="32">
        <v>9.1140647521859995E-4</v>
      </c>
    </row>
    <row r="289" spans="2:21" x14ac:dyDescent="0.2">
      <c r="B289" s="23" t="s">
        <v>1292</v>
      </c>
      <c r="C289" s="32" t="s">
        <v>1293</v>
      </c>
      <c r="D289" s="32" t="s">
        <v>364</v>
      </c>
      <c r="E289" s="32" t="s">
        <v>1131</v>
      </c>
      <c r="F289" s="32" t="s">
        <v>178</v>
      </c>
      <c r="G289" s="32" t="s">
        <v>1185</v>
      </c>
      <c r="H289" s="94" t="s">
        <v>1205</v>
      </c>
      <c r="I289" s="94" t="s">
        <v>265</v>
      </c>
      <c r="J289" s="94" t="s">
        <v>1294</v>
      </c>
      <c r="K289" s="94">
        <v>6.5620000000000003</v>
      </c>
      <c r="L289" s="94" t="s">
        <v>137</v>
      </c>
      <c r="M289" s="32">
        <v>4.4999999999999998E-2</v>
      </c>
      <c r="N289" s="32">
        <v>3.968E-2</v>
      </c>
      <c r="O289" s="105">
        <v>44794.590717539366</v>
      </c>
      <c r="P289" s="94">
        <v>107.5121</v>
      </c>
      <c r="Q289" s="125">
        <v>0</v>
      </c>
      <c r="R289" s="125">
        <v>204.92393593813969</v>
      </c>
      <c r="S289" s="32">
        <v>4.4794590717539369E-5</v>
      </c>
      <c r="T289" s="32">
        <v>2.1139905949820871E-3</v>
      </c>
      <c r="U289" s="32">
        <v>7.2059648864020989E-4</v>
      </c>
    </row>
    <row r="290" spans="2:21" x14ac:dyDescent="0.2">
      <c r="B290" s="23" t="s">
        <v>1295</v>
      </c>
      <c r="C290" s="32" t="s">
        <v>1296</v>
      </c>
      <c r="D290" s="32" t="s">
        <v>364</v>
      </c>
      <c r="E290" s="32" t="s">
        <v>1131</v>
      </c>
      <c r="F290" s="32" t="s">
        <v>178</v>
      </c>
      <c r="G290" s="32" t="s">
        <v>1204</v>
      </c>
      <c r="H290" s="94" t="s">
        <v>1205</v>
      </c>
      <c r="I290" s="94" t="s">
        <v>265</v>
      </c>
      <c r="J290" s="94" t="s">
        <v>365</v>
      </c>
      <c r="K290" s="94">
        <v>5.1189999999999998</v>
      </c>
      <c r="L290" s="94" t="s">
        <v>137</v>
      </c>
      <c r="M290" s="32">
        <v>2.1299999999999999E-2</v>
      </c>
      <c r="N290" s="32">
        <v>2.6789999999999998E-2</v>
      </c>
      <c r="O290" s="105">
        <v>31645.794005735952</v>
      </c>
      <c r="P290" s="94">
        <v>91.524299999999997</v>
      </c>
      <c r="Q290" s="125">
        <v>0</v>
      </c>
      <c r="R290" s="125">
        <v>123.242977950862</v>
      </c>
      <c r="S290" s="32">
        <v>7.9114485014339877E-5</v>
      </c>
      <c r="T290" s="32">
        <v>1.2713717169884657E-3</v>
      </c>
      <c r="U290" s="32">
        <v>4.3337278661172379E-4</v>
      </c>
    </row>
    <row r="291" spans="2:21" x14ac:dyDescent="0.2">
      <c r="B291" s="23" t="s">
        <v>1297</v>
      </c>
      <c r="C291" s="32" t="s">
        <v>1298</v>
      </c>
      <c r="D291" s="32" t="s">
        <v>364</v>
      </c>
      <c r="E291" s="32" t="s">
        <v>1131</v>
      </c>
      <c r="F291" s="32" t="s">
        <v>178</v>
      </c>
      <c r="G291" s="32" t="s">
        <v>1132</v>
      </c>
      <c r="H291" s="94" t="s">
        <v>1236</v>
      </c>
      <c r="I291" s="94" t="s">
        <v>247</v>
      </c>
      <c r="J291" s="94" t="s">
        <v>748</v>
      </c>
      <c r="K291" s="94">
        <v>7.2350000000000003</v>
      </c>
      <c r="L291" s="94" t="s">
        <v>137</v>
      </c>
      <c r="M291" s="32">
        <v>3.3799999999999997E-2</v>
      </c>
      <c r="N291" s="32">
        <v>3.202E-2</v>
      </c>
      <c r="O291" s="105">
        <v>41874.909787499491</v>
      </c>
      <c r="P291" s="94">
        <v>94.578900000000004</v>
      </c>
      <c r="Q291" s="125">
        <v>0</v>
      </c>
      <c r="R291" s="125">
        <v>168.52250809264672</v>
      </c>
      <c r="S291" s="32">
        <v>5.583321304999932E-5</v>
      </c>
      <c r="T291" s="32">
        <v>1.7384743052084965E-3</v>
      </c>
      <c r="U291" s="32">
        <v>5.925941595473778E-4</v>
      </c>
    </row>
    <row r="292" spans="2:21" x14ac:dyDescent="0.2">
      <c r="B292" s="23" t="s">
        <v>1299</v>
      </c>
      <c r="C292" s="32" t="s">
        <v>1300</v>
      </c>
      <c r="D292" s="32" t="s">
        <v>364</v>
      </c>
      <c r="E292" s="32" t="s">
        <v>1131</v>
      </c>
      <c r="F292" s="32" t="s">
        <v>178</v>
      </c>
      <c r="G292" s="32" t="s">
        <v>1185</v>
      </c>
      <c r="H292" s="94" t="s">
        <v>1236</v>
      </c>
      <c r="I292" s="94" t="s">
        <v>247</v>
      </c>
      <c r="J292" s="94" t="s">
        <v>1301</v>
      </c>
      <c r="K292" s="94">
        <v>3.177</v>
      </c>
      <c r="L292" s="94" t="s">
        <v>2</v>
      </c>
      <c r="M292" s="32">
        <v>6.4199999999999993E-2</v>
      </c>
      <c r="N292" s="32">
        <v>5.5229999999999994E-2</v>
      </c>
      <c r="O292" s="105">
        <v>39657.862352305659</v>
      </c>
      <c r="P292" s="94">
        <v>105.5718</v>
      </c>
      <c r="Q292" s="125">
        <v>0</v>
      </c>
      <c r="R292" s="125">
        <v>201.27809819655684</v>
      </c>
      <c r="S292" s="32">
        <v>8.0116893641021537E-5</v>
      </c>
      <c r="T292" s="32">
        <v>2.0763802169593685E-3</v>
      </c>
      <c r="U292" s="32">
        <v>7.0777622992953583E-4</v>
      </c>
    </row>
    <row r="293" spans="2:21" x14ac:dyDescent="0.2">
      <c r="B293" s="23" t="s">
        <v>1302</v>
      </c>
      <c r="C293" s="32" t="s">
        <v>1303</v>
      </c>
      <c r="D293" s="32" t="s">
        <v>364</v>
      </c>
      <c r="E293" s="32" t="s">
        <v>1131</v>
      </c>
      <c r="F293" s="32" t="s">
        <v>178</v>
      </c>
      <c r="G293" s="32" t="s">
        <v>1132</v>
      </c>
      <c r="H293" s="94" t="s">
        <v>1138</v>
      </c>
      <c r="I293" s="94" t="s">
        <v>247</v>
      </c>
      <c r="J293" s="94" t="s">
        <v>1304</v>
      </c>
      <c r="K293" s="94">
        <v>5.6260000000000003</v>
      </c>
      <c r="L293" s="94" t="s">
        <v>2</v>
      </c>
      <c r="M293" s="32">
        <v>5.2499999999999998E-2</v>
      </c>
      <c r="N293" s="32">
        <v>4.752E-2</v>
      </c>
      <c r="O293" s="105">
        <v>48491.943671001078</v>
      </c>
      <c r="P293" s="94">
        <v>105.95490000000001</v>
      </c>
      <c r="Q293" s="125">
        <v>0</v>
      </c>
      <c r="R293" s="125">
        <v>247.00738096863452</v>
      </c>
      <c r="S293" s="32">
        <v>1.0775987482444683E-4</v>
      </c>
      <c r="T293" s="32">
        <v>2.5481224429364777E-3</v>
      </c>
      <c r="U293" s="32">
        <v>8.6857911731669658E-4</v>
      </c>
    </row>
    <row r="294" spans="2:21" x14ac:dyDescent="0.2">
      <c r="B294" s="23" t="s">
        <v>1305</v>
      </c>
      <c r="C294" s="32" t="s">
        <v>1306</v>
      </c>
      <c r="D294" s="32" t="s">
        <v>364</v>
      </c>
      <c r="E294" s="32" t="s">
        <v>1131</v>
      </c>
      <c r="F294" s="32" t="s">
        <v>178</v>
      </c>
      <c r="G294" s="32" t="s">
        <v>1158</v>
      </c>
      <c r="H294" s="94" t="s">
        <v>1150</v>
      </c>
      <c r="I294" s="94" t="s">
        <v>247</v>
      </c>
      <c r="J294" s="94" t="s">
        <v>1307</v>
      </c>
      <c r="K294" s="94">
        <v>1.42</v>
      </c>
      <c r="L294" s="94" t="s">
        <v>136</v>
      </c>
      <c r="M294" s="32">
        <v>0.06</v>
      </c>
      <c r="N294" s="32">
        <v>7.1160000000000001E-2</v>
      </c>
      <c r="O294" s="105">
        <v>54307.429635624903</v>
      </c>
      <c r="P294" s="94">
        <v>99.218000000000004</v>
      </c>
      <c r="Q294" s="125">
        <v>0</v>
      </c>
      <c r="R294" s="125">
        <v>196.67202119229788</v>
      </c>
      <c r="S294" s="32">
        <v>3.6204953090416601E-5</v>
      </c>
      <c r="T294" s="32">
        <v>2.0288640328582287E-3</v>
      </c>
      <c r="U294" s="32">
        <v>6.9157937668991537E-4</v>
      </c>
    </row>
    <row r="295" spans="2:21" x14ac:dyDescent="0.2">
      <c r="B295" s="23" t="s">
        <v>1308</v>
      </c>
      <c r="C295" s="32" t="s">
        <v>1309</v>
      </c>
      <c r="D295" s="32" t="s">
        <v>364</v>
      </c>
      <c r="E295" s="32" t="s">
        <v>1131</v>
      </c>
      <c r="F295" s="32" t="s">
        <v>178</v>
      </c>
      <c r="G295" s="32" t="s">
        <v>1158</v>
      </c>
      <c r="H295" s="94" t="s">
        <v>1138</v>
      </c>
      <c r="I295" s="94" t="s">
        <v>247</v>
      </c>
      <c r="J295" s="94" t="s">
        <v>1310</v>
      </c>
      <c r="K295" s="94">
        <v>5.3079999999999998</v>
      </c>
      <c r="L295" s="94" t="s">
        <v>136</v>
      </c>
      <c r="M295" s="32">
        <v>6.3799999999999996E-2</v>
      </c>
      <c r="N295" s="32">
        <v>7.0179999999999992E-2</v>
      </c>
      <c r="O295" s="105">
        <v>51015.966904914058</v>
      </c>
      <c r="P295" s="94">
        <v>99.957899999999995</v>
      </c>
      <c r="Q295" s="125">
        <v>0</v>
      </c>
      <c r="R295" s="125">
        <v>186.12988553120579</v>
      </c>
      <c r="S295" s="32">
        <v>2.08228436346588E-5</v>
      </c>
      <c r="T295" s="32">
        <v>1.9201116046143104E-3</v>
      </c>
      <c r="U295" s="32">
        <v>6.5450891000492606E-4</v>
      </c>
    </row>
    <row r="296" spans="2:21" x14ac:dyDescent="0.2">
      <c r="B296" s="23" t="s">
        <v>1311</v>
      </c>
      <c r="C296" s="32" t="s">
        <v>1312</v>
      </c>
      <c r="D296" s="32" t="s">
        <v>364</v>
      </c>
      <c r="E296" s="32" t="s">
        <v>1131</v>
      </c>
      <c r="F296" s="32" t="s">
        <v>178</v>
      </c>
      <c r="G296" s="32" t="s">
        <v>1158</v>
      </c>
      <c r="H296" s="94" t="s">
        <v>1138</v>
      </c>
      <c r="I296" s="94" t="s">
        <v>247</v>
      </c>
      <c r="J296" s="94" t="s">
        <v>1123</v>
      </c>
      <c r="K296" s="94">
        <v>3.3759999999999999</v>
      </c>
      <c r="L296" s="94" t="s">
        <v>136</v>
      </c>
      <c r="M296" s="32">
        <v>5.6299999999999996E-2</v>
      </c>
      <c r="N296" s="32">
        <v>6.4759999999999998E-2</v>
      </c>
      <c r="O296" s="105">
        <v>43655.369420070536</v>
      </c>
      <c r="P296" s="94">
        <v>96.914299999999997</v>
      </c>
      <c r="Q296" s="125">
        <v>0</v>
      </c>
      <c r="R296" s="125">
        <v>154.42527926009643</v>
      </c>
      <c r="S296" s="32">
        <v>7.2758949033450889E-5</v>
      </c>
      <c r="T296" s="32">
        <v>1.5930476178335393E-3</v>
      </c>
      <c r="U296" s="32">
        <v>5.4302252922616549E-4</v>
      </c>
    </row>
    <row r="297" spans="2:21" x14ac:dyDescent="0.2">
      <c r="B297" s="23" t="s">
        <v>1313</v>
      </c>
      <c r="C297" s="32" t="s">
        <v>1314</v>
      </c>
      <c r="D297" s="32" t="s">
        <v>364</v>
      </c>
      <c r="E297" s="32" t="s">
        <v>1131</v>
      </c>
      <c r="F297" s="32" t="s">
        <v>178</v>
      </c>
      <c r="G297" s="32" t="s">
        <v>1166</v>
      </c>
      <c r="H297" s="94" t="s">
        <v>1190</v>
      </c>
      <c r="I297" s="94" t="s">
        <v>265</v>
      </c>
      <c r="J297" s="94" t="s">
        <v>1044</v>
      </c>
      <c r="K297" s="94">
        <v>3.93</v>
      </c>
      <c r="L297" s="94" t="s">
        <v>136</v>
      </c>
      <c r="M297" s="32">
        <v>0.05</v>
      </c>
      <c r="N297" s="32">
        <v>6.1330000000000003E-2</v>
      </c>
      <c r="O297" s="105">
        <v>49491.320437942297</v>
      </c>
      <c r="P297" s="94">
        <v>89.858000000000004</v>
      </c>
      <c r="Q297" s="125">
        <v>0</v>
      </c>
      <c r="R297" s="125">
        <v>162.32247412481061</v>
      </c>
      <c r="S297" s="32">
        <v>2.4745660218971149E-5</v>
      </c>
      <c r="T297" s="32">
        <v>1.6745148978480427E-3</v>
      </c>
      <c r="U297" s="32">
        <v>5.707923007932038E-4</v>
      </c>
    </row>
    <row r="298" spans="2:21" x14ac:dyDescent="0.2">
      <c r="B298" s="23" t="s">
        <v>1315</v>
      </c>
      <c r="C298" s="32" t="s">
        <v>1316</v>
      </c>
      <c r="D298" s="32" t="s">
        <v>364</v>
      </c>
      <c r="E298" s="32" t="s">
        <v>1131</v>
      </c>
      <c r="F298" s="32" t="s">
        <v>178</v>
      </c>
      <c r="G298" s="32" t="s">
        <v>1185</v>
      </c>
      <c r="H298" s="94" t="s">
        <v>1232</v>
      </c>
      <c r="I298" s="94" t="s">
        <v>247</v>
      </c>
      <c r="J298" s="94" t="s">
        <v>1063</v>
      </c>
      <c r="K298" s="94">
        <v>7.758</v>
      </c>
      <c r="L298" s="94" t="s">
        <v>136</v>
      </c>
      <c r="M298" s="32">
        <v>5.2499999999999998E-2</v>
      </c>
      <c r="N298" s="32">
        <v>5.9340000000000004E-2</v>
      </c>
      <c r="O298" s="105">
        <v>49153.647059351242</v>
      </c>
      <c r="P298" s="94">
        <v>90.854200000000006</v>
      </c>
      <c r="Q298" s="125">
        <v>0</v>
      </c>
      <c r="R298" s="125">
        <v>163.0022577396453</v>
      </c>
      <c r="S298" s="32">
        <v>7.8645835294961986E-5</v>
      </c>
      <c r="T298" s="32">
        <v>1.6815275299342099E-3</v>
      </c>
      <c r="U298" s="32">
        <v>5.7318269839923503E-4</v>
      </c>
    </row>
    <row r="299" spans="2:21" x14ac:dyDescent="0.2">
      <c r="B299" s="23" t="s">
        <v>1317</v>
      </c>
      <c r="C299" s="32" t="s">
        <v>1318</v>
      </c>
      <c r="D299" s="32" t="s">
        <v>364</v>
      </c>
      <c r="E299" s="32" t="s">
        <v>1131</v>
      </c>
      <c r="F299" s="32" t="s">
        <v>178</v>
      </c>
      <c r="G299" s="32" t="s">
        <v>1185</v>
      </c>
      <c r="H299" s="94" t="s">
        <v>1190</v>
      </c>
      <c r="I299" s="94" t="s">
        <v>265</v>
      </c>
      <c r="J299" s="94" t="s">
        <v>1319</v>
      </c>
      <c r="K299" s="94">
        <v>7.351</v>
      </c>
      <c r="L299" s="94" t="s">
        <v>137</v>
      </c>
      <c r="M299" s="32">
        <v>4.6300000000000001E-2</v>
      </c>
      <c r="N299" s="32">
        <v>4.5860000000000005E-2</v>
      </c>
      <c r="O299" s="105">
        <v>24861.628854042829</v>
      </c>
      <c r="P299" s="94">
        <v>96.214699999999993</v>
      </c>
      <c r="Q299" s="125">
        <v>0</v>
      </c>
      <c r="R299" s="125">
        <v>101.78429663765192</v>
      </c>
      <c r="S299" s="32">
        <v>8.2872096180142764E-5</v>
      </c>
      <c r="T299" s="32">
        <v>1.0500044556718676E-3</v>
      </c>
      <c r="U299" s="32">
        <v>3.579152743676866E-4</v>
      </c>
    </row>
    <row r="300" spans="2:21" x14ac:dyDescent="0.2">
      <c r="B300" s="23" t="s">
        <v>1320</v>
      </c>
      <c r="C300" s="32" t="s">
        <v>1321</v>
      </c>
      <c r="D300" s="32" t="s">
        <v>364</v>
      </c>
      <c r="E300" s="32" t="s">
        <v>1131</v>
      </c>
      <c r="F300" s="32" t="s">
        <v>178</v>
      </c>
      <c r="G300" s="32" t="s">
        <v>1158</v>
      </c>
      <c r="H300" s="94" t="s">
        <v>1217</v>
      </c>
      <c r="I300" s="94" t="s">
        <v>265</v>
      </c>
      <c r="J300" s="94" t="s">
        <v>1322</v>
      </c>
      <c r="K300" s="94">
        <v>5.0250000000000004</v>
      </c>
      <c r="L300" s="94" t="s">
        <v>2</v>
      </c>
      <c r="M300" s="32">
        <v>5.8799999999999998E-2</v>
      </c>
      <c r="N300" s="32">
        <v>6.4329999999999998E-2</v>
      </c>
      <c r="O300" s="105">
        <v>58830.206403420314</v>
      </c>
      <c r="P300" s="94">
        <v>95.4084</v>
      </c>
      <c r="Q300" s="125">
        <v>0</v>
      </c>
      <c r="R300" s="125">
        <v>269.83996869215645</v>
      </c>
      <c r="S300" s="32">
        <v>4.7064165122736253E-5</v>
      </c>
      <c r="T300" s="32">
        <v>2.7836628910820737E-3</v>
      </c>
      <c r="U300" s="32">
        <v>9.4886784720477643E-4</v>
      </c>
    </row>
    <row r="301" spans="2:21" s="157" customFormat="1" x14ac:dyDescent="0.2">
      <c r="B301" s="115" t="s">
        <v>169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170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171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172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173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13" priority="101" stopIfTrue="1">
      <formula>OR(LEFT(#REF!,3)="TIR",LEFT(#REF!,2)="IR")</formula>
    </cfRule>
  </conditionalFormatting>
  <conditionalFormatting sqref="B12:B300 Q12:R300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43316.141532858972</v>
      </c>
      <c r="M11" s="106" t="s">
        <v>178</v>
      </c>
      <c r="N11" s="106">
        <v>1</v>
      </c>
      <c r="O11" s="122">
        <v>0.15231729444940453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29082.789898014795</v>
      </c>
      <c r="M12" s="160" t="s">
        <v>178</v>
      </c>
      <c r="N12" s="160">
        <v>0.67140767549558922</v>
      </c>
      <c r="O12" s="160">
        <v>0.10226700060405193</v>
      </c>
    </row>
    <row r="13" spans="1:20" s="157" customFormat="1" x14ac:dyDescent="0.2">
      <c r="B13" s="133" t="s">
        <v>1323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19778.130839178422</v>
      </c>
      <c r="M13" s="164" t="s">
        <v>178</v>
      </c>
      <c r="N13" s="160">
        <v>0.45659955248264733</v>
      </c>
      <c r="O13" s="160">
        <v>6.9548008480965748E-2</v>
      </c>
    </row>
    <row r="14" spans="1:20" x14ac:dyDescent="0.2">
      <c r="B14" s="23" t="s">
        <v>1391</v>
      </c>
      <c r="C14" s="32" t="s">
        <v>1392</v>
      </c>
      <c r="D14" s="32" t="s">
        <v>273</v>
      </c>
      <c r="E14" s="32" t="s">
        <v>178</v>
      </c>
      <c r="F14" s="32" t="s">
        <v>1393</v>
      </c>
      <c r="G14" s="32" t="s">
        <v>1341</v>
      </c>
      <c r="H14" s="94" t="s">
        <v>184</v>
      </c>
      <c r="I14" s="105">
        <v>191.72572965356568</v>
      </c>
      <c r="J14" s="101">
        <v>30620</v>
      </c>
      <c r="K14" s="94">
        <v>0</v>
      </c>
      <c r="L14" s="98">
        <v>58.70641841992181</v>
      </c>
      <c r="M14" s="32">
        <v>8.4675813836947254E-6</v>
      </c>
      <c r="N14" s="41">
        <v>1.3553011958691657E-3</v>
      </c>
      <c r="O14" s="41">
        <v>2.0643581131883385E-4</v>
      </c>
      <c r="P14" s="18"/>
      <c r="Q14" s="18"/>
      <c r="R14" s="18"/>
      <c r="S14" s="18"/>
    </row>
    <row r="15" spans="1:20" x14ac:dyDescent="0.2">
      <c r="B15" s="23" t="s">
        <v>1334</v>
      </c>
      <c r="C15" s="32" t="s">
        <v>1335</v>
      </c>
      <c r="D15" s="32" t="s">
        <v>273</v>
      </c>
      <c r="E15" s="32" t="s">
        <v>178</v>
      </c>
      <c r="F15" s="32" t="s">
        <v>1148</v>
      </c>
      <c r="G15" s="32" t="s">
        <v>1336</v>
      </c>
      <c r="H15" s="94" t="s">
        <v>184</v>
      </c>
      <c r="I15" s="105">
        <v>6071.8855922146404</v>
      </c>
      <c r="J15" s="101">
        <v>8683</v>
      </c>
      <c r="K15" s="101">
        <v>0</v>
      </c>
      <c r="L15" s="98">
        <v>527.22182596158814</v>
      </c>
      <c r="M15" s="32">
        <v>5.9616985699361775E-6</v>
      </c>
      <c r="N15" s="41">
        <v>1.2171486362921905E-2</v>
      </c>
      <c r="O15" s="41">
        <v>1.8539278722280877E-3</v>
      </c>
      <c r="P15" s="18"/>
      <c r="Q15" s="18"/>
      <c r="R15" s="18"/>
      <c r="S15" s="18"/>
    </row>
    <row r="16" spans="1:20" x14ac:dyDescent="0.2">
      <c r="B16" s="23" t="s">
        <v>1371</v>
      </c>
      <c r="C16" s="32" t="s">
        <v>1372</v>
      </c>
      <c r="D16" s="32" t="s">
        <v>273</v>
      </c>
      <c r="E16" s="32" t="s">
        <v>178</v>
      </c>
      <c r="F16" s="32" t="s">
        <v>1373</v>
      </c>
      <c r="G16" s="32" t="s">
        <v>1374</v>
      </c>
      <c r="H16" s="94" t="s">
        <v>184</v>
      </c>
      <c r="I16" s="105">
        <v>1346.1266194911425</v>
      </c>
      <c r="J16" s="101">
        <v>19280</v>
      </c>
      <c r="K16" s="101">
        <v>0</v>
      </c>
      <c r="L16" s="98">
        <v>259.53321223789226</v>
      </c>
      <c r="M16" s="32">
        <v>2.659424820303985E-5</v>
      </c>
      <c r="N16" s="41">
        <v>5.9916050473012294E-3</v>
      </c>
      <c r="O16" s="41">
        <v>9.1262507021431984E-4</v>
      </c>
      <c r="P16" s="18"/>
      <c r="Q16" s="18"/>
      <c r="R16" s="18"/>
      <c r="S16" s="18"/>
    </row>
    <row r="17" spans="2:19" x14ac:dyDescent="0.2">
      <c r="B17" s="23" t="s">
        <v>1382</v>
      </c>
      <c r="C17" s="32" t="s">
        <v>1383</v>
      </c>
      <c r="D17" s="32" t="s">
        <v>273</v>
      </c>
      <c r="E17" s="32" t="s">
        <v>178</v>
      </c>
      <c r="F17" s="32" t="s">
        <v>579</v>
      </c>
      <c r="G17" s="32" t="s">
        <v>372</v>
      </c>
      <c r="H17" s="94" t="s">
        <v>184</v>
      </c>
      <c r="I17" s="105">
        <v>14117.140177925801</v>
      </c>
      <c r="J17" s="101">
        <v>4051</v>
      </c>
      <c r="K17" s="101">
        <v>0</v>
      </c>
      <c r="L17" s="98">
        <v>571.88534861102698</v>
      </c>
      <c r="M17" s="32">
        <v>1.0736334070700153E-4</v>
      </c>
      <c r="N17" s="41">
        <v>1.3202592114009124E-2</v>
      </c>
      <c r="O17" s="41">
        <v>2.0109831105249143E-3</v>
      </c>
      <c r="P17" s="18"/>
      <c r="Q17" s="18"/>
      <c r="R17" s="18"/>
      <c r="S17" s="18"/>
    </row>
    <row r="18" spans="2:19" x14ac:dyDescent="0.2">
      <c r="B18" s="23" t="s">
        <v>1342</v>
      </c>
      <c r="C18" s="32" t="s">
        <v>1343</v>
      </c>
      <c r="D18" s="32" t="s">
        <v>273</v>
      </c>
      <c r="E18" s="32" t="s">
        <v>178</v>
      </c>
      <c r="F18" s="32" t="s">
        <v>870</v>
      </c>
      <c r="G18" s="32" t="s">
        <v>871</v>
      </c>
      <c r="H18" s="94" t="s">
        <v>184</v>
      </c>
      <c r="I18" s="105">
        <v>3492.611399641924</v>
      </c>
      <c r="J18" s="101">
        <v>42930</v>
      </c>
      <c r="K18" s="101">
        <v>5.5399802099999995</v>
      </c>
      <c r="L18" s="98">
        <v>1504.9180540675745</v>
      </c>
      <c r="M18" s="32">
        <v>8.1692431680100997E-5</v>
      </c>
      <c r="N18" s="41">
        <v>3.4742661760996559E-2</v>
      </c>
      <c r="O18" s="41">
        <v>5.2919082414057813E-3</v>
      </c>
      <c r="P18" s="18"/>
      <c r="Q18" s="18"/>
      <c r="R18" s="18"/>
      <c r="S18" s="18"/>
    </row>
    <row r="19" spans="2:19" x14ac:dyDescent="0.2">
      <c r="B19" s="23" t="s">
        <v>1386</v>
      </c>
      <c r="C19" s="32" t="s">
        <v>1387</v>
      </c>
      <c r="D19" s="32" t="s">
        <v>273</v>
      </c>
      <c r="E19" s="32" t="s">
        <v>178</v>
      </c>
      <c r="F19" s="32" t="s">
        <v>1388</v>
      </c>
      <c r="G19" s="32" t="s">
        <v>372</v>
      </c>
      <c r="H19" s="94" t="s">
        <v>184</v>
      </c>
      <c r="I19" s="105">
        <v>7154.7686993456446</v>
      </c>
      <c r="J19" s="101">
        <v>3360</v>
      </c>
      <c r="K19" s="101">
        <v>0</v>
      </c>
      <c r="L19" s="98">
        <v>240.40022829801364</v>
      </c>
      <c r="M19" s="32">
        <v>4.1886936281866455E-5</v>
      </c>
      <c r="N19" s="41">
        <v>5.5498994091071029E-3</v>
      </c>
      <c r="O19" s="41">
        <v>8.4534566246154282E-4</v>
      </c>
      <c r="P19" s="18"/>
      <c r="Q19" s="18"/>
      <c r="R19" s="18"/>
      <c r="S19" s="18"/>
    </row>
    <row r="20" spans="2:19" x14ac:dyDescent="0.2">
      <c r="B20" s="23" t="s">
        <v>1389</v>
      </c>
      <c r="C20" s="32" t="s">
        <v>1390</v>
      </c>
      <c r="D20" s="32" t="s">
        <v>273</v>
      </c>
      <c r="E20" s="32" t="s">
        <v>178</v>
      </c>
      <c r="F20" s="32" t="s">
        <v>516</v>
      </c>
      <c r="G20" s="32" t="s">
        <v>372</v>
      </c>
      <c r="H20" s="94" t="s">
        <v>184</v>
      </c>
      <c r="I20" s="105">
        <v>1677.7606070741645</v>
      </c>
      <c r="J20" s="101">
        <v>1830</v>
      </c>
      <c r="K20" s="101">
        <v>0</v>
      </c>
      <c r="L20" s="98">
        <v>30.703019109457212</v>
      </c>
      <c r="M20" s="32">
        <v>4.8824585745882594E-6</v>
      </c>
      <c r="N20" s="41">
        <v>7.0881242010363186E-4</v>
      </c>
      <c r="O20" s="41">
        <v>1.0796439010231994E-4</v>
      </c>
      <c r="P20" s="18"/>
      <c r="Q20" s="18"/>
      <c r="R20" s="18"/>
      <c r="S20" s="18"/>
    </row>
    <row r="21" spans="2:19" x14ac:dyDescent="0.2">
      <c r="B21" s="23" t="s">
        <v>1324</v>
      </c>
      <c r="C21" s="32" t="s">
        <v>1325</v>
      </c>
      <c r="D21" s="32" t="s">
        <v>273</v>
      </c>
      <c r="E21" s="32" t="s">
        <v>178</v>
      </c>
      <c r="F21" s="32" t="s">
        <v>494</v>
      </c>
      <c r="G21" s="32" t="s">
        <v>495</v>
      </c>
      <c r="H21" s="94" t="s">
        <v>184</v>
      </c>
      <c r="I21" s="105">
        <v>103670.29907625145</v>
      </c>
      <c r="J21" s="101">
        <v>411.60000000000008</v>
      </c>
      <c r="K21" s="141">
        <v>0</v>
      </c>
      <c r="L21" s="98">
        <v>426.70695099108514</v>
      </c>
      <c r="M21" s="32">
        <v>3.7487193330788223E-5</v>
      </c>
      <c r="N21" s="41">
        <v>9.8509917063455809E-3</v>
      </c>
      <c r="O21" s="41">
        <v>1.5004764043540821E-3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1337</v>
      </c>
      <c r="D22" s="32" t="s">
        <v>273</v>
      </c>
      <c r="E22" s="32" t="s">
        <v>178</v>
      </c>
      <c r="F22" s="32" t="s">
        <v>774</v>
      </c>
      <c r="G22" s="32" t="s">
        <v>378</v>
      </c>
      <c r="H22" s="94" t="s">
        <v>184</v>
      </c>
      <c r="I22" s="105">
        <v>106728.16900096792</v>
      </c>
      <c r="J22" s="101">
        <v>1067</v>
      </c>
      <c r="K22" s="101">
        <v>0</v>
      </c>
      <c r="L22" s="98">
        <v>1138.7895632509535</v>
      </c>
      <c r="M22" s="32">
        <v>9.1689528282486098E-5</v>
      </c>
      <c r="N22" s="41">
        <v>2.6290189360173848E-2</v>
      </c>
      <c r="O22" s="41">
        <v>4.0044505139042027E-3</v>
      </c>
      <c r="P22" s="18"/>
      <c r="Q22" s="18"/>
      <c r="R22" s="18"/>
      <c r="S22" s="18"/>
    </row>
    <row r="23" spans="2:19" x14ac:dyDescent="0.2">
      <c r="B23" s="23" t="s">
        <v>1346</v>
      </c>
      <c r="C23" s="32" t="s">
        <v>1347</v>
      </c>
      <c r="D23" s="32" t="s">
        <v>273</v>
      </c>
      <c r="E23" s="32" t="s">
        <v>178</v>
      </c>
      <c r="F23" s="32" t="s">
        <v>1348</v>
      </c>
      <c r="G23" s="32" t="s">
        <v>378</v>
      </c>
      <c r="H23" s="94" t="s">
        <v>184</v>
      </c>
      <c r="I23" s="105">
        <v>111133.10400632066</v>
      </c>
      <c r="J23" s="101">
        <v>2475</v>
      </c>
      <c r="K23" s="101">
        <v>0</v>
      </c>
      <c r="L23" s="98">
        <v>2750.5443241564367</v>
      </c>
      <c r="M23" s="32">
        <v>8.3326696055618628E-5</v>
      </c>
      <c r="N23" s="41">
        <v>6.3499292107306343E-2</v>
      </c>
      <c r="O23" s="41">
        <v>9.6720403732373315E-3</v>
      </c>
      <c r="P23" s="18"/>
      <c r="Q23" s="18"/>
      <c r="R23" s="18"/>
      <c r="S23" s="18"/>
    </row>
    <row r="24" spans="2:19" x14ac:dyDescent="0.2">
      <c r="B24" s="23" t="s">
        <v>1344</v>
      </c>
      <c r="C24" s="32" t="s">
        <v>1345</v>
      </c>
      <c r="D24" s="32" t="s">
        <v>273</v>
      </c>
      <c r="E24" s="32" t="s">
        <v>178</v>
      </c>
      <c r="F24" s="32" t="s">
        <v>619</v>
      </c>
      <c r="G24" s="32" t="s">
        <v>378</v>
      </c>
      <c r="H24" s="94" t="s">
        <v>184</v>
      </c>
      <c r="I24" s="105">
        <v>124954.97595637671</v>
      </c>
      <c r="J24" s="101">
        <v>2160</v>
      </c>
      <c r="K24" s="101">
        <v>0</v>
      </c>
      <c r="L24" s="98">
        <v>2699.0274806620746</v>
      </c>
      <c r="M24" s="32">
        <v>8.2344423302037909E-5</v>
      </c>
      <c r="N24" s="41">
        <v>6.2309970028485401E-2</v>
      </c>
      <c r="O24" s="41">
        <v>9.4908860519623845E-3</v>
      </c>
      <c r="P24" s="18"/>
      <c r="Q24" s="18"/>
      <c r="R24" s="18"/>
      <c r="S24" s="18"/>
    </row>
    <row r="25" spans="2:19" x14ac:dyDescent="0.2">
      <c r="B25" s="23" t="s">
        <v>1349</v>
      </c>
      <c r="C25" s="32" t="s">
        <v>1350</v>
      </c>
      <c r="D25" s="32" t="s">
        <v>273</v>
      </c>
      <c r="E25" s="32" t="s">
        <v>178</v>
      </c>
      <c r="F25" s="32" t="s">
        <v>824</v>
      </c>
      <c r="G25" s="32" t="s">
        <v>378</v>
      </c>
      <c r="H25" s="94" t="s">
        <v>184</v>
      </c>
      <c r="I25" s="105">
        <v>17207.03217252242</v>
      </c>
      <c r="J25" s="101">
        <v>6717</v>
      </c>
      <c r="K25" s="101">
        <v>0</v>
      </c>
      <c r="L25" s="98">
        <v>1155.7963510272468</v>
      </c>
      <c r="M25" s="32">
        <v>7.3833753578303975E-5</v>
      </c>
      <c r="N25" s="41">
        <v>2.6682809459159167E-2</v>
      </c>
      <c r="O25" s="41">
        <v>4.0642533451281044E-3</v>
      </c>
      <c r="P25" s="18"/>
      <c r="Q25" s="18"/>
      <c r="R25" s="18"/>
      <c r="S25" s="18"/>
    </row>
    <row r="26" spans="2:19" x14ac:dyDescent="0.2">
      <c r="B26" s="23" t="s">
        <v>1384</v>
      </c>
      <c r="C26" s="32" t="s">
        <v>1385</v>
      </c>
      <c r="D26" s="32" t="s">
        <v>273</v>
      </c>
      <c r="E26" s="32" t="s">
        <v>178</v>
      </c>
      <c r="F26" s="32" t="s">
        <v>440</v>
      </c>
      <c r="G26" s="32" t="s">
        <v>431</v>
      </c>
      <c r="H26" s="94" t="s">
        <v>184</v>
      </c>
      <c r="I26" s="105">
        <v>103683.20257002946</v>
      </c>
      <c r="J26" s="101">
        <v>153.69999999999999</v>
      </c>
      <c r="K26" s="101">
        <v>0</v>
      </c>
      <c r="L26" s="98">
        <v>159.36108235648911</v>
      </c>
      <c r="M26" s="32">
        <v>3.2396699007456504E-5</v>
      </c>
      <c r="N26" s="41">
        <v>3.6790230319937475E-3</v>
      </c>
      <c r="O26" s="41">
        <v>5.6037883445033266E-4</v>
      </c>
      <c r="P26" s="18"/>
      <c r="Q26" s="18"/>
      <c r="R26" s="18"/>
      <c r="S26" s="18"/>
    </row>
    <row r="27" spans="2:19" x14ac:dyDescent="0.2">
      <c r="B27" s="23" t="s">
        <v>1353</v>
      </c>
      <c r="C27" s="32" t="s">
        <v>1354</v>
      </c>
      <c r="D27" s="32" t="s">
        <v>273</v>
      </c>
      <c r="E27" s="32" t="s">
        <v>178</v>
      </c>
      <c r="F27" s="32" t="s">
        <v>1355</v>
      </c>
      <c r="G27" s="32" t="s">
        <v>1122</v>
      </c>
      <c r="H27" s="94" t="s">
        <v>184</v>
      </c>
      <c r="I27" s="105">
        <v>21760.014931636113</v>
      </c>
      <c r="J27" s="101">
        <v>916</v>
      </c>
      <c r="K27" s="101">
        <v>0</v>
      </c>
      <c r="L27" s="98">
        <v>199.32173677812392</v>
      </c>
      <c r="M27" s="32">
        <v>1.8537862150198725E-5</v>
      </c>
      <c r="N27" s="41">
        <v>4.6015579810339624E-3</v>
      </c>
      <c r="O27" s="41">
        <v>7.0089686192315764E-4</v>
      </c>
      <c r="P27" s="18"/>
      <c r="Q27" s="18"/>
      <c r="R27" s="18"/>
      <c r="S27" s="18"/>
    </row>
    <row r="28" spans="2:19" x14ac:dyDescent="0.2">
      <c r="B28" s="23" t="s">
        <v>1360</v>
      </c>
      <c r="C28" s="32" t="s">
        <v>1361</v>
      </c>
      <c r="D28" s="32" t="s">
        <v>273</v>
      </c>
      <c r="E28" s="32" t="s">
        <v>178</v>
      </c>
      <c r="F28" s="32" t="s">
        <v>1362</v>
      </c>
      <c r="G28" s="32" t="s">
        <v>378</v>
      </c>
      <c r="H28" s="94" t="s">
        <v>184</v>
      </c>
      <c r="I28" s="105">
        <v>4512.2354250211192</v>
      </c>
      <c r="J28" s="101">
        <v>7635.0000000000009</v>
      </c>
      <c r="K28" s="101">
        <v>0</v>
      </c>
      <c r="L28" s="98">
        <v>344.50917470903659</v>
      </c>
      <c r="M28" s="32">
        <v>4.4973922316996178E-5</v>
      </c>
      <c r="N28" s="41">
        <v>7.9533670940588538E-3</v>
      </c>
      <c r="O28" s="41">
        <v>1.2114353575299673E-3</v>
      </c>
      <c r="P28" s="18"/>
      <c r="Q28" s="18"/>
      <c r="R28" s="18"/>
      <c r="S28" s="18"/>
    </row>
    <row r="29" spans="2:19" x14ac:dyDescent="0.2">
      <c r="B29" s="23" t="s">
        <v>1332</v>
      </c>
      <c r="C29" s="32" t="s">
        <v>1333</v>
      </c>
      <c r="D29" s="32" t="s">
        <v>273</v>
      </c>
      <c r="E29" s="32" t="s">
        <v>178</v>
      </c>
      <c r="F29" s="32" t="s">
        <v>436</v>
      </c>
      <c r="G29" s="32" t="s">
        <v>414</v>
      </c>
      <c r="H29" s="94" t="s">
        <v>184</v>
      </c>
      <c r="I29" s="105">
        <v>278.62164551281592</v>
      </c>
      <c r="J29" s="101">
        <v>77850</v>
      </c>
      <c r="K29" s="101">
        <v>0</v>
      </c>
      <c r="L29" s="98">
        <v>216.90695103172717</v>
      </c>
      <c r="M29" s="32">
        <v>3.6191834752661267E-5</v>
      </c>
      <c r="N29" s="41">
        <v>5.0075316811675112E-3</v>
      </c>
      <c r="O29" s="41">
        <v>7.6273367754511369E-4</v>
      </c>
      <c r="P29" s="18"/>
      <c r="Q29" s="18"/>
      <c r="R29" s="18"/>
      <c r="S29" s="18"/>
    </row>
    <row r="30" spans="2:19" x14ac:dyDescent="0.2">
      <c r="B30" s="23" t="s">
        <v>1396</v>
      </c>
      <c r="C30" s="32" t="s">
        <v>1397</v>
      </c>
      <c r="D30" s="32" t="s">
        <v>273</v>
      </c>
      <c r="E30" s="32" t="s">
        <v>178</v>
      </c>
      <c r="F30" s="32" t="s">
        <v>426</v>
      </c>
      <c r="G30" s="32" t="s">
        <v>396</v>
      </c>
      <c r="H30" s="94" t="s">
        <v>184</v>
      </c>
      <c r="I30" s="105">
        <v>18736.761268265571</v>
      </c>
      <c r="J30" s="101">
        <v>1910.0000000000002</v>
      </c>
      <c r="K30" s="101">
        <v>0</v>
      </c>
      <c r="L30" s="98">
        <v>357.87214022170389</v>
      </c>
      <c r="M30" s="32">
        <v>7.3174889453584652E-5</v>
      </c>
      <c r="N30" s="41">
        <v>8.2618656130816152E-3</v>
      </c>
      <c r="O30" s="41">
        <v>1.2584250172891624E-3</v>
      </c>
      <c r="P30" s="18"/>
      <c r="Q30" s="18"/>
      <c r="R30" s="18"/>
      <c r="S30" s="18"/>
    </row>
    <row r="31" spans="2:19" x14ac:dyDescent="0.2">
      <c r="B31" s="23" t="s">
        <v>1375</v>
      </c>
      <c r="C31" s="32" t="s">
        <v>1376</v>
      </c>
      <c r="D31" s="32" t="s">
        <v>273</v>
      </c>
      <c r="E31" s="32" t="s">
        <v>178</v>
      </c>
      <c r="F31" s="32" t="s">
        <v>1377</v>
      </c>
      <c r="G31" s="32" t="s">
        <v>396</v>
      </c>
      <c r="H31" s="94" t="s">
        <v>184</v>
      </c>
      <c r="I31" s="105">
        <v>17552.289742172234</v>
      </c>
      <c r="J31" s="101">
        <v>2741</v>
      </c>
      <c r="K31" s="101">
        <v>0</v>
      </c>
      <c r="L31" s="98">
        <v>481.10826183294091</v>
      </c>
      <c r="M31" s="32">
        <v>8.1875129223601977E-5</v>
      </c>
      <c r="N31" s="41">
        <v>1.1106904835186657E-2</v>
      </c>
      <c r="O31" s="41">
        <v>1.691773694202641E-3</v>
      </c>
      <c r="P31" s="18"/>
      <c r="Q31" s="18"/>
      <c r="R31" s="18"/>
      <c r="S31" s="18"/>
    </row>
    <row r="32" spans="2:19" x14ac:dyDescent="0.2">
      <c r="B32" s="23" t="s">
        <v>1378</v>
      </c>
      <c r="C32" s="32" t="s">
        <v>1379</v>
      </c>
      <c r="D32" s="32" t="s">
        <v>273</v>
      </c>
      <c r="E32" s="32" t="s">
        <v>178</v>
      </c>
      <c r="F32" s="32" t="s">
        <v>1380</v>
      </c>
      <c r="G32" s="32" t="s">
        <v>1381</v>
      </c>
      <c r="H32" s="94" t="s">
        <v>184</v>
      </c>
      <c r="I32" s="105">
        <v>5576.8940053172682</v>
      </c>
      <c r="J32" s="101">
        <v>8106</v>
      </c>
      <c r="K32" s="101">
        <v>0</v>
      </c>
      <c r="L32" s="98">
        <v>452.06302806928289</v>
      </c>
      <c r="M32" s="32">
        <v>5.6527128249500141E-5</v>
      </c>
      <c r="N32" s="41">
        <v>1.0436364183692461E-2</v>
      </c>
      <c r="O32" s="41">
        <v>1.5896387563487041E-3</v>
      </c>
      <c r="P32" s="18"/>
      <c r="Q32" s="18"/>
      <c r="R32" s="18"/>
      <c r="S32" s="18"/>
    </row>
    <row r="33" spans="2:19" x14ac:dyDescent="0.2">
      <c r="B33" s="23" t="s">
        <v>1356</v>
      </c>
      <c r="C33" s="32" t="s">
        <v>1357</v>
      </c>
      <c r="D33" s="32" t="s">
        <v>273</v>
      </c>
      <c r="E33" s="32" t="s">
        <v>178</v>
      </c>
      <c r="F33" s="32" t="s">
        <v>1121</v>
      </c>
      <c r="G33" s="32" t="s">
        <v>1122</v>
      </c>
      <c r="H33" s="94" t="s">
        <v>184</v>
      </c>
      <c r="I33" s="105">
        <v>36207.374357643865</v>
      </c>
      <c r="J33" s="101">
        <v>37.6</v>
      </c>
      <c r="K33" s="101">
        <v>0</v>
      </c>
      <c r="L33" s="98">
        <v>13.61397275032035</v>
      </c>
      <c r="M33" s="32">
        <v>2.795442990616113E-6</v>
      </c>
      <c r="N33" s="41">
        <v>3.1429329272075155E-4</v>
      </c>
      <c r="O33" s="41">
        <v>4.7872304010819609E-5</v>
      </c>
      <c r="P33" s="18"/>
      <c r="Q33" s="18"/>
      <c r="R33" s="18"/>
      <c r="S33" s="18"/>
    </row>
    <row r="34" spans="2:19" x14ac:dyDescent="0.2">
      <c r="B34" s="23" t="s">
        <v>1330</v>
      </c>
      <c r="C34" s="32" t="s">
        <v>1331</v>
      </c>
      <c r="D34" s="32" t="s">
        <v>273</v>
      </c>
      <c r="E34" s="32" t="s">
        <v>178</v>
      </c>
      <c r="F34" s="32" t="s">
        <v>959</v>
      </c>
      <c r="G34" s="32" t="s">
        <v>450</v>
      </c>
      <c r="H34" s="94" t="s">
        <v>184</v>
      </c>
      <c r="I34" s="105">
        <v>85555.729870556926</v>
      </c>
      <c r="J34" s="101">
        <v>1670</v>
      </c>
      <c r="K34" s="101">
        <v>0</v>
      </c>
      <c r="L34" s="98">
        <v>1428.7806888491434</v>
      </c>
      <c r="M34" s="32">
        <v>6.6840038560562272E-5</v>
      </c>
      <c r="N34" s="41">
        <v>3.2984948296128636E-2</v>
      </c>
      <c r="O34" s="41">
        <v>5.02417808201981E-3</v>
      </c>
      <c r="P34" s="18"/>
      <c r="Q34" s="18"/>
      <c r="R34" s="18"/>
      <c r="S34" s="18"/>
    </row>
    <row r="35" spans="2:19" x14ac:dyDescent="0.2">
      <c r="B35" s="23" t="s">
        <v>1369</v>
      </c>
      <c r="C35" s="32" t="s">
        <v>1370</v>
      </c>
      <c r="D35" s="32" t="s">
        <v>273</v>
      </c>
      <c r="E35" s="32" t="s">
        <v>178</v>
      </c>
      <c r="F35" s="32" t="s">
        <v>507</v>
      </c>
      <c r="G35" s="32" t="s">
        <v>372</v>
      </c>
      <c r="H35" s="94" t="s">
        <v>184</v>
      </c>
      <c r="I35" s="105">
        <v>2356.7180322474878</v>
      </c>
      <c r="J35" s="101">
        <v>15150</v>
      </c>
      <c r="K35" s="101">
        <v>0</v>
      </c>
      <c r="L35" s="98">
        <v>357.04278188549438</v>
      </c>
      <c r="M35" s="32">
        <v>5.2994767984386684E-5</v>
      </c>
      <c r="N35" s="41">
        <v>8.2427189784354885E-3</v>
      </c>
      <c r="O35" s="41">
        <v>1.2555086537020534E-3</v>
      </c>
      <c r="P35" s="18"/>
      <c r="Q35" s="18"/>
      <c r="R35" s="18"/>
      <c r="S35" s="18"/>
    </row>
    <row r="36" spans="2:19" x14ac:dyDescent="0.2">
      <c r="B36" s="23" t="s">
        <v>1326</v>
      </c>
      <c r="C36" s="32" t="s">
        <v>1327</v>
      </c>
      <c r="D36" s="32" t="s">
        <v>273</v>
      </c>
      <c r="E36" s="32" t="s">
        <v>178</v>
      </c>
      <c r="F36" s="32" t="s">
        <v>1328</v>
      </c>
      <c r="G36" s="32" t="s">
        <v>1329</v>
      </c>
      <c r="H36" s="94" t="s">
        <v>184</v>
      </c>
      <c r="I36" s="105">
        <v>3723.0251661502043</v>
      </c>
      <c r="J36" s="101">
        <v>37760</v>
      </c>
      <c r="K36" s="101">
        <v>0</v>
      </c>
      <c r="L36" s="98">
        <v>1405.8143027383171</v>
      </c>
      <c r="M36" s="32">
        <v>6.0721924921756897E-5</v>
      </c>
      <c r="N36" s="41">
        <v>3.2454744420665614E-2</v>
      </c>
      <c r="O36" s="41">
        <v>4.9434188622026944E-3</v>
      </c>
      <c r="P36" s="18"/>
      <c r="Q36" s="18"/>
      <c r="R36" s="18"/>
      <c r="S36" s="18"/>
    </row>
    <row r="37" spans="2:19" x14ac:dyDescent="0.2">
      <c r="B37" s="23" t="s">
        <v>1351</v>
      </c>
      <c r="C37" s="32" t="s">
        <v>1352</v>
      </c>
      <c r="D37" s="32" t="s">
        <v>273</v>
      </c>
      <c r="E37" s="32" t="s">
        <v>178</v>
      </c>
      <c r="F37" s="32" t="s">
        <v>683</v>
      </c>
      <c r="G37" s="32" t="s">
        <v>431</v>
      </c>
      <c r="H37" s="94" t="s">
        <v>184</v>
      </c>
      <c r="I37" s="105">
        <v>1776.121640029266</v>
      </c>
      <c r="J37" s="101">
        <v>47990</v>
      </c>
      <c r="K37" s="101">
        <v>0</v>
      </c>
      <c r="L37" s="98">
        <v>852.36077505004471</v>
      </c>
      <c r="M37" s="32">
        <v>1.7471191133242606E-4</v>
      </c>
      <c r="N37" s="41">
        <v>1.967767083786668E-2</v>
      </c>
      <c r="O37" s="41">
        <v>2.9972495830898E-3</v>
      </c>
      <c r="P37" s="18"/>
      <c r="Q37" s="18"/>
      <c r="R37" s="18"/>
      <c r="S37" s="18"/>
    </row>
    <row r="38" spans="2:19" x14ac:dyDescent="0.2">
      <c r="B38" s="23" t="s">
        <v>1366</v>
      </c>
      <c r="C38" s="32" t="s">
        <v>1367</v>
      </c>
      <c r="D38" s="32" t="s">
        <v>273</v>
      </c>
      <c r="E38" s="32" t="s">
        <v>178</v>
      </c>
      <c r="F38" s="32" t="s">
        <v>1368</v>
      </c>
      <c r="G38" s="32" t="s">
        <v>1341</v>
      </c>
      <c r="H38" s="94" t="s">
        <v>184</v>
      </c>
      <c r="I38" s="105">
        <v>2561.4514110741925</v>
      </c>
      <c r="J38" s="101">
        <v>35850</v>
      </c>
      <c r="K38" s="101">
        <v>0</v>
      </c>
      <c r="L38" s="98">
        <v>918.28033087009794</v>
      </c>
      <c r="M38" s="32">
        <v>4.3016970656633008E-5</v>
      </c>
      <c r="N38" s="41">
        <v>2.1199495116006679E-2</v>
      </c>
      <c r="O38" s="41">
        <v>3.229049739763503E-3</v>
      </c>
      <c r="P38" s="18"/>
      <c r="Q38" s="18"/>
      <c r="R38" s="18"/>
      <c r="S38" s="18"/>
    </row>
    <row r="39" spans="2:19" x14ac:dyDescent="0.2">
      <c r="B39" s="23" t="s">
        <v>1363</v>
      </c>
      <c r="C39" s="32" t="s">
        <v>1364</v>
      </c>
      <c r="D39" s="32" t="s">
        <v>273</v>
      </c>
      <c r="E39" s="32" t="s">
        <v>178</v>
      </c>
      <c r="F39" s="32" t="s">
        <v>1251</v>
      </c>
      <c r="G39" s="32" t="s">
        <v>1365</v>
      </c>
      <c r="H39" s="94" t="s">
        <v>184</v>
      </c>
      <c r="I39" s="105">
        <v>699.99451633028411</v>
      </c>
      <c r="J39" s="101">
        <v>26789.999999999996</v>
      </c>
      <c r="K39" s="101">
        <v>0</v>
      </c>
      <c r="L39" s="98">
        <v>187.52853092488311</v>
      </c>
      <c r="M39" s="32">
        <v>4.9798609029315781E-6</v>
      </c>
      <c r="N39" s="41">
        <v>4.3292990623974847E-3</v>
      </c>
      <c r="O39" s="41">
        <v>6.5942712004672872E-4</v>
      </c>
      <c r="P39" s="18"/>
      <c r="Q39" s="18"/>
      <c r="R39" s="18"/>
      <c r="S39" s="18"/>
    </row>
    <row r="40" spans="2:19" x14ac:dyDescent="0.2">
      <c r="B40" s="23" t="s">
        <v>1358</v>
      </c>
      <c r="C40" s="32" t="s">
        <v>1359</v>
      </c>
      <c r="D40" s="32" t="s">
        <v>273</v>
      </c>
      <c r="E40" s="32" t="s">
        <v>178</v>
      </c>
      <c r="F40" s="32" t="s">
        <v>615</v>
      </c>
      <c r="G40" s="32" t="s">
        <v>372</v>
      </c>
      <c r="H40" s="94" t="s">
        <v>184</v>
      </c>
      <c r="I40" s="105">
        <v>3449.6383972535004</v>
      </c>
      <c r="J40" s="101">
        <v>18140</v>
      </c>
      <c r="K40" s="101">
        <v>0</v>
      </c>
      <c r="L40" s="98">
        <v>625.76440526178499</v>
      </c>
      <c r="M40" s="32">
        <v>2.8445286453887093E-5</v>
      </c>
      <c r="N40" s="41">
        <v>1.4446448439713624E-2</v>
      </c>
      <c r="O40" s="41">
        <v>2.2004439407400009E-3</v>
      </c>
      <c r="P40" s="18"/>
      <c r="Q40" s="18"/>
      <c r="R40" s="18"/>
      <c r="S40" s="18"/>
    </row>
    <row r="41" spans="2:19" x14ac:dyDescent="0.2">
      <c r="B41" s="23" t="s">
        <v>1394</v>
      </c>
      <c r="C41" s="32" t="s">
        <v>1395</v>
      </c>
      <c r="D41" s="32" t="s">
        <v>273</v>
      </c>
      <c r="E41" s="32" t="s">
        <v>178</v>
      </c>
      <c r="F41" s="32" t="s">
        <v>544</v>
      </c>
      <c r="G41" s="32" t="s">
        <v>545</v>
      </c>
      <c r="H41" s="94" t="s">
        <v>184</v>
      </c>
      <c r="I41" s="105">
        <v>7121.713641281518</v>
      </c>
      <c r="J41" s="101">
        <v>2242</v>
      </c>
      <c r="K41" s="101">
        <v>0</v>
      </c>
      <c r="L41" s="98">
        <v>159.66881984794068</v>
      </c>
      <c r="M41" s="32">
        <v>3.015038211994327E-5</v>
      </c>
      <c r="N41" s="41">
        <v>3.6861274849888997E-3</v>
      </c>
      <c r="O41" s="41">
        <v>5.6146096550909732E-4</v>
      </c>
      <c r="P41" s="18"/>
      <c r="Q41" s="18"/>
      <c r="R41" s="18"/>
      <c r="S41" s="18"/>
    </row>
    <row r="42" spans="2:19" x14ac:dyDescent="0.2">
      <c r="B42" s="23" t="s">
        <v>1338</v>
      </c>
      <c r="C42" s="32" t="s">
        <v>1339</v>
      </c>
      <c r="D42" s="32" t="s">
        <v>273</v>
      </c>
      <c r="E42" s="32" t="s">
        <v>178</v>
      </c>
      <c r="F42" s="32" t="s">
        <v>1340</v>
      </c>
      <c r="G42" s="32" t="s">
        <v>1341</v>
      </c>
      <c r="H42" s="94" t="s">
        <v>184</v>
      </c>
      <c r="I42" s="105">
        <v>3449.742921301925</v>
      </c>
      <c r="J42" s="101">
        <v>7360.0000000000009</v>
      </c>
      <c r="K42" s="101">
        <v>0</v>
      </c>
      <c r="L42" s="98">
        <v>253.90107900782169</v>
      </c>
      <c r="M42" s="32">
        <v>3.0059949681662105E-5</v>
      </c>
      <c r="N42" s="41">
        <v>5.8615811571124388E-3</v>
      </c>
      <c r="O42" s="41">
        <v>8.9282018304697678E-4</v>
      </c>
      <c r="P42" s="18"/>
      <c r="Q42" s="18"/>
      <c r="R42" s="18"/>
      <c r="S42" s="18"/>
    </row>
    <row r="43" spans="2:19" s="157" customFormat="1" x14ac:dyDescent="0.2">
      <c r="B43" s="133" t="s">
        <v>1398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4" t="s">
        <v>178</v>
      </c>
      <c r="H43" s="165" t="s">
        <v>178</v>
      </c>
      <c r="I43" s="175" t="s">
        <v>178</v>
      </c>
      <c r="J43" s="161" t="s">
        <v>178</v>
      </c>
      <c r="K43" s="161" t="s">
        <v>178</v>
      </c>
      <c r="L43" s="192">
        <v>7764.1772395451653</v>
      </c>
      <c r="M43" s="164" t="s">
        <v>178</v>
      </c>
      <c r="N43" s="160">
        <v>0.179244433247947</v>
      </c>
      <c r="O43" s="160">
        <v>2.7302027117444182E-2</v>
      </c>
    </row>
    <row r="44" spans="2:19" x14ac:dyDescent="0.2">
      <c r="B44" s="23" t="s">
        <v>1495</v>
      </c>
      <c r="C44" s="32" t="s">
        <v>1496</v>
      </c>
      <c r="D44" s="32" t="s">
        <v>273</v>
      </c>
      <c r="E44" s="32" t="s">
        <v>178</v>
      </c>
      <c r="F44" s="32" t="s">
        <v>1497</v>
      </c>
      <c r="G44" s="32" t="s">
        <v>431</v>
      </c>
      <c r="H44" s="94" t="s">
        <v>184</v>
      </c>
      <c r="I44" s="105">
        <v>24566.022538252724</v>
      </c>
      <c r="J44" s="101">
        <v>199.7</v>
      </c>
      <c r="K44" s="101">
        <v>0</v>
      </c>
      <c r="L44" s="98">
        <v>49.058347013227788</v>
      </c>
      <c r="M44" s="32">
        <v>3.2357360241414297E-5</v>
      </c>
      <c r="N44" s="41">
        <v>1.1325650271969136E-3</v>
      </c>
      <c r="O44" s="41">
        <v>1.7250924073065017E-4</v>
      </c>
      <c r="P44" s="18"/>
      <c r="Q44" s="18"/>
      <c r="R44" s="18"/>
      <c r="S44" s="18"/>
    </row>
    <row r="45" spans="2:19" x14ac:dyDescent="0.2">
      <c r="B45" s="23" t="s">
        <v>1520</v>
      </c>
      <c r="C45" s="32" t="s">
        <v>1521</v>
      </c>
      <c r="D45" s="32" t="s">
        <v>273</v>
      </c>
      <c r="E45" s="32" t="s">
        <v>178</v>
      </c>
      <c r="F45" s="32" t="s">
        <v>1522</v>
      </c>
      <c r="G45" s="32" t="s">
        <v>1329</v>
      </c>
      <c r="H45" s="94" t="s">
        <v>184</v>
      </c>
      <c r="I45" s="105">
        <v>2148.4614556823135</v>
      </c>
      <c r="J45" s="101">
        <v>3029</v>
      </c>
      <c r="K45" s="101">
        <v>0</v>
      </c>
      <c r="L45" s="98">
        <v>65.076897492617277</v>
      </c>
      <c r="M45" s="32">
        <v>4.8291749701209833E-5</v>
      </c>
      <c r="N45" s="41">
        <v>1.5023705988043952E-3</v>
      </c>
      <c r="O45" s="41">
        <v>2.2883702487021731E-4</v>
      </c>
      <c r="P45" s="18"/>
      <c r="Q45" s="18"/>
      <c r="R45" s="18"/>
      <c r="S45" s="18"/>
    </row>
    <row r="46" spans="2:19" x14ac:dyDescent="0.2">
      <c r="B46" s="23" t="s">
        <v>1442</v>
      </c>
      <c r="C46" s="32" t="s">
        <v>1443</v>
      </c>
      <c r="D46" s="32" t="s">
        <v>273</v>
      </c>
      <c r="E46" s="32" t="s">
        <v>178</v>
      </c>
      <c r="F46" s="32" t="s">
        <v>894</v>
      </c>
      <c r="G46" s="32" t="s">
        <v>455</v>
      </c>
      <c r="H46" s="94" t="s">
        <v>184</v>
      </c>
      <c r="I46" s="105">
        <v>44068.102144895543</v>
      </c>
      <c r="J46" s="101">
        <v>378.5</v>
      </c>
      <c r="K46" s="101">
        <v>0</v>
      </c>
      <c r="L46" s="98">
        <v>166.79776661842962</v>
      </c>
      <c r="M46" s="32">
        <v>1.4952912362331864E-4</v>
      </c>
      <c r="N46" s="41">
        <v>3.8507069354711417E-3</v>
      </c>
      <c r="O46" s="41">
        <v>5.8652926212852214E-4</v>
      </c>
      <c r="P46" s="18"/>
      <c r="Q46" s="18"/>
      <c r="R46" s="18"/>
      <c r="S46" s="18"/>
    </row>
    <row r="47" spans="2:19" x14ac:dyDescent="0.2">
      <c r="B47" s="23" t="s">
        <v>1531</v>
      </c>
      <c r="C47" s="32" t="s">
        <v>1532</v>
      </c>
      <c r="D47" s="32" t="s">
        <v>273</v>
      </c>
      <c r="E47" s="32" t="s">
        <v>178</v>
      </c>
      <c r="F47" s="32" t="s">
        <v>738</v>
      </c>
      <c r="G47" s="32" t="s">
        <v>372</v>
      </c>
      <c r="H47" s="94" t="s">
        <v>184</v>
      </c>
      <c r="I47" s="105">
        <v>9838.4323168381106</v>
      </c>
      <c r="J47" s="101">
        <v>596.70000000000005</v>
      </c>
      <c r="K47" s="101">
        <v>0</v>
      </c>
      <c r="L47" s="98">
        <v>58.705925638910109</v>
      </c>
      <c r="M47" s="32">
        <v>7.4616547236176125E-5</v>
      </c>
      <c r="N47" s="41">
        <v>1.3552898194862687E-3</v>
      </c>
      <c r="O47" s="41">
        <v>2.0643407849897034E-4</v>
      </c>
      <c r="P47" s="18"/>
      <c r="Q47" s="18"/>
      <c r="R47" s="18"/>
      <c r="S47" s="18"/>
    </row>
    <row r="48" spans="2:19" x14ac:dyDescent="0.2">
      <c r="B48" s="23" t="s">
        <v>1467</v>
      </c>
      <c r="C48" s="32" t="s">
        <v>1468</v>
      </c>
      <c r="D48" s="32" t="s">
        <v>273</v>
      </c>
      <c r="E48" s="32" t="s">
        <v>178</v>
      </c>
      <c r="F48" s="32" t="s">
        <v>1469</v>
      </c>
      <c r="G48" s="32" t="s">
        <v>396</v>
      </c>
      <c r="H48" s="94" t="s">
        <v>184</v>
      </c>
      <c r="I48" s="105">
        <v>1066.9814212602537</v>
      </c>
      <c r="J48" s="101">
        <v>21940</v>
      </c>
      <c r="K48" s="101">
        <v>0</v>
      </c>
      <c r="L48" s="98">
        <v>234.09572382883678</v>
      </c>
      <c r="M48" s="32">
        <v>7.2707853277239441E-5</v>
      </c>
      <c r="N48" s="41">
        <v>5.4043531012857018E-3</v>
      </c>
      <c r="O48" s="41">
        <v>8.2317644263708682E-4</v>
      </c>
      <c r="P48" s="18"/>
      <c r="Q48" s="18"/>
      <c r="R48" s="18"/>
      <c r="S48" s="18"/>
    </row>
    <row r="49" spans="2:19" x14ac:dyDescent="0.2">
      <c r="B49" s="23" t="s">
        <v>1483</v>
      </c>
      <c r="C49" s="32" t="s">
        <v>1484</v>
      </c>
      <c r="D49" s="32" t="s">
        <v>273</v>
      </c>
      <c r="E49" s="32" t="s">
        <v>178</v>
      </c>
      <c r="F49" s="32" t="s">
        <v>1485</v>
      </c>
      <c r="G49" s="32" t="s">
        <v>1006</v>
      </c>
      <c r="H49" s="94" t="s">
        <v>184</v>
      </c>
      <c r="I49" s="105">
        <v>11727.134163795903</v>
      </c>
      <c r="J49" s="101">
        <v>1367</v>
      </c>
      <c r="K49" s="101">
        <v>0</v>
      </c>
      <c r="L49" s="98">
        <v>160.30992401909</v>
      </c>
      <c r="M49" s="32">
        <v>1.077714400753344E-4</v>
      </c>
      <c r="N49" s="41">
        <v>3.7009280685234005E-3</v>
      </c>
      <c r="O49" s="41">
        <v>5.6371535034934481E-4</v>
      </c>
      <c r="P49" s="18"/>
      <c r="Q49" s="18"/>
      <c r="R49" s="18"/>
      <c r="S49" s="18"/>
    </row>
    <row r="50" spans="2:19" x14ac:dyDescent="0.2">
      <c r="B50" s="23" t="s">
        <v>1429</v>
      </c>
      <c r="C50" s="32" t="s">
        <v>1430</v>
      </c>
      <c r="D50" s="32" t="s">
        <v>273</v>
      </c>
      <c r="E50" s="32" t="s">
        <v>178</v>
      </c>
      <c r="F50" s="32" t="s">
        <v>1431</v>
      </c>
      <c r="G50" s="32" t="s">
        <v>414</v>
      </c>
      <c r="H50" s="94" t="s">
        <v>184</v>
      </c>
      <c r="I50" s="105">
        <v>1197.9864855546189</v>
      </c>
      <c r="J50" s="101">
        <v>6861</v>
      </c>
      <c r="K50" s="101">
        <v>0</v>
      </c>
      <c r="L50" s="98">
        <v>82.193852770215869</v>
      </c>
      <c r="M50" s="32">
        <v>4.3338263468091369E-5</v>
      </c>
      <c r="N50" s="41">
        <v>1.8975340337704098E-3</v>
      </c>
      <c r="O50" s="41">
        <v>2.8902725014957388E-4</v>
      </c>
      <c r="P50" s="18"/>
      <c r="Q50" s="18"/>
      <c r="R50" s="18"/>
      <c r="S50" s="18"/>
    </row>
    <row r="51" spans="2:19" x14ac:dyDescent="0.2">
      <c r="B51" s="23" t="s">
        <v>1413</v>
      </c>
      <c r="C51" s="32" t="s">
        <v>1414</v>
      </c>
      <c r="D51" s="32" t="s">
        <v>273</v>
      </c>
      <c r="E51" s="32" t="s">
        <v>178</v>
      </c>
      <c r="F51" s="32" t="s">
        <v>562</v>
      </c>
      <c r="G51" s="32" t="s">
        <v>414</v>
      </c>
      <c r="H51" s="94" t="s">
        <v>184</v>
      </c>
      <c r="I51" s="105">
        <v>421.00387056684781</v>
      </c>
      <c r="J51" s="101">
        <v>90910</v>
      </c>
      <c r="K51" s="101">
        <v>0</v>
      </c>
      <c r="L51" s="98">
        <v>382.73461872364715</v>
      </c>
      <c r="M51" s="32">
        <v>1.16770234505439E-4</v>
      </c>
      <c r="N51" s="41">
        <v>8.8358428331690251E-3</v>
      </c>
      <c r="O51" s="41">
        <v>1.3458516745284675E-3</v>
      </c>
      <c r="P51" s="18"/>
      <c r="Q51" s="18"/>
      <c r="R51" s="18"/>
      <c r="S51" s="18"/>
    </row>
    <row r="52" spans="2:19" x14ac:dyDescent="0.2">
      <c r="B52" s="23" t="s">
        <v>1486</v>
      </c>
      <c r="C52" s="32" t="s">
        <v>1487</v>
      </c>
      <c r="D52" s="32" t="s">
        <v>273</v>
      </c>
      <c r="E52" s="32" t="s">
        <v>178</v>
      </c>
      <c r="F52" s="32" t="s">
        <v>1488</v>
      </c>
      <c r="G52" s="32" t="s">
        <v>545</v>
      </c>
      <c r="H52" s="94" t="s">
        <v>184</v>
      </c>
      <c r="I52" s="105">
        <v>640.8126531445688</v>
      </c>
      <c r="J52" s="101">
        <v>4255</v>
      </c>
      <c r="K52" s="101">
        <v>0</v>
      </c>
      <c r="L52" s="98">
        <v>27.266578391301401</v>
      </c>
      <c r="M52" s="32">
        <v>2.8754179465998082E-5</v>
      </c>
      <c r="N52" s="41">
        <v>6.2947846752733926E-4</v>
      </c>
      <c r="O52" s="41">
        <v>9.5880457087921681E-5</v>
      </c>
      <c r="P52" s="18"/>
      <c r="Q52" s="18"/>
      <c r="R52" s="18"/>
      <c r="S52" s="18"/>
    </row>
    <row r="53" spans="2:19" x14ac:dyDescent="0.2">
      <c r="B53" s="23" t="s">
        <v>1481</v>
      </c>
      <c r="C53" s="32" t="s">
        <v>1482</v>
      </c>
      <c r="D53" s="32" t="s">
        <v>273</v>
      </c>
      <c r="E53" s="32" t="s">
        <v>178</v>
      </c>
      <c r="F53" s="32" t="s">
        <v>521</v>
      </c>
      <c r="G53" s="32" t="s">
        <v>372</v>
      </c>
      <c r="H53" s="94" t="s">
        <v>184</v>
      </c>
      <c r="I53" s="105">
        <v>6217.283964944847</v>
      </c>
      <c r="J53" s="101">
        <v>11420</v>
      </c>
      <c r="K53" s="101">
        <v>0</v>
      </c>
      <c r="L53" s="98">
        <v>710.01382879236451</v>
      </c>
      <c r="M53" s="32">
        <v>2.5713973605378832E-4</v>
      </c>
      <c r="N53" s="41">
        <v>1.6391437548835198E-2</v>
      </c>
      <c r="O53" s="41">
        <v>2.496699419574957E-3</v>
      </c>
      <c r="P53" s="18"/>
      <c r="Q53" s="18"/>
      <c r="R53" s="18"/>
      <c r="S53" s="18"/>
    </row>
    <row r="54" spans="2:19" x14ac:dyDescent="0.2">
      <c r="B54" s="23" t="s">
        <v>1533</v>
      </c>
      <c r="C54" s="32" t="s">
        <v>1534</v>
      </c>
      <c r="D54" s="32" t="s">
        <v>273</v>
      </c>
      <c r="E54" s="32" t="s">
        <v>178</v>
      </c>
      <c r="F54" s="32" t="s">
        <v>1535</v>
      </c>
      <c r="G54" s="32" t="s">
        <v>1374</v>
      </c>
      <c r="H54" s="94" t="s">
        <v>184</v>
      </c>
      <c r="I54" s="105">
        <v>74566.118151435949</v>
      </c>
      <c r="J54" s="101">
        <v>185.9</v>
      </c>
      <c r="K54" s="101">
        <v>0</v>
      </c>
      <c r="L54" s="98">
        <v>138.61841365002505</v>
      </c>
      <c r="M54" s="32">
        <v>1.390692050365904E-4</v>
      </c>
      <c r="N54" s="41">
        <v>3.2001560791113217E-3</v>
      </c>
      <c r="O54" s="41">
        <v>4.874391157860511E-4</v>
      </c>
      <c r="P54" s="18"/>
      <c r="Q54" s="18"/>
      <c r="R54" s="18"/>
      <c r="S54" s="18"/>
    </row>
    <row r="55" spans="2:19" x14ac:dyDescent="0.2">
      <c r="B55" s="23" t="s">
        <v>1432</v>
      </c>
      <c r="C55" s="32" t="s">
        <v>1433</v>
      </c>
      <c r="D55" s="32" t="s">
        <v>273</v>
      </c>
      <c r="E55" s="32" t="s">
        <v>178</v>
      </c>
      <c r="F55" s="32" t="s">
        <v>511</v>
      </c>
      <c r="G55" s="32" t="s">
        <v>372</v>
      </c>
      <c r="H55" s="94" t="s">
        <v>184</v>
      </c>
      <c r="I55" s="105">
        <v>4769.5810486787286</v>
      </c>
      <c r="J55" s="101">
        <v>8296</v>
      </c>
      <c r="K55" s="101">
        <v>0</v>
      </c>
      <c r="L55" s="98">
        <v>395.68444380532668</v>
      </c>
      <c r="M55" s="32">
        <v>1.6738876105358507E-4</v>
      </c>
      <c r="N55" s="41">
        <v>9.1348035582801482E-3</v>
      </c>
      <c r="O55" s="41">
        <v>1.3913885633240258E-3</v>
      </c>
      <c r="P55" s="18"/>
      <c r="Q55" s="18"/>
      <c r="R55" s="18"/>
      <c r="S55" s="18"/>
    </row>
    <row r="56" spans="2:19" x14ac:dyDescent="0.2">
      <c r="B56" s="23" t="s">
        <v>1489</v>
      </c>
      <c r="C56" s="32" t="s">
        <v>1490</v>
      </c>
      <c r="D56" s="32" t="s">
        <v>273</v>
      </c>
      <c r="E56" s="32" t="s">
        <v>178</v>
      </c>
      <c r="F56" s="32" t="s">
        <v>1491</v>
      </c>
      <c r="G56" s="32" t="s">
        <v>372</v>
      </c>
      <c r="H56" s="94" t="s">
        <v>184</v>
      </c>
      <c r="I56" s="105">
        <v>4785.7918611698706</v>
      </c>
      <c r="J56" s="101">
        <v>1604</v>
      </c>
      <c r="K56" s="101">
        <v>0</v>
      </c>
      <c r="L56" s="98">
        <v>76.764101453164727</v>
      </c>
      <c r="M56" s="32">
        <v>5.5181420744127078E-5</v>
      </c>
      <c r="N56" s="41">
        <v>1.7721823490426225E-3</v>
      </c>
      <c r="O56" s="41">
        <v>2.6993402067716256E-4</v>
      </c>
      <c r="P56" s="18"/>
      <c r="Q56" s="18"/>
      <c r="R56" s="18"/>
      <c r="S56" s="18"/>
    </row>
    <row r="57" spans="2:19" x14ac:dyDescent="0.2">
      <c r="B57" s="23" t="s">
        <v>1464</v>
      </c>
      <c r="C57" s="32" t="s">
        <v>1465</v>
      </c>
      <c r="D57" s="32" t="s">
        <v>273</v>
      </c>
      <c r="E57" s="32" t="s">
        <v>178</v>
      </c>
      <c r="F57" s="32" t="s">
        <v>1466</v>
      </c>
      <c r="G57" s="32" t="s">
        <v>495</v>
      </c>
      <c r="H57" s="94" t="s">
        <v>184</v>
      </c>
      <c r="I57" s="105">
        <v>122.53167701607333</v>
      </c>
      <c r="J57" s="101">
        <v>3350</v>
      </c>
      <c r="K57" s="101">
        <v>0</v>
      </c>
      <c r="L57" s="98">
        <v>4.1048111800384568</v>
      </c>
      <c r="M57" s="32">
        <v>4.0995514248137849E-6</v>
      </c>
      <c r="N57" s="41">
        <v>9.4764007937424633E-5</v>
      </c>
      <c r="O57" s="41">
        <v>1.4434197300210418E-5</v>
      </c>
      <c r="P57" s="18"/>
      <c r="Q57" s="18"/>
      <c r="R57" s="18"/>
      <c r="S57" s="18"/>
    </row>
    <row r="58" spans="2:19" x14ac:dyDescent="0.2">
      <c r="B58" s="23" t="s">
        <v>1529</v>
      </c>
      <c r="C58" s="32" t="s">
        <v>1530</v>
      </c>
      <c r="D58" s="32" t="s">
        <v>273</v>
      </c>
      <c r="E58" s="32" t="s">
        <v>178</v>
      </c>
      <c r="F58" s="32" t="s">
        <v>473</v>
      </c>
      <c r="G58" s="32" t="s">
        <v>372</v>
      </c>
      <c r="H58" s="94" t="s">
        <v>184</v>
      </c>
      <c r="I58" s="105">
        <v>8.6741948899952803E-3</v>
      </c>
      <c r="J58" s="101">
        <v>24680</v>
      </c>
      <c r="K58" s="101">
        <v>0</v>
      </c>
      <c r="L58" s="98">
        <v>2.1407912988508351E-3</v>
      </c>
      <c r="M58" s="32">
        <v>6.3487406918239301E-10</v>
      </c>
      <c r="N58" s="41">
        <v>4.9422483699912724E-8</v>
      </c>
      <c r="O58" s="41">
        <v>7.5278990021405024E-9</v>
      </c>
      <c r="P58" s="18"/>
      <c r="Q58" s="18"/>
      <c r="R58" s="18"/>
      <c r="S58" s="18"/>
    </row>
    <row r="59" spans="2:19" x14ac:dyDescent="0.2">
      <c r="B59" s="23" t="s">
        <v>1459</v>
      </c>
      <c r="C59" s="32" t="s">
        <v>1460</v>
      </c>
      <c r="D59" s="32" t="s">
        <v>273</v>
      </c>
      <c r="E59" s="32" t="s">
        <v>178</v>
      </c>
      <c r="F59" s="32" t="s">
        <v>487</v>
      </c>
      <c r="G59" s="32" t="s">
        <v>372</v>
      </c>
      <c r="H59" s="94" t="s">
        <v>184</v>
      </c>
      <c r="I59" s="105">
        <v>610.86933238430515</v>
      </c>
      <c r="J59" s="101">
        <v>40040</v>
      </c>
      <c r="K59" s="101">
        <v>0</v>
      </c>
      <c r="L59" s="98">
        <v>244.59208068667576</v>
      </c>
      <c r="M59" s="32">
        <v>7.9016842515796092E-5</v>
      </c>
      <c r="N59" s="41">
        <v>5.6466728575335339E-3</v>
      </c>
      <c r="O59" s="41">
        <v>8.6008593230039575E-4</v>
      </c>
      <c r="P59" s="18"/>
      <c r="Q59" s="18"/>
      <c r="R59" s="18"/>
      <c r="S59" s="18"/>
    </row>
    <row r="60" spans="2:19" x14ac:dyDescent="0.2">
      <c r="B60" s="23" t="s">
        <v>1509</v>
      </c>
      <c r="C60" s="32" t="s">
        <v>1510</v>
      </c>
      <c r="D60" s="32" t="s">
        <v>273</v>
      </c>
      <c r="E60" s="32" t="s">
        <v>178</v>
      </c>
      <c r="F60" s="32" t="s">
        <v>1016</v>
      </c>
      <c r="G60" s="32" t="s">
        <v>431</v>
      </c>
      <c r="H60" s="94" t="s">
        <v>184</v>
      </c>
      <c r="I60" s="105">
        <v>1884.7832577307497</v>
      </c>
      <c r="J60" s="101">
        <v>4349</v>
      </c>
      <c r="K60" s="101">
        <v>0</v>
      </c>
      <c r="L60" s="98">
        <v>81.969223889336192</v>
      </c>
      <c r="M60" s="32">
        <v>1.1870540290291387E-4</v>
      </c>
      <c r="N60" s="41">
        <v>1.8923482329827454E-3</v>
      </c>
      <c r="O60" s="41">
        <v>2.8823736300404322E-4</v>
      </c>
      <c r="P60" s="18"/>
      <c r="Q60" s="18"/>
      <c r="R60" s="18"/>
      <c r="S60" s="18"/>
    </row>
    <row r="61" spans="2:19" x14ac:dyDescent="0.2">
      <c r="B61" s="23" t="s">
        <v>1434</v>
      </c>
      <c r="C61" s="32" t="s">
        <v>1435</v>
      </c>
      <c r="D61" s="32" t="s">
        <v>273</v>
      </c>
      <c r="E61" s="32" t="s">
        <v>178</v>
      </c>
      <c r="F61" s="32" t="s">
        <v>1436</v>
      </c>
      <c r="G61" s="32" t="s">
        <v>545</v>
      </c>
      <c r="H61" s="94" t="s">
        <v>184</v>
      </c>
      <c r="I61" s="105">
        <v>1880.4288335814592</v>
      </c>
      <c r="J61" s="101">
        <v>2003</v>
      </c>
      <c r="K61" s="101">
        <v>0</v>
      </c>
      <c r="L61" s="98">
        <v>37.664989536636632</v>
      </c>
      <c r="M61" s="32">
        <v>2.017606743275527E-5</v>
      </c>
      <c r="N61" s="41">
        <v>8.6953704101424959E-4</v>
      </c>
      <c r="O61" s="41">
        <v>1.3244552951083142E-4</v>
      </c>
      <c r="P61" s="18"/>
      <c r="Q61" s="18"/>
      <c r="R61" s="18"/>
      <c r="S61" s="18"/>
    </row>
    <row r="62" spans="2:19" x14ac:dyDescent="0.2">
      <c r="B62" s="23" t="s">
        <v>1457</v>
      </c>
      <c r="C62" s="32" t="s">
        <v>1458</v>
      </c>
      <c r="D62" s="32" t="s">
        <v>273</v>
      </c>
      <c r="E62" s="32" t="s">
        <v>178</v>
      </c>
      <c r="F62" s="32" t="s">
        <v>878</v>
      </c>
      <c r="G62" s="32" t="s">
        <v>879</v>
      </c>
      <c r="H62" s="94" t="s">
        <v>184</v>
      </c>
      <c r="I62" s="105">
        <v>2190.6913614799982</v>
      </c>
      <c r="J62" s="101">
        <v>10580</v>
      </c>
      <c r="K62" s="101">
        <v>0</v>
      </c>
      <c r="L62" s="98">
        <v>231.7751460489209</v>
      </c>
      <c r="M62" s="32">
        <v>8.6072932844891907E-5</v>
      </c>
      <c r="N62" s="41">
        <v>5.3507800521221342E-3</v>
      </c>
      <c r="O62" s="41">
        <v>8.1501634073308737E-4</v>
      </c>
      <c r="P62" s="18"/>
      <c r="Q62" s="18"/>
      <c r="R62" s="18"/>
      <c r="S62" s="18"/>
    </row>
    <row r="63" spans="2:19" x14ac:dyDescent="0.2">
      <c r="B63" s="23" t="s">
        <v>1399</v>
      </c>
      <c r="C63" s="32" t="s">
        <v>1400</v>
      </c>
      <c r="D63" s="32" t="s">
        <v>273</v>
      </c>
      <c r="E63" s="32" t="s">
        <v>178</v>
      </c>
      <c r="F63" s="32" t="s">
        <v>1401</v>
      </c>
      <c r="G63" s="32" t="s">
        <v>1402</v>
      </c>
      <c r="H63" s="94" t="s">
        <v>184</v>
      </c>
      <c r="I63" s="105">
        <v>240.70673964864653</v>
      </c>
      <c r="J63" s="101">
        <v>1078</v>
      </c>
      <c r="K63" s="101">
        <v>0</v>
      </c>
      <c r="L63" s="98">
        <v>2.5948186534124091</v>
      </c>
      <c r="M63" s="32">
        <v>3.5333869611491205E-6</v>
      </c>
      <c r="N63" s="41">
        <v>5.990419648629181E-5</v>
      </c>
      <c r="O63" s="41">
        <v>9.1244451349574935E-6</v>
      </c>
      <c r="P63" s="18"/>
      <c r="Q63" s="18"/>
      <c r="R63" s="18"/>
      <c r="S63" s="18"/>
    </row>
    <row r="64" spans="2:19" x14ac:dyDescent="0.2">
      <c r="B64" s="23" t="s">
        <v>1506</v>
      </c>
      <c r="C64" s="32" t="s">
        <v>1507</v>
      </c>
      <c r="D64" s="32" t="s">
        <v>273</v>
      </c>
      <c r="E64" s="32" t="s">
        <v>178</v>
      </c>
      <c r="F64" s="32" t="s">
        <v>1508</v>
      </c>
      <c r="G64" s="32" t="s">
        <v>1006</v>
      </c>
      <c r="H64" s="94" t="s">
        <v>184</v>
      </c>
      <c r="I64" s="105">
        <v>1786.7258432822853</v>
      </c>
      <c r="J64" s="101">
        <v>9422</v>
      </c>
      <c r="K64" s="101">
        <v>0</v>
      </c>
      <c r="L64" s="98">
        <v>168.34530895405692</v>
      </c>
      <c r="M64" s="32">
        <v>1.2766904387239149E-4</v>
      </c>
      <c r="N64" s="41">
        <v>3.8864336248959912E-3</v>
      </c>
      <c r="O64" s="41">
        <v>5.9197105480134939E-4</v>
      </c>
      <c r="P64" s="18"/>
      <c r="Q64" s="18"/>
      <c r="R64" s="18"/>
      <c r="S64" s="18"/>
    </row>
    <row r="65" spans="2:19" x14ac:dyDescent="0.2">
      <c r="B65" s="23" t="s">
        <v>1447</v>
      </c>
      <c r="C65" s="32" t="s">
        <v>1448</v>
      </c>
      <c r="D65" s="32" t="s">
        <v>273</v>
      </c>
      <c r="E65" s="32" t="s">
        <v>178</v>
      </c>
      <c r="F65" s="32" t="s">
        <v>400</v>
      </c>
      <c r="G65" s="32" t="s">
        <v>372</v>
      </c>
      <c r="H65" s="94" t="s">
        <v>184</v>
      </c>
      <c r="I65" s="105">
        <v>233.28876334810758</v>
      </c>
      <c r="J65" s="101">
        <v>28290.000000000004</v>
      </c>
      <c r="K65" s="101">
        <v>0</v>
      </c>
      <c r="L65" s="98">
        <v>65.997391149011094</v>
      </c>
      <c r="M65" s="32">
        <v>3.7042121659634876E-5</v>
      </c>
      <c r="N65" s="41">
        <v>1.5236211909351728E-3</v>
      </c>
      <c r="O65" s="41">
        <v>2.3207385756902514E-4</v>
      </c>
      <c r="P65" s="18"/>
      <c r="Q65" s="18"/>
      <c r="R65" s="18"/>
      <c r="S65" s="18"/>
    </row>
    <row r="66" spans="2:19" x14ac:dyDescent="0.2">
      <c r="B66" s="23" t="s">
        <v>1406</v>
      </c>
      <c r="C66" s="32" t="s">
        <v>1407</v>
      </c>
      <c r="D66" s="32" t="s">
        <v>273</v>
      </c>
      <c r="E66" s="32" t="s">
        <v>178</v>
      </c>
      <c r="F66" s="32" t="s">
        <v>405</v>
      </c>
      <c r="G66" s="32" t="s">
        <v>372</v>
      </c>
      <c r="H66" s="94" t="s">
        <v>184</v>
      </c>
      <c r="I66" s="105">
        <v>166.80071254849815</v>
      </c>
      <c r="J66" s="101">
        <v>157700</v>
      </c>
      <c r="K66" s="101">
        <v>0</v>
      </c>
      <c r="L66" s="98">
        <v>263.04472368898161</v>
      </c>
      <c r="M66" s="32">
        <v>7.806262886877445E-5</v>
      </c>
      <c r="N66" s="41">
        <v>6.0726720889818829E-3</v>
      </c>
      <c r="O66" s="41">
        <v>9.2497298267213402E-4</v>
      </c>
      <c r="P66" s="18"/>
      <c r="Q66" s="18"/>
      <c r="R66" s="18"/>
      <c r="S66" s="18"/>
    </row>
    <row r="67" spans="2:19" x14ac:dyDescent="0.2">
      <c r="B67" s="23" t="s">
        <v>1536</v>
      </c>
      <c r="C67" s="32" t="s">
        <v>1537</v>
      </c>
      <c r="D67" s="32" t="s">
        <v>273</v>
      </c>
      <c r="E67" s="32" t="s">
        <v>178</v>
      </c>
      <c r="F67" s="32" t="s">
        <v>1040</v>
      </c>
      <c r="G67" s="32" t="s">
        <v>495</v>
      </c>
      <c r="H67" s="94" t="s">
        <v>184</v>
      </c>
      <c r="I67" s="105">
        <v>14961.646022131354</v>
      </c>
      <c r="J67" s="101">
        <v>1372</v>
      </c>
      <c r="K67" s="101">
        <v>0</v>
      </c>
      <c r="L67" s="98">
        <v>205.27378342364216</v>
      </c>
      <c r="M67" s="32">
        <v>8.8137056082763338E-5</v>
      </c>
      <c r="N67" s="41">
        <v>4.7389674185990124E-3</v>
      </c>
      <c r="O67" s="41">
        <v>7.2182669568488032E-4</v>
      </c>
      <c r="P67" s="18"/>
      <c r="Q67" s="18"/>
      <c r="R67" s="18"/>
      <c r="S67" s="18"/>
    </row>
    <row r="68" spans="2:19" x14ac:dyDescent="0.2">
      <c r="B68" s="23" t="s">
        <v>1492</v>
      </c>
      <c r="C68" s="32" t="s">
        <v>1493</v>
      </c>
      <c r="D68" s="32" t="s">
        <v>273</v>
      </c>
      <c r="E68" s="32" t="s">
        <v>178</v>
      </c>
      <c r="F68" s="32" t="s">
        <v>1494</v>
      </c>
      <c r="G68" s="32" t="s">
        <v>1420</v>
      </c>
      <c r="H68" s="94" t="s">
        <v>184</v>
      </c>
      <c r="I68" s="105">
        <v>373.4262585630193</v>
      </c>
      <c r="J68" s="101">
        <v>8044</v>
      </c>
      <c r="K68" s="101">
        <v>0</v>
      </c>
      <c r="L68" s="98">
        <v>30.038408238809271</v>
      </c>
      <c r="M68" s="32">
        <v>1.6609510449446004E-5</v>
      </c>
      <c r="N68" s="41">
        <v>6.9346915897443415E-4</v>
      </c>
      <c r="O68" s="41">
        <v>1.0562734607908982E-4</v>
      </c>
      <c r="P68" s="18"/>
      <c r="Q68" s="18"/>
      <c r="R68" s="18"/>
      <c r="S68" s="18"/>
    </row>
    <row r="69" spans="2:19" x14ac:dyDescent="0.2">
      <c r="B69" s="23" t="s">
        <v>1421</v>
      </c>
      <c r="C69" s="32" t="s">
        <v>1422</v>
      </c>
      <c r="D69" s="32" t="s">
        <v>273</v>
      </c>
      <c r="E69" s="32" t="s">
        <v>178</v>
      </c>
      <c r="F69" s="32" t="s">
        <v>1423</v>
      </c>
      <c r="G69" s="32" t="s">
        <v>414</v>
      </c>
      <c r="H69" s="94" t="s">
        <v>184</v>
      </c>
      <c r="I69" s="105">
        <v>117.19704715872622</v>
      </c>
      <c r="J69" s="101">
        <v>18570</v>
      </c>
      <c r="K69" s="101">
        <v>0</v>
      </c>
      <c r="L69" s="98">
        <v>21.763491657375461</v>
      </c>
      <c r="M69" s="32">
        <v>6.7852364794808713E-6</v>
      </c>
      <c r="N69" s="41">
        <v>5.0243375534420585E-4</v>
      </c>
      <c r="O69" s="41">
        <v>7.6529350254083493E-5</v>
      </c>
      <c r="P69" s="18"/>
      <c r="Q69" s="18"/>
      <c r="R69" s="18"/>
      <c r="S69" s="18"/>
    </row>
    <row r="70" spans="2:19" x14ac:dyDescent="0.2">
      <c r="B70" s="23" t="s">
        <v>1523</v>
      </c>
      <c r="C70" s="32" t="s">
        <v>1524</v>
      </c>
      <c r="D70" s="32" t="s">
        <v>273</v>
      </c>
      <c r="E70" s="32" t="s">
        <v>178</v>
      </c>
      <c r="F70" s="32" t="s">
        <v>1525</v>
      </c>
      <c r="G70" s="32" t="s">
        <v>372</v>
      </c>
      <c r="H70" s="94" t="s">
        <v>184</v>
      </c>
      <c r="I70" s="105">
        <v>178.90960670359766</v>
      </c>
      <c r="J70" s="101">
        <v>40000</v>
      </c>
      <c r="K70" s="101">
        <v>0</v>
      </c>
      <c r="L70" s="98">
        <v>71.563842681439056</v>
      </c>
      <c r="M70" s="32">
        <v>3.3107522184660414E-5</v>
      </c>
      <c r="N70" s="41">
        <v>1.6521287480592379E-3</v>
      </c>
      <c r="O70" s="41">
        <v>2.5164778098646503E-4</v>
      </c>
      <c r="P70" s="18"/>
      <c r="Q70" s="18"/>
      <c r="R70" s="18"/>
      <c r="S70" s="18"/>
    </row>
    <row r="71" spans="2:19" x14ac:dyDescent="0.2">
      <c r="B71" s="23" t="s">
        <v>1427</v>
      </c>
      <c r="C71" s="32" t="s">
        <v>1428</v>
      </c>
      <c r="D71" s="32" t="s">
        <v>273</v>
      </c>
      <c r="E71" s="32" t="s">
        <v>178</v>
      </c>
      <c r="F71" s="32" t="s">
        <v>635</v>
      </c>
      <c r="G71" s="32" t="s">
        <v>372</v>
      </c>
      <c r="H71" s="94" t="s">
        <v>184</v>
      </c>
      <c r="I71" s="105">
        <v>6056.2541942566631</v>
      </c>
      <c r="J71" s="101">
        <v>878.2</v>
      </c>
      <c r="K71" s="101">
        <v>0</v>
      </c>
      <c r="L71" s="98">
        <v>53.186024325157703</v>
      </c>
      <c r="M71" s="32">
        <v>2.0571365233283565E-5</v>
      </c>
      <c r="N71" s="41">
        <v>1.2278569245326614E-3</v>
      </c>
      <c r="O71" s="41">
        <v>1.870238447157817E-4</v>
      </c>
      <c r="P71" s="18"/>
      <c r="Q71" s="18"/>
      <c r="R71" s="18"/>
      <c r="S71" s="18"/>
    </row>
    <row r="72" spans="2:19" x14ac:dyDescent="0.2">
      <c r="B72" s="23" t="s">
        <v>1424</v>
      </c>
      <c r="C72" s="32" t="s">
        <v>1425</v>
      </c>
      <c r="D72" s="32" t="s">
        <v>273</v>
      </c>
      <c r="E72" s="32" t="s">
        <v>178</v>
      </c>
      <c r="F72" s="32" t="s">
        <v>1426</v>
      </c>
      <c r="G72" s="32" t="s">
        <v>414</v>
      </c>
      <c r="H72" s="94" t="s">
        <v>184</v>
      </c>
      <c r="I72" s="105">
        <v>1681.5123698479854</v>
      </c>
      <c r="J72" s="101">
        <v>6701.0000000000009</v>
      </c>
      <c r="K72" s="101">
        <v>0</v>
      </c>
      <c r="L72" s="98">
        <v>112.67814390177867</v>
      </c>
      <c r="M72" s="32">
        <v>1.7663509106257021E-4</v>
      </c>
      <c r="N72" s="41">
        <v>2.6012968818172025E-3</v>
      </c>
      <c r="O72" s="41">
        <v>3.9622250309806874E-4</v>
      </c>
      <c r="P72" s="18"/>
      <c r="Q72" s="18"/>
      <c r="R72" s="18"/>
      <c r="S72" s="18"/>
    </row>
    <row r="73" spans="2:19" x14ac:dyDescent="0.2">
      <c r="B73" s="23" t="s">
        <v>1473</v>
      </c>
      <c r="C73" s="32" t="s">
        <v>1474</v>
      </c>
      <c r="D73" s="32" t="s">
        <v>273</v>
      </c>
      <c r="E73" s="32" t="s">
        <v>178</v>
      </c>
      <c r="F73" s="32" t="s">
        <v>382</v>
      </c>
      <c r="G73" s="32" t="s">
        <v>372</v>
      </c>
      <c r="H73" s="94" t="s">
        <v>184</v>
      </c>
      <c r="I73" s="105">
        <v>28173.52219628499</v>
      </c>
      <c r="J73" s="101">
        <v>467.1</v>
      </c>
      <c r="K73" s="101">
        <v>0</v>
      </c>
      <c r="L73" s="98">
        <v>131.59852217557267</v>
      </c>
      <c r="M73" s="32">
        <v>6.3011476098282079E-5</v>
      </c>
      <c r="N73" s="41">
        <v>3.038094288147618E-3</v>
      </c>
      <c r="O73" s="41">
        <v>4.6275430225283486E-4</v>
      </c>
      <c r="P73" s="18"/>
      <c r="Q73" s="18"/>
      <c r="R73" s="18"/>
      <c r="S73" s="18"/>
    </row>
    <row r="74" spans="2:19" x14ac:dyDescent="0.2">
      <c r="B74" s="23" t="s">
        <v>1475</v>
      </c>
      <c r="C74" s="32" t="s">
        <v>1476</v>
      </c>
      <c r="D74" s="32" t="s">
        <v>273</v>
      </c>
      <c r="E74" s="32" t="s">
        <v>178</v>
      </c>
      <c r="F74" s="32" t="s">
        <v>1477</v>
      </c>
      <c r="G74" s="32" t="s">
        <v>396</v>
      </c>
      <c r="H74" s="94" t="s">
        <v>184</v>
      </c>
      <c r="I74" s="105">
        <v>35154.348935284077</v>
      </c>
      <c r="J74" s="101">
        <v>315.8</v>
      </c>
      <c r="K74" s="101">
        <v>0</v>
      </c>
      <c r="L74" s="98">
        <v>111.01743394274489</v>
      </c>
      <c r="M74" s="32">
        <v>3.3356176373970791E-5</v>
      </c>
      <c r="N74" s="41">
        <v>2.5629575953464998E-3</v>
      </c>
      <c r="O74" s="41">
        <v>3.9038276671173066E-4</v>
      </c>
      <c r="P74" s="18"/>
      <c r="Q74" s="18"/>
      <c r="R74" s="18"/>
      <c r="S74" s="18"/>
    </row>
    <row r="75" spans="2:19" x14ac:dyDescent="0.2">
      <c r="B75" s="23" t="s">
        <v>1513</v>
      </c>
      <c r="C75" s="32" t="s">
        <v>1514</v>
      </c>
      <c r="D75" s="32" t="s">
        <v>273</v>
      </c>
      <c r="E75" s="32" t="s">
        <v>178</v>
      </c>
      <c r="F75" s="32" t="s">
        <v>1515</v>
      </c>
      <c r="G75" s="32" t="s">
        <v>372</v>
      </c>
      <c r="H75" s="94" t="s">
        <v>184</v>
      </c>
      <c r="I75" s="105">
        <v>6452.6598480109242</v>
      </c>
      <c r="J75" s="101">
        <v>656.9</v>
      </c>
      <c r="K75" s="101">
        <v>0</v>
      </c>
      <c r="L75" s="98">
        <v>42.387522532909564</v>
      </c>
      <c r="M75" s="32">
        <v>4.5111142558675607E-5</v>
      </c>
      <c r="N75" s="41">
        <v>9.7856182552074787E-4</v>
      </c>
      <c r="O75" s="41">
        <v>1.4905188971479059E-4</v>
      </c>
      <c r="P75" s="18"/>
      <c r="Q75" s="18"/>
      <c r="R75" s="18"/>
      <c r="S75" s="18"/>
    </row>
    <row r="76" spans="2:19" x14ac:dyDescent="0.2">
      <c r="B76" s="23" t="s">
        <v>1511</v>
      </c>
      <c r="C76" s="32" t="s">
        <v>1512</v>
      </c>
      <c r="D76" s="32" t="s">
        <v>273</v>
      </c>
      <c r="E76" s="32" t="s">
        <v>178</v>
      </c>
      <c r="F76" s="32" t="s">
        <v>718</v>
      </c>
      <c r="G76" s="32" t="s">
        <v>372</v>
      </c>
      <c r="H76" s="94" t="s">
        <v>184</v>
      </c>
      <c r="I76" s="105">
        <v>5870.2917514864212</v>
      </c>
      <c r="J76" s="101">
        <v>4100</v>
      </c>
      <c r="K76" s="101">
        <v>0</v>
      </c>
      <c r="L76" s="98">
        <v>240.68196181094325</v>
      </c>
      <c r="M76" s="32">
        <v>1.9289652136748298E-4</v>
      </c>
      <c r="N76" s="41">
        <v>5.5564035321189805E-3</v>
      </c>
      <c r="O76" s="41">
        <v>8.463363528814781E-4</v>
      </c>
      <c r="P76" s="18"/>
      <c r="Q76" s="18"/>
      <c r="R76" s="18"/>
      <c r="S76" s="18"/>
    </row>
    <row r="77" spans="2:19" x14ac:dyDescent="0.2">
      <c r="B77" s="23" t="s">
        <v>1417</v>
      </c>
      <c r="C77" s="32" t="s">
        <v>1418</v>
      </c>
      <c r="D77" s="32" t="s">
        <v>273</v>
      </c>
      <c r="E77" s="32" t="s">
        <v>178</v>
      </c>
      <c r="F77" s="32" t="s">
        <v>1419</v>
      </c>
      <c r="G77" s="32" t="s">
        <v>1420</v>
      </c>
      <c r="H77" s="94" t="s">
        <v>184</v>
      </c>
      <c r="I77" s="105">
        <v>2873.7000476912062</v>
      </c>
      <c r="J77" s="101">
        <v>3895.0000000000005</v>
      </c>
      <c r="K77" s="101">
        <v>0</v>
      </c>
      <c r="L77" s="98">
        <v>111.93061685757249</v>
      </c>
      <c r="M77" s="32">
        <v>4.6591081813241249E-5</v>
      </c>
      <c r="N77" s="41">
        <v>2.5840394110972142E-3</v>
      </c>
      <c r="O77" s="41">
        <v>3.9359389184896032E-4</v>
      </c>
      <c r="P77" s="18"/>
      <c r="Q77" s="18"/>
      <c r="R77" s="18"/>
      <c r="S77" s="18"/>
    </row>
    <row r="78" spans="2:19" x14ac:dyDescent="0.2">
      <c r="B78" s="23" t="s">
        <v>1498</v>
      </c>
      <c r="C78" s="32" t="s">
        <v>1499</v>
      </c>
      <c r="D78" s="32" t="s">
        <v>273</v>
      </c>
      <c r="E78" s="32" t="s">
        <v>178</v>
      </c>
      <c r="F78" s="32" t="s">
        <v>1500</v>
      </c>
      <c r="G78" s="32" t="s">
        <v>1420</v>
      </c>
      <c r="H78" s="94" t="s">
        <v>184</v>
      </c>
      <c r="I78" s="105">
        <v>113.06379329364347</v>
      </c>
      <c r="J78" s="101">
        <v>34140</v>
      </c>
      <c r="K78" s="101">
        <v>0</v>
      </c>
      <c r="L78" s="98">
        <v>38.59997903044988</v>
      </c>
      <c r="M78" s="32">
        <v>5.1638550174464244E-5</v>
      </c>
      <c r="N78" s="41">
        <v>8.9112228523790648E-4</v>
      </c>
      <c r="O78" s="41">
        <v>1.3573333551100846E-4</v>
      </c>
      <c r="P78" s="18"/>
      <c r="Q78" s="18"/>
      <c r="R78" s="18"/>
      <c r="S78" s="18"/>
    </row>
    <row r="79" spans="2:19" x14ac:dyDescent="0.2">
      <c r="B79" s="23" t="s">
        <v>1411</v>
      </c>
      <c r="C79" s="32" t="s">
        <v>1412</v>
      </c>
      <c r="D79" s="32" t="s">
        <v>273</v>
      </c>
      <c r="E79" s="32" t="s">
        <v>178</v>
      </c>
      <c r="F79" s="32" t="s">
        <v>445</v>
      </c>
      <c r="G79" s="32" t="s">
        <v>396</v>
      </c>
      <c r="H79" s="94" t="s">
        <v>184</v>
      </c>
      <c r="I79" s="105">
        <v>2176.4118801666009</v>
      </c>
      <c r="J79" s="101">
        <v>3942</v>
      </c>
      <c r="K79" s="101">
        <v>0</v>
      </c>
      <c r="L79" s="98">
        <v>85.794156316167403</v>
      </c>
      <c r="M79" s="32">
        <v>3.4397747085774906E-5</v>
      </c>
      <c r="N79" s="41">
        <v>1.9806509370435322E-3</v>
      </c>
      <c r="O79" s="41">
        <v>3.0168739197914877E-4</v>
      </c>
      <c r="P79" s="18"/>
      <c r="Q79" s="18"/>
      <c r="R79" s="18"/>
      <c r="S79" s="18"/>
    </row>
    <row r="80" spans="2:19" x14ac:dyDescent="0.2">
      <c r="B80" s="23" t="s">
        <v>1454</v>
      </c>
      <c r="C80" s="32" t="s">
        <v>1455</v>
      </c>
      <c r="D80" s="32" t="s">
        <v>273</v>
      </c>
      <c r="E80" s="32" t="s">
        <v>178</v>
      </c>
      <c r="F80" s="32" t="s">
        <v>1456</v>
      </c>
      <c r="G80" s="32" t="s">
        <v>1381</v>
      </c>
      <c r="H80" s="94" t="s">
        <v>184</v>
      </c>
      <c r="I80" s="105">
        <v>1569.265945938826</v>
      </c>
      <c r="J80" s="101">
        <v>9998</v>
      </c>
      <c r="K80" s="101">
        <v>0</v>
      </c>
      <c r="L80" s="98">
        <v>156.89520927496383</v>
      </c>
      <c r="M80" s="32">
        <v>5.6188563427402232E-5</v>
      </c>
      <c r="N80" s="41">
        <v>3.6220956835674172E-3</v>
      </c>
      <c r="O80" s="41">
        <v>5.5170781475785561E-4</v>
      </c>
      <c r="P80" s="18"/>
      <c r="Q80" s="18"/>
      <c r="R80" s="18"/>
      <c r="S80" s="18"/>
    </row>
    <row r="81" spans="2:19" x14ac:dyDescent="0.2">
      <c r="B81" s="23" t="s">
        <v>1501</v>
      </c>
      <c r="C81" s="32" t="s">
        <v>1502</v>
      </c>
      <c r="D81" s="32" t="s">
        <v>273</v>
      </c>
      <c r="E81" s="32" t="s">
        <v>178</v>
      </c>
      <c r="F81" s="32" t="s">
        <v>454</v>
      </c>
      <c r="G81" s="32" t="s">
        <v>455</v>
      </c>
      <c r="H81" s="94" t="s">
        <v>184</v>
      </c>
      <c r="I81" s="105">
        <v>1526.5477046543219</v>
      </c>
      <c r="J81" s="101">
        <v>26480</v>
      </c>
      <c r="K81" s="101">
        <v>0</v>
      </c>
      <c r="L81" s="98">
        <v>404.22983219246441</v>
      </c>
      <c r="M81" s="32">
        <v>2.3876030960360802E-4</v>
      </c>
      <c r="N81" s="41">
        <v>9.3320830962245731E-3</v>
      </c>
      <c r="O81" s="41">
        <v>1.4214376487939491E-3</v>
      </c>
      <c r="P81" s="18"/>
      <c r="Q81" s="18"/>
      <c r="R81" s="18"/>
      <c r="S81" s="18"/>
    </row>
    <row r="82" spans="2:19" x14ac:dyDescent="0.2">
      <c r="B82" s="23" t="s">
        <v>1437</v>
      </c>
      <c r="C82" s="32" t="s">
        <v>1438</v>
      </c>
      <c r="D82" s="32" t="s">
        <v>273</v>
      </c>
      <c r="E82" s="32" t="s">
        <v>178</v>
      </c>
      <c r="F82" s="32" t="s">
        <v>1439</v>
      </c>
      <c r="G82" s="32" t="s">
        <v>1122</v>
      </c>
      <c r="H82" s="94" t="s">
        <v>184</v>
      </c>
      <c r="I82" s="105">
        <v>2299.1089090227647</v>
      </c>
      <c r="J82" s="101">
        <v>2143</v>
      </c>
      <c r="K82" s="101">
        <v>0</v>
      </c>
      <c r="L82" s="98">
        <v>49.269903925779218</v>
      </c>
      <c r="M82" s="32">
        <v>2.3450832100687172E-5</v>
      </c>
      <c r="N82" s="41">
        <v>1.1374490474504477E-3</v>
      </c>
      <c r="O82" s="41">
        <v>1.7325316148170458E-4</v>
      </c>
      <c r="P82" s="18"/>
      <c r="Q82" s="18"/>
      <c r="R82" s="18"/>
      <c r="S82" s="18"/>
    </row>
    <row r="83" spans="2:19" x14ac:dyDescent="0.2">
      <c r="B83" s="23" t="s">
        <v>1470</v>
      </c>
      <c r="C83" s="32" t="s">
        <v>1471</v>
      </c>
      <c r="D83" s="32" t="s">
        <v>273</v>
      </c>
      <c r="E83" s="32" t="s">
        <v>178</v>
      </c>
      <c r="F83" s="32" t="s">
        <v>1472</v>
      </c>
      <c r="G83" s="32" t="s">
        <v>1329</v>
      </c>
      <c r="H83" s="94" t="s">
        <v>184</v>
      </c>
      <c r="I83" s="105">
        <v>5000.9791194521513</v>
      </c>
      <c r="J83" s="101">
        <v>3548.0000000000005</v>
      </c>
      <c r="K83" s="101">
        <v>0</v>
      </c>
      <c r="L83" s="98">
        <v>177.43473915816233</v>
      </c>
      <c r="M83" s="32">
        <v>1.0050515495427672E-4</v>
      </c>
      <c r="N83" s="41">
        <v>4.0962729568967491E-3</v>
      </c>
      <c r="O83" s="41">
        <v>6.2393321412077516E-4</v>
      </c>
      <c r="P83" s="18"/>
      <c r="Q83" s="18"/>
      <c r="R83" s="18"/>
      <c r="S83" s="18"/>
    </row>
    <row r="84" spans="2:19" x14ac:dyDescent="0.2">
      <c r="B84" s="23" t="s">
        <v>1518</v>
      </c>
      <c r="C84" s="32" t="s">
        <v>1519</v>
      </c>
      <c r="D84" s="32" t="s">
        <v>273</v>
      </c>
      <c r="E84" s="32" t="s">
        <v>178</v>
      </c>
      <c r="F84" s="32" t="s">
        <v>706</v>
      </c>
      <c r="G84" s="32" t="s">
        <v>372</v>
      </c>
      <c r="H84" s="94" t="s">
        <v>184</v>
      </c>
      <c r="I84" s="105">
        <v>455.03958973426239</v>
      </c>
      <c r="J84" s="101">
        <v>653.70000000000005</v>
      </c>
      <c r="K84" s="101">
        <v>0</v>
      </c>
      <c r="L84" s="98">
        <v>2.9745937937557758</v>
      </c>
      <c r="M84" s="32">
        <v>2.3742739801014872E-6</v>
      </c>
      <c r="N84" s="41">
        <v>6.8671716558578837E-5</v>
      </c>
      <c r="O84" s="41">
        <v>1.0459890071399101E-5</v>
      </c>
      <c r="P84" s="18"/>
      <c r="Q84" s="18"/>
      <c r="R84" s="18"/>
      <c r="S84" s="18"/>
    </row>
    <row r="85" spans="2:19" x14ac:dyDescent="0.2">
      <c r="B85" s="23" t="s">
        <v>1538</v>
      </c>
      <c r="C85" s="32" t="s">
        <v>1539</v>
      </c>
      <c r="D85" s="32" t="s">
        <v>273</v>
      </c>
      <c r="E85" s="32" t="s">
        <v>178</v>
      </c>
      <c r="F85" s="32" t="s">
        <v>1062</v>
      </c>
      <c r="G85" s="32" t="s">
        <v>495</v>
      </c>
      <c r="H85" s="94" t="s">
        <v>184</v>
      </c>
      <c r="I85" s="105">
        <v>10842.177621277528</v>
      </c>
      <c r="J85" s="101">
        <v>2077</v>
      </c>
      <c r="K85" s="101">
        <v>0</v>
      </c>
      <c r="L85" s="98">
        <v>225.19202919393425</v>
      </c>
      <c r="M85" s="32">
        <v>9.5807936152254321E-5</v>
      </c>
      <c r="N85" s="41">
        <v>5.198801675885812E-3</v>
      </c>
      <c r="O85" s="41">
        <v>7.9186740564995701E-4</v>
      </c>
      <c r="P85" s="18"/>
      <c r="Q85" s="18"/>
      <c r="R85" s="18"/>
      <c r="S85" s="18"/>
    </row>
    <row r="86" spans="2:19" x14ac:dyDescent="0.2">
      <c r="B86" s="23" t="s">
        <v>1408</v>
      </c>
      <c r="C86" s="32" t="s">
        <v>1409</v>
      </c>
      <c r="D86" s="32" t="s">
        <v>273</v>
      </c>
      <c r="E86" s="32" t="s">
        <v>178</v>
      </c>
      <c r="F86" s="32" t="s">
        <v>1410</v>
      </c>
      <c r="G86" s="32" t="s">
        <v>378</v>
      </c>
      <c r="H86" s="94" t="s">
        <v>184</v>
      </c>
      <c r="I86" s="105">
        <v>1157.2928880993884</v>
      </c>
      <c r="J86" s="101">
        <v>9172</v>
      </c>
      <c r="K86" s="101">
        <v>0</v>
      </c>
      <c r="L86" s="98">
        <v>106.14690369821075</v>
      </c>
      <c r="M86" s="32">
        <v>3.2643348650464069E-5</v>
      </c>
      <c r="N86" s="41">
        <v>2.4505161342149853E-3</v>
      </c>
      <c r="O86" s="41">
        <v>3.7325598756824047E-4</v>
      </c>
      <c r="P86" s="18"/>
      <c r="Q86" s="18"/>
      <c r="R86" s="18"/>
      <c r="S86" s="18"/>
    </row>
    <row r="87" spans="2:19" x14ac:dyDescent="0.2">
      <c r="B87" s="23" t="s">
        <v>1461</v>
      </c>
      <c r="C87" s="32" t="s">
        <v>1462</v>
      </c>
      <c r="D87" s="32" t="s">
        <v>273</v>
      </c>
      <c r="E87" s="32" t="s">
        <v>178</v>
      </c>
      <c r="F87" s="32" t="s">
        <v>1463</v>
      </c>
      <c r="G87" s="32" t="s">
        <v>879</v>
      </c>
      <c r="H87" s="94" t="s">
        <v>184</v>
      </c>
      <c r="I87" s="105">
        <v>1171.6430207301651</v>
      </c>
      <c r="J87" s="101">
        <v>7550</v>
      </c>
      <c r="K87" s="101">
        <v>0</v>
      </c>
      <c r="L87" s="98">
        <v>88.459048065127462</v>
      </c>
      <c r="M87" s="32">
        <v>8.6682817917512522E-5</v>
      </c>
      <c r="N87" s="41">
        <v>2.0421728467671513E-3</v>
      </c>
      <c r="O87" s="41">
        <v>3.1105824281761092E-4</v>
      </c>
      <c r="P87" s="18"/>
      <c r="Q87" s="18"/>
      <c r="R87" s="18"/>
      <c r="S87" s="18"/>
    </row>
    <row r="88" spans="2:19" x14ac:dyDescent="0.2">
      <c r="B88" s="23" t="s">
        <v>1449</v>
      </c>
      <c r="C88" s="32" t="s">
        <v>1450</v>
      </c>
      <c r="D88" s="32" t="s">
        <v>273</v>
      </c>
      <c r="E88" s="32" t="s">
        <v>178</v>
      </c>
      <c r="F88" s="32" t="s">
        <v>1451</v>
      </c>
      <c r="G88" s="32" t="s">
        <v>1420</v>
      </c>
      <c r="H88" s="94" t="s">
        <v>184</v>
      </c>
      <c r="I88" s="105">
        <v>2494.4338874184978</v>
      </c>
      <c r="J88" s="101">
        <v>13219.999999999998</v>
      </c>
      <c r="K88" s="101">
        <v>0</v>
      </c>
      <c r="L88" s="98">
        <v>329.76415991672542</v>
      </c>
      <c r="M88" s="32">
        <v>1.6924287823909042E-4</v>
      </c>
      <c r="N88" s="41">
        <v>7.6129624718898675E-3</v>
      </c>
      <c r="O88" s="41">
        <v>1.1595858464631156E-3</v>
      </c>
      <c r="P88" s="18"/>
      <c r="Q88" s="18"/>
      <c r="R88" s="18"/>
      <c r="S88" s="18"/>
    </row>
    <row r="89" spans="2:19" x14ac:dyDescent="0.2">
      <c r="B89" s="23" t="s">
        <v>1403</v>
      </c>
      <c r="C89" s="32" t="s">
        <v>1404</v>
      </c>
      <c r="D89" s="32" t="s">
        <v>273</v>
      </c>
      <c r="E89" s="32" t="s">
        <v>178</v>
      </c>
      <c r="F89" s="32" t="s">
        <v>1405</v>
      </c>
      <c r="G89" s="32" t="s">
        <v>450</v>
      </c>
      <c r="H89" s="94" t="s">
        <v>184</v>
      </c>
      <c r="I89" s="105">
        <v>368.37137149087454</v>
      </c>
      <c r="J89" s="101">
        <v>15550</v>
      </c>
      <c r="K89" s="101">
        <v>0</v>
      </c>
      <c r="L89" s="98">
        <v>57.281748266830988</v>
      </c>
      <c r="M89" s="32">
        <v>3.8581180105150739E-5</v>
      </c>
      <c r="N89" s="41">
        <v>1.322411143739059E-3</v>
      </c>
      <c r="O89" s="41">
        <v>2.0142608756407607E-4</v>
      </c>
      <c r="P89" s="18"/>
      <c r="Q89" s="18"/>
      <c r="R89" s="18"/>
      <c r="S89" s="18"/>
    </row>
    <row r="90" spans="2:19" x14ac:dyDescent="0.2">
      <c r="B90" s="23" t="s">
        <v>1503</v>
      </c>
      <c r="C90" s="32" t="s">
        <v>1504</v>
      </c>
      <c r="D90" s="32" t="s">
        <v>273</v>
      </c>
      <c r="E90" s="32" t="s">
        <v>178</v>
      </c>
      <c r="F90" s="32" t="s">
        <v>1505</v>
      </c>
      <c r="G90" s="32" t="s">
        <v>414</v>
      </c>
      <c r="H90" s="94" t="s">
        <v>184</v>
      </c>
      <c r="I90" s="105">
        <v>4809.9626787147408</v>
      </c>
      <c r="J90" s="101">
        <v>1394</v>
      </c>
      <c r="K90" s="101">
        <v>0</v>
      </c>
      <c r="L90" s="98">
        <v>67.050879751692506</v>
      </c>
      <c r="M90" s="32">
        <v>7.5313691454459284E-5</v>
      </c>
      <c r="N90" s="41">
        <v>1.5479421153158049E-3</v>
      </c>
      <c r="O90" s="41">
        <v>2.3577835496919156E-4</v>
      </c>
      <c r="P90" s="18"/>
      <c r="Q90" s="18"/>
      <c r="R90" s="18"/>
      <c r="S90" s="18"/>
    </row>
    <row r="91" spans="2:19" x14ac:dyDescent="0.2">
      <c r="B91" s="23" t="s">
        <v>1478</v>
      </c>
      <c r="C91" s="32" t="s">
        <v>1479</v>
      </c>
      <c r="D91" s="32" t="s">
        <v>273</v>
      </c>
      <c r="E91" s="32" t="s">
        <v>178</v>
      </c>
      <c r="F91" s="32" t="s">
        <v>1480</v>
      </c>
      <c r="G91" s="32" t="s">
        <v>414</v>
      </c>
      <c r="H91" s="94" t="s">
        <v>184</v>
      </c>
      <c r="I91" s="105">
        <v>5869.4763771667613</v>
      </c>
      <c r="J91" s="101">
        <v>5549</v>
      </c>
      <c r="K91" s="101">
        <v>0</v>
      </c>
      <c r="L91" s="98">
        <v>325.69724416898362</v>
      </c>
      <c r="M91" s="32">
        <v>1.0904385804847254E-4</v>
      </c>
      <c r="N91" s="41">
        <v>7.5190733210139353E-3</v>
      </c>
      <c r="O91" s="41">
        <v>1.1452849050235419E-3</v>
      </c>
      <c r="P91" s="18"/>
      <c r="Q91" s="18"/>
      <c r="R91" s="18"/>
      <c r="S91" s="18"/>
    </row>
    <row r="92" spans="2:19" x14ac:dyDescent="0.2">
      <c r="B92" s="23" t="s">
        <v>1526</v>
      </c>
      <c r="C92" s="32" t="s">
        <v>1527</v>
      </c>
      <c r="D92" s="32" t="s">
        <v>273</v>
      </c>
      <c r="E92" s="32" t="s">
        <v>178</v>
      </c>
      <c r="F92" s="32" t="s">
        <v>1528</v>
      </c>
      <c r="G92" s="32" t="s">
        <v>545</v>
      </c>
      <c r="H92" s="94" t="s">
        <v>184</v>
      </c>
      <c r="I92" s="105">
        <v>3643.6519458093021</v>
      </c>
      <c r="J92" s="101">
        <v>2019.0000000000002</v>
      </c>
      <c r="K92" s="101">
        <v>0</v>
      </c>
      <c r="L92" s="98">
        <v>73.565332785889808</v>
      </c>
      <c r="M92" s="32">
        <v>4.5575550871848913E-5</v>
      </c>
      <c r="N92" s="41">
        <v>1.6983353129475822E-3</v>
      </c>
      <c r="O92" s="41">
        <v>2.5868583993605851E-4</v>
      </c>
      <c r="P92" s="18"/>
      <c r="Q92" s="18"/>
      <c r="R92" s="18"/>
      <c r="S92" s="18"/>
    </row>
    <row r="93" spans="2:19" x14ac:dyDescent="0.2">
      <c r="B93" s="23" t="s">
        <v>1440</v>
      </c>
      <c r="C93" s="32" t="s">
        <v>1441</v>
      </c>
      <c r="D93" s="32" t="s">
        <v>273</v>
      </c>
      <c r="E93" s="32" t="s">
        <v>178</v>
      </c>
      <c r="F93" s="32" t="s">
        <v>465</v>
      </c>
      <c r="G93" s="32" t="s">
        <v>372</v>
      </c>
      <c r="H93" s="94" t="s">
        <v>184</v>
      </c>
      <c r="I93" s="105">
        <v>202.52065676672868</v>
      </c>
      <c r="J93" s="101">
        <v>12600</v>
      </c>
      <c r="K93" s="101">
        <v>0</v>
      </c>
      <c r="L93" s="98">
        <v>25.517602752607814</v>
      </c>
      <c r="M93" s="32">
        <v>1.749656944692883E-5</v>
      </c>
      <c r="N93" s="41">
        <v>5.8910147232875171E-4</v>
      </c>
      <c r="O93" s="41">
        <v>8.9730342421276226E-5</v>
      </c>
      <c r="P93" s="18"/>
      <c r="Q93" s="18"/>
      <c r="R93" s="18"/>
      <c r="S93" s="18"/>
    </row>
    <row r="94" spans="2:19" x14ac:dyDescent="0.2">
      <c r="B94" s="23" t="s">
        <v>1452</v>
      </c>
      <c r="C94" s="32" t="s">
        <v>1453</v>
      </c>
      <c r="D94" s="32" t="s">
        <v>273</v>
      </c>
      <c r="E94" s="32" t="s">
        <v>178</v>
      </c>
      <c r="F94" s="32" t="s">
        <v>558</v>
      </c>
      <c r="G94" s="32" t="s">
        <v>372</v>
      </c>
      <c r="H94" s="94" t="s">
        <v>184</v>
      </c>
      <c r="I94" s="105">
        <v>4631.9333293085792</v>
      </c>
      <c r="J94" s="101">
        <v>1450</v>
      </c>
      <c r="K94" s="101">
        <v>0</v>
      </c>
      <c r="L94" s="98">
        <v>67.163033274974396</v>
      </c>
      <c r="M94" s="32">
        <v>2.6875805973526169E-5</v>
      </c>
      <c r="N94" s="41">
        <v>1.550531300762916E-3</v>
      </c>
      <c r="O94" s="41">
        <v>2.3617273269132332E-4</v>
      </c>
      <c r="P94" s="18"/>
      <c r="Q94" s="18"/>
      <c r="R94" s="18"/>
      <c r="S94" s="18"/>
    </row>
    <row r="95" spans="2:19" x14ac:dyDescent="0.2">
      <c r="B95" s="23" t="s">
        <v>1444</v>
      </c>
      <c r="C95" s="32" t="s">
        <v>1445</v>
      </c>
      <c r="D95" s="32" t="s">
        <v>273</v>
      </c>
      <c r="E95" s="32" t="s">
        <v>178</v>
      </c>
      <c r="F95" s="32" t="s">
        <v>1446</v>
      </c>
      <c r="G95" s="32" t="s">
        <v>1122</v>
      </c>
      <c r="H95" s="94" t="s">
        <v>184</v>
      </c>
      <c r="I95" s="105">
        <v>74540.619683306693</v>
      </c>
      <c r="J95" s="101">
        <v>227.5</v>
      </c>
      <c r="K95" s="101">
        <v>0</v>
      </c>
      <c r="L95" s="98">
        <v>169.5799097800649</v>
      </c>
      <c r="M95" s="32">
        <v>7.1365878190153605E-5</v>
      </c>
      <c r="N95" s="41">
        <v>3.9149357209349806E-3</v>
      </c>
      <c r="O95" s="41">
        <v>5.9631241695614528E-4</v>
      </c>
      <c r="P95" s="18"/>
      <c r="Q95" s="18"/>
      <c r="R95" s="18"/>
      <c r="S95" s="18"/>
    </row>
    <row r="96" spans="2:19" x14ac:dyDescent="0.2">
      <c r="B96" s="23" t="s">
        <v>1415</v>
      </c>
      <c r="C96" s="32" t="s">
        <v>1416</v>
      </c>
      <c r="D96" s="32" t="s">
        <v>273</v>
      </c>
      <c r="E96" s="32" t="s">
        <v>178</v>
      </c>
      <c r="F96" s="32" t="s">
        <v>537</v>
      </c>
      <c r="G96" s="32" t="s">
        <v>372</v>
      </c>
      <c r="H96" s="94" t="s">
        <v>184</v>
      </c>
      <c r="I96" s="105">
        <v>30903.929293515175</v>
      </c>
      <c r="J96" s="101">
        <v>645.29999999999995</v>
      </c>
      <c r="K96" s="101">
        <v>0</v>
      </c>
      <c r="L96" s="98">
        <v>199.42305573322199</v>
      </c>
      <c r="M96" s="32">
        <v>7.5921965644812274E-5</v>
      </c>
      <c r="N96" s="41">
        <v>4.6038970387503849E-3</v>
      </c>
      <c r="O96" s="41">
        <v>7.0125314086608398E-4</v>
      </c>
      <c r="P96" s="18"/>
      <c r="Q96" s="18"/>
      <c r="R96" s="18"/>
      <c r="S96" s="18"/>
    </row>
    <row r="97" spans="2:19" x14ac:dyDescent="0.2">
      <c r="B97" s="23" t="s">
        <v>1516</v>
      </c>
      <c r="C97" s="32" t="s">
        <v>1517</v>
      </c>
      <c r="D97" s="32" t="s">
        <v>273</v>
      </c>
      <c r="E97" s="32" t="s">
        <v>178</v>
      </c>
      <c r="F97" s="32" t="s">
        <v>1005</v>
      </c>
      <c r="G97" s="32" t="s">
        <v>1006</v>
      </c>
      <c r="H97" s="94" t="s">
        <v>184</v>
      </c>
      <c r="I97" s="105">
        <v>31418.504219876922</v>
      </c>
      <c r="J97" s="101">
        <v>1065</v>
      </c>
      <c r="K97" s="101">
        <v>0</v>
      </c>
      <c r="L97" s="98">
        <v>334.60706994168919</v>
      </c>
      <c r="M97" s="32">
        <v>8.959294118382229E-5</v>
      </c>
      <c r="N97" s="41">
        <v>7.724766290364558E-3</v>
      </c>
      <c r="O97" s="41">
        <v>1.1766155016022929E-3</v>
      </c>
      <c r="P97" s="18"/>
      <c r="Q97" s="18"/>
      <c r="R97" s="18"/>
      <c r="S97" s="18"/>
    </row>
    <row r="98" spans="2:19" s="157" customFormat="1" x14ac:dyDescent="0.2">
      <c r="B98" s="133" t="s">
        <v>1540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4" t="s">
        <v>178</v>
      </c>
      <c r="H98" s="165" t="s">
        <v>178</v>
      </c>
      <c r="I98" s="175" t="s">
        <v>178</v>
      </c>
      <c r="J98" s="161" t="s">
        <v>178</v>
      </c>
      <c r="K98" s="161" t="s">
        <v>178</v>
      </c>
      <c r="L98" s="192">
        <v>1540.4818188911895</v>
      </c>
      <c r="M98" s="164" t="s">
        <v>178</v>
      </c>
      <c r="N98" s="160">
        <v>3.5563689755760061E-2</v>
      </c>
      <c r="O98" s="160">
        <v>5.416965004235377E-3</v>
      </c>
    </row>
    <row r="99" spans="2:19" x14ac:dyDescent="0.2">
      <c r="B99" s="23" t="s">
        <v>1593</v>
      </c>
      <c r="C99" s="32" t="s">
        <v>1594</v>
      </c>
      <c r="D99" s="32" t="s">
        <v>273</v>
      </c>
      <c r="E99" s="32" t="s">
        <v>178</v>
      </c>
      <c r="F99" s="32" t="s">
        <v>1595</v>
      </c>
      <c r="G99" s="32" t="s">
        <v>1329</v>
      </c>
      <c r="H99" s="94" t="s">
        <v>184</v>
      </c>
      <c r="I99" s="105">
        <v>539.66286653233385</v>
      </c>
      <c r="J99" s="101">
        <v>1936</v>
      </c>
      <c r="K99" s="101">
        <v>0</v>
      </c>
      <c r="L99" s="98">
        <v>10.447873096065983</v>
      </c>
      <c r="M99" s="32">
        <v>1.6117392222189519E-5</v>
      </c>
      <c r="N99" s="41">
        <v>2.4120045614266873E-4</v>
      </c>
      <c r="O99" s="41">
        <v>3.6739000899613563E-5</v>
      </c>
      <c r="P99" s="18"/>
      <c r="Q99" s="18"/>
      <c r="R99" s="18"/>
      <c r="S99" s="18"/>
    </row>
    <row r="100" spans="2:19" x14ac:dyDescent="0.2">
      <c r="B100" s="23" t="s">
        <v>1604</v>
      </c>
      <c r="C100" s="32" t="s">
        <v>1605</v>
      </c>
      <c r="D100" s="32" t="s">
        <v>273</v>
      </c>
      <c r="E100" s="32" t="s">
        <v>178</v>
      </c>
      <c r="F100" s="32" t="s">
        <v>1606</v>
      </c>
      <c r="G100" s="32" t="s">
        <v>1607</v>
      </c>
      <c r="H100" s="94" t="s">
        <v>184</v>
      </c>
      <c r="I100" s="105">
        <v>712.85726307778589</v>
      </c>
      <c r="J100" s="101">
        <v>1047</v>
      </c>
      <c r="K100" s="101">
        <v>0</v>
      </c>
      <c r="L100" s="98">
        <v>7.4636155552671619</v>
      </c>
      <c r="M100" s="32">
        <v>2.7679158280957382E-5</v>
      </c>
      <c r="N100" s="41">
        <v>1.7230564152638975E-4</v>
      </c>
      <c r="O100" s="41">
        <v>2.6245129135668657E-5</v>
      </c>
      <c r="P100" s="18"/>
      <c r="Q100" s="18"/>
      <c r="R100" s="18"/>
      <c r="S100" s="18"/>
    </row>
    <row r="101" spans="2:19" x14ac:dyDescent="0.2">
      <c r="B101" s="23" t="s">
        <v>1601</v>
      </c>
      <c r="C101" s="32" t="s">
        <v>1602</v>
      </c>
      <c r="D101" s="32" t="s">
        <v>273</v>
      </c>
      <c r="E101" s="32" t="s">
        <v>178</v>
      </c>
      <c r="F101" s="32" t="s">
        <v>1603</v>
      </c>
      <c r="G101" s="32" t="s">
        <v>688</v>
      </c>
      <c r="H101" s="94" t="s">
        <v>184</v>
      </c>
      <c r="I101" s="105">
        <v>47282.895389697311</v>
      </c>
      <c r="J101" s="101">
        <v>143.9</v>
      </c>
      <c r="K101" s="101">
        <v>0</v>
      </c>
      <c r="L101" s="98">
        <v>68.040086476617176</v>
      </c>
      <c r="M101" s="32">
        <v>1.350939868277066E-4</v>
      </c>
      <c r="N101" s="41">
        <v>1.5707790229885314E-3</v>
      </c>
      <c r="O101" s="41">
        <v>2.3925681095949216E-4</v>
      </c>
      <c r="P101" s="18"/>
      <c r="Q101" s="18"/>
      <c r="R101" s="18"/>
      <c r="S101" s="18"/>
    </row>
    <row r="102" spans="2:19" x14ac:dyDescent="0.2">
      <c r="B102" s="23" t="s">
        <v>1544</v>
      </c>
      <c r="C102" s="32" t="s">
        <v>1545</v>
      </c>
      <c r="D102" s="32" t="s">
        <v>273</v>
      </c>
      <c r="E102" s="32" t="s">
        <v>178</v>
      </c>
      <c r="F102" s="32" t="s">
        <v>1546</v>
      </c>
      <c r="G102" s="32" t="s">
        <v>1420</v>
      </c>
      <c r="H102" s="94" t="s">
        <v>184</v>
      </c>
      <c r="I102" s="105">
        <v>3181.4214485112338</v>
      </c>
      <c r="J102" s="101">
        <v>938.3</v>
      </c>
      <c r="K102" s="101">
        <v>0.38177057380000001</v>
      </c>
      <c r="L102" s="98">
        <v>30.233048020865159</v>
      </c>
      <c r="M102" s="32">
        <v>7.1784129751709095E-5</v>
      </c>
      <c r="N102" s="41">
        <v>6.9796262896432777E-4</v>
      </c>
      <c r="O102" s="41">
        <v>1.0631177927064002E-4</v>
      </c>
      <c r="P102" s="18"/>
      <c r="Q102" s="18"/>
      <c r="R102" s="18"/>
      <c r="S102" s="18"/>
    </row>
    <row r="103" spans="2:19" x14ac:dyDescent="0.2">
      <c r="B103" s="23" t="s">
        <v>1547</v>
      </c>
      <c r="C103" s="32" t="s">
        <v>1548</v>
      </c>
      <c r="D103" s="32" t="s">
        <v>273</v>
      </c>
      <c r="E103" s="32" t="s">
        <v>178</v>
      </c>
      <c r="F103" s="32" t="s">
        <v>1549</v>
      </c>
      <c r="G103" s="32" t="s">
        <v>1550</v>
      </c>
      <c r="H103" s="94" t="s">
        <v>184</v>
      </c>
      <c r="I103" s="105">
        <v>1193.1355071188507</v>
      </c>
      <c r="J103" s="101">
        <v>44.4</v>
      </c>
      <c r="K103" s="101">
        <v>0</v>
      </c>
      <c r="L103" s="98">
        <v>0.52975216516076973</v>
      </c>
      <c r="M103" s="32">
        <v>3.1882255318490556E-5</v>
      </c>
      <c r="N103" s="41">
        <v>1.222990198143359E-5</v>
      </c>
      <c r="O103" s="41">
        <v>1.8628255811933761E-6</v>
      </c>
      <c r="P103" s="18"/>
      <c r="Q103" s="18"/>
      <c r="R103" s="18"/>
      <c r="S103" s="18"/>
    </row>
    <row r="104" spans="2:19" x14ac:dyDescent="0.2">
      <c r="B104" s="23" t="s">
        <v>1596</v>
      </c>
      <c r="C104" s="32" t="s">
        <v>1597</v>
      </c>
      <c r="D104" s="32" t="s">
        <v>273</v>
      </c>
      <c r="E104" s="32" t="s">
        <v>178</v>
      </c>
      <c r="F104" s="32" t="s">
        <v>1598</v>
      </c>
      <c r="G104" s="32" t="s">
        <v>688</v>
      </c>
      <c r="H104" s="94" t="s">
        <v>184</v>
      </c>
      <c r="I104" s="105">
        <v>10332.436390018232</v>
      </c>
      <c r="J104" s="101">
        <v>529</v>
      </c>
      <c r="K104" s="101">
        <v>0</v>
      </c>
      <c r="L104" s="98">
        <v>54.658588503196448</v>
      </c>
      <c r="M104" s="32">
        <v>1.8792107702707723E-4</v>
      </c>
      <c r="N104" s="41">
        <v>1.2618526620551663E-3</v>
      </c>
      <c r="O104" s="41">
        <v>1.9220198347802173E-4</v>
      </c>
      <c r="P104" s="18"/>
      <c r="Q104" s="18"/>
      <c r="R104" s="18"/>
      <c r="S104" s="18"/>
    </row>
    <row r="105" spans="2:19" x14ac:dyDescent="0.2">
      <c r="B105" s="23" t="s">
        <v>1560</v>
      </c>
      <c r="C105" s="32" t="s">
        <v>1561</v>
      </c>
      <c r="D105" s="32" t="s">
        <v>273</v>
      </c>
      <c r="E105" s="32" t="s">
        <v>178</v>
      </c>
      <c r="F105" s="32" t="s">
        <v>1562</v>
      </c>
      <c r="G105" s="32" t="s">
        <v>688</v>
      </c>
      <c r="H105" s="94" t="s">
        <v>184</v>
      </c>
      <c r="I105" s="105">
        <v>1894.9212446939189</v>
      </c>
      <c r="J105" s="101">
        <v>2035.0000000000002</v>
      </c>
      <c r="K105" s="101">
        <v>0</v>
      </c>
      <c r="L105" s="98">
        <v>38.56164732952125</v>
      </c>
      <c r="M105" s="32">
        <v>1.4274630634750421E-4</v>
      </c>
      <c r="N105" s="41">
        <v>8.9023735644295468E-4</v>
      </c>
      <c r="O105" s="41">
        <v>1.3559854555118104E-4</v>
      </c>
      <c r="P105" s="18"/>
      <c r="Q105" s="18"/>
      <c r="R105" s="18"/>
      <c r="S105" s="18"/>
    </row>
    <row r="106" spans="2:19" x14ac:dyDescent="0.2">
      <c r="B106" s="23" t="s">
        <v>1551</v>
      </c>
      <c r="C106" s="32" t="s">
        <v>1552</v>
      </c>
      <c r="D106" s="32" t="s">
        <v>273</v>
      </c>
      <c r="E106" s="32" t="s">
        <v>178</v>
      </c>
      <c r="F106" s="32" t="s">
        <v>1553</v>
      </c>
      <c r="G106" s="32" t="s">
        <v>396</v>
      </c>
      <c r="H106" s="94" t="s">
        <v>184</v>
      </c>
      <c r="I106" s="105">
        <v>1257.7582590493157</v>
      </c>
      <c r="J106" s="101">
        <v>2016</v>
      </c>
      <c r="K106" s="101">
        <v>0</v>
      </c>
      <c r="L106" s="98">
        <v>25.356406502434201</v>
      </c>
      <c r="M106" s="32">
        <v>6.9115951326496371E-5</v>
      </c>
      <c r="N106" s="41">
        <v>5.8538008246185119E-4</v>
      </c>
      <c r="O106" s="41">
        <v>8.9163510385158493E-5</v>
      </c>
      <c r="P106" s="18"/>
      <c r="Q106" s="18"/>
      <c r="R106" s="18"/>
      <c r="S106" s="18"/>
    </row>
    <row r="107" spans="2:19" x14ac:dyDescent="0.2">
      <c r="B107" s="23" t="s">
        <v>1627</v>
      </c>
      <c r="C107" s="32" t="s">
        <v>1628</v>
      </c>
      <c r="D107" s="32" t="s">
        <v>273</v>
      </c>
      <c r="E107" s="32" t="s">
        <v>178</v>
      </c>
      <c r="F107" s="32" t="s">
        <v>1629</v>
      </c>
      <c r="G107" s="32" t="s">
        <v>871</v>
      </c>
      <c r="H107" s="94" t="s">
        <v>184</v>
      </c>
      <c r="I107" s="105">
        <v>4285.7375370539776</v>
      </c>
      <c r="J107" s="101">
        <v>741.8</v>
      </c>
      <c r="K107" s="101">
        <v>0</v>
      </c>
      <c r="L107" s="98">
        <v>31.791601054203507</v>
      </c>
      <c r="M107" s="32">
        <v>7.8843417594512901E-5</v>
      </c>
      <c r="N107" s="41">
        <v>7.33943512260594E-4</v>
      </c>
      <c r="O107" s="41">
        <v>1.1179229006622706E-4</v>
      </c>
      <c r="P107" s="18"/>
      <c r="Q107" s="18"/>
      <c r="R107" s="18"/>
      <c r="S107" s="18"/>
    </row>
    <row r="108" spans="2:19" x14ac:dyDescent="0.2">
      <c r="B108" s="23" t="s">
        <v>1633</v>
      </c>
      <c r="C108" s="32" t="s">
        <v>1634</v>
      </c>
      <c r="D108" s="32" t="s">
        <v>273</v>
      </c>
      <c r="E108" s="32" t="s">
        <v>178</v>
      </c>
      <c r="F108" s="32" t="s">
        <v>1635</v>
      </c>
      <c r="G108" s="32" t="s">
        <v>688</v>
      </c>
      <c r="H108" s="94" t="s">
        <v>184</v>
      </c>
      <c r="I108" s="105">
        <v>31966.793573227354</v>
      </c>
      <c r="J108" s="101">
        <v>77.8</v>
      </c>
      <c r="K108" s="101">
        <v>0</v>
      </c>
      <c r="L108" s="98">
        <v>24.870165399970883</v>
      </c>
      <c r="M108" s="32">
        <v>6.4485696266752658E-5</v>
      </c>
      <c r="N108" s="41">
        <v>5.7415468044642783E-4</v>
      </c>
      <c r="O108" s="41">
        <v>8.7453687521062316E-5</v>
      </c>
      <c r="P108" s="18"/>
      <c r="Q108" s="18"/>
      <c r="R108" s="18"/>
      <c r="S108" s="18"/>
    </row>
    <row r="109" spans="2:19" x14ac:dyDescent="0.2">
      <c r="B109" s="23" t="s">
        <v>1566</v>
      </c>
      <c r="C109" s="32" t="s">
        <v>1567</v>
      </c>
      <c r="D109" s="32" t="s">
        <v>273</v>
      </c>
      <c r="E109" s="32" t="s">
        <v>178</v>
      </c>
      <c r="F109" s="32" t="s">
        <v>1568</v>
      </c>
      <c r="G109" s="32" t="s">
        <v>1122</v>
      </c>
      <c r="H109" s="94" t="s">
        <v>184</v>
      </c>
      <c r="I109" s="105">
        <v>201.96997550413732</v>
      </c>
      <c r="J109" s="101">
        <v>4120</v>
      </c>
      <c r="K109" s="101">
        <v>0</v>
      </c>
      <c r="L109" s="98">
        <v>8.3211629864333609</v>
      </c>
      <c r="M109" s="32">
        <v>1.4387439942502756E-5</v>
      </c>
      <c r="N109" s="41">
        <v>1.9210305193321644E-4</v>
      </c>
      <c r="O109" s="41">
        <v>2.9260617125940981E-5</v>
      </c>
      <c r="P109" s="18"/>
      <c r="Q109" s="18"/>
      <c r="R109" s="18"/>
      <c r="S109" s="18"/>
    </row>
    <row r="110" spans="2:19" x14ac:dyDescent="0.2">
      <c r="B110" s="23" t="s">
        <v>1581</v>
      </c>
      <c r="C110" s="32" t="s">
        <v>1582</v>
      </c>
      <c r="D110" s="32" t="s">
        <v>273</v>
      </c>
      <c r="E110" s="32" t="s">
        <v>178</v>
      </c>
      <c r="F110" s="32" t="s">
        <v>1583</v>
      </c>
      <c r="G110" s="32" t="s">
        <v>372</v>
      </c>
      <c r="H110" s="94" t="s">
        <v>184</v>
      </c>
      <c r="I110" s="105">
        <v>12009.886829568619</v>
      </c>
      <c r="J110" s="101">
        <v>931.7</v>
      </c>
      <c r="K110" s="101">
        <v>0</v>
      </c>
      <c r="L110" s="98">
        <v>111.89611559436533</v>
      </c>
      <c r="M110" s="32">
        <v>2.129035522852552E-4</v>
      </c>
      <c r="N110" s="41">
        <v>2.5832429121020076E-3</v>
      </c>
      <c r="O110" s="41">
        <v>3.934725712769787E-4</v>
      </c>
      <c r="P110" s="18"/>
      <c r="Q110" s="18"/>
      <c r="R110" s="18"/>
      <c r="S110" s="18"/>
    </row>
    <row r="111" spans="2:19" x14ac:dyDescent="0.2">
      <c r="B111" s="23" t="s">
        <v>1625</v>
      </c>
      <c r="C111" s="32" t="s">
        <v>1626</v>
      </c>
      <c r="D111" s="32" t="s">
        <v>273</v>
      </c>
      <c r="E111" s="32" t="s">
        <v>178</v>
      </c>
      <c r="F111" s="32" t="s">
        <v>948</v>
      </c>
      <c r="G111" s="32" t="s">
        <v>372</v>
      </c>
      <c r="H111" s="94" t="s">
        <v>184</v>
      </c>
      <c r="I111" s="105">
        <v>583.58465235782489</v>
      </c>
      <c r="J111" s="101">
        <v>6400</v>
      </c>
      <c r="K111" s="101">
        <v>0</v>
      </c>
      <c r="L111" s="98">
        <v>37.349417750900791</v>
      </c>
      <c r="M111" s="32">
        <v>4.6156759656303814E-5</v>
      </c>
      <c r="N111" s="41">
        <v>8.6225172485799749E-4</v>
      </c>
      <c r="O111" s="41">
        <v>1.3133584986470254E-4</v>
      </c>
      <c r="P111" s="18"/>
      <c r="Q111" s="18"/>
      <c r="R111" s="18"/>
      <c r="S111" s="18"/>
    </row>
    <row r="112" spans="2:19" x14ac:dyDescent="0.2">
      <c r="B112" s="23" t="s">
        <v>1622</v>
      </c>
      <c r="C112" s="32" t="s">
        <v>1623</v>
      </c>
      <c r="D112" s="32" t="s">
        <v>273</v>
      </c>
      <c r="E112" s="32" t="s">
        <v>178</v>
      </c>
      <c r="F112" s="32" t="s">
        <v>1624</v>
      </c>
      <c r="G112" s="32" t="s">
        <v>414</v>
      </c>
      <c r="H112" s="94" t="s">
        <v>184</v>
      </c>
      <c r="I112" s="105">
        <v>1126.537445842549</v>
      </c>
      <c r="J112" s="101">
        <v>4056</v>
      </c>
      <c r="K112" s="101">
        <v>0</v>
      </c>
      <c r="L112" s="98">
        <v>45.692358799904113</v>
      </c>
      <c r="M112" s="32">
        <v>2.2808473096322113E-5</v>
      </c>
      <c r="N112" s="41">
        <v>1.0548575469318425E-3</v>
      </c>
      <c r="O112" s="41">
        <v>1.60673047578194E-4</v>
      </c>
      <c r="P112" s="18"/>
      <c r="Q112" s="18"/>
      <c r="R112" s="18"/>
      <c r="S112" s="18"/>
    </row>
    <row r="113" spans="2:19" x14ac:dyDescent="0.2">
      <c r="B113" s="23" t="s">
        <v>1554</v>
      </c>
      <c r="C113" s="32" t="s">
        <v>1555</v>
      </c>
      <c r="D113" s="32" t="s">
        <v>273</v>
      </c>
      <c r="E113" s="32" t="s">
        <v>178</v>
      </c>
      <c r="F113" s="32" t="s">
        <v>1556</v>
      </c>
      <c r="G113" s="32" t="s">
        <v>1341</v>
      </c>
      <c r="H113" s="94" t="s">
        <v>184</v>
      </c>
      <c r="I113" s="105">
        <v>2539.3076661331656</v>
      </c>
      <c r="J113" s="101">
        <v>2911</v>
      </c>
      <c r="K113" s="101">
        <v>0</v>
      </c>
      <c r="L113" s="98">
        <v>73.919246161136456</v>
      </c>
      <c r="M113" s="32">
        <v>1.6028602736090989E-4</v>
      </c>
      <c r="N113" s="41">
        <v>1.7065057861874061E-3</v>
      </c>
      <c r="O113" s="41">
        <v>2.5993034431431974E-4</v>
      </c>
      <c r="P113" s="18"/>
      <c r="Q113" s="18"/>
      <c r="R113" s="18"/>
      <c r="S113" s="18"/>
    </row>
    <row r="114" spans="2:19" x14ac:dyDescent="0.2">
      <c r="B114" s="23" t="s">
        <v>1578</v>
      </c>
      <c r="C114" s="32" t="s">
        <v>1579</v>
      </c>
      <c r="D114" s="32" t="s">
        <v>273</v>
      </c>
      <c r="E114" s="32" t="s">
        <v>178</v>
      </c>
      <c r="F114" s="32" t="s">
        <v>1580</v>
      </c>
      <c r="G114" s="32" t="s">
        <v>1122</v>
      </c>
      <c r="H114" s="94" t="s">
        <v>184</v>
      </c>
      <c r="I114" s="105">
        <v>115.97682647806337</v>
      </c>
      <c r="J114" s="101">
        <v>131900</v>
      </c>
      <c r="K114" s="101">
        <v>0</v>
      </c>
      <c r="L114" s="98">
        <v>152.97343412456556</v>
      </c>
      <c r="M114" s="32">
        <v>2.2548103933712316E-5</v>
      </c>
      <c r="N114" s="41">
        <v>3.5315572604388648E-3</v>
      </c>
      <c r="O114" s="41">
        <v>5.3791724710319897E-4</v>
      </c>
      <c r="P114" s="18"/>
      <c r="Q114" s="18"/>
      <c r="R114" s="18"/>
      <c r="S114" s="18"/>
    </row>
    <row r="115" spans="2:19" x14ac:dyDescent="0.2">
      <c r="B115" s="23" t="s">
        <v>1615</v>
      </c>
      <c r="C115" s="32" t="s">
        <v>1616</v>
      </c>
      <c r="D115" s="32" t="s">
        <v>273</v>
      </c>
      <c r="E115" s="32" t="s">
        <v>178</v>
      </c>
      <c r="F115" s="32" t="s">
        <v>1617</v>
      </c>
      <c r="G115" s="32" t="s">
        <v>688</v>
      </c>
      <c r="H115" s="94" t="s">
        <v>184</v>
      </c>
      <c r="I115" s="105">
        <v>4932.5809241958159</v>
      </c>
      <c r="J115" s="101">
        <v>341.6</v>
      </c>
      <c r="K115" s="101">
        <v>0</v>
      </c>
      <c r="L115" s="98">
        <v>16.849696437052906</v>
      </c>
      <c r="M115" s="32">
        <v>6.5946643953082964E-5</v>
      </c>
      <c r="N115" s="41">
        <v>3.8899347542926878E-4</v>
      </c>
      <c r="O115" s="41">
        <v>5.9250433735857143E-5</v>
      </c>
      <c r="P115" s="18"/>
      <c r="Q115" s="18"/>
      <c r="R115" s="18"/>
      <c r="S115" s="18"/>
    </row>
    <row r="116" spans="2:19" x14ac:dyDescent="0.2">
      <c r="B116" s="23" t="s">
        <v>1563</v>
      </c>
      <c r="C116" s="32" t="s">
        <v>1564</v>
      </c>
      <c r="D116" s="32" t="s">
        <v>273</v>
      </c>
      <c r="E116" s="32" t="s">
        <v>178</v>
      </c>
      <c r="F116" s="32" t="s">
        <v>1565</v>
      </c>
      <c r="G116" s="32" t="s">
        <v>545</v>
      </c>
      <c r="H116" s="94" t="s">
        <v>184</v>
      </c>
      <c r="I116" s="105">
        <v>4336.8827586741127</v>
      </c>
      <c r="J116" s="101">
        <v>91.2</v>
      </c>
      <c r="K116" s="101">
        <v>0</v>
      </c>
      <c r="L116" s="98">
        <v>3.9552370715736935</v>
      </c>
      <c r="M116" s="32">
        <v>2.7387561366730394E-5</v>
      </c>
      <c r="N116" s="41">
        <v>9.1310927788277484E-5</v>
      </c>
      <c r="O116" s="41">
        <v>1.390823347437538E-5</v>
      </c>
      <c r="P116" s="18"/>
      <c r="Q116" s="18"/>
      <c r="R116" s="18"/>
      <c r="S116" s="18"/>
    </row>
    <row r="117" spans="2:19" x14ac:dyDescent="0.2">
      <c r="B117" s="23" t="s">
        <v>1587</v>
      </c>
      <c r="C117" s="32" t="s">
        <v>1588</v>
      </c>
      <c r="D117" s="32" t="s">
        <v>273</v>
      </c>
      <c r="E117" s="32" t="s">
        <v>178</v>
      </c>
      <c r="F117" s="32" t="s">
        <v>1589</v>
      </c>
      <c r="G117" s="32" t="s">
        <v>545</v>
      </c>
      <c r="H117" s="94" t="s">
        <v>184</v>
      </c>
      <c r="I117" s="105">
        <v>2290.7269260731259</v>
      </c>
      <c r="J117" s="101">
        <v>4300</v>
      </c>
      <c r="K117" s="101">
        <v>0</v>
      </c>
      <c r="L117" s="98">
        <v>98.501257821144421</v>
      </c>
      <c r="M117" s="32">
        <v>1.6601504764628231E-4</v>
      </c>
      <c r="N117" s="41">
        <v>2.2740081257335179E-3</v>
      </c>
      <c r="O117" s="41">
        <v>3.4637076526769078E-4</v>
      </c>
      <c r="P117" s="18"/>
      <c r="Q117" s="18"/>
      <c r="R117" s="18"/>
      <c r="S117" s="18"/>
    </row>
    <row r="118" spans="2:19" x14ac:dyDescent="0.2">
      <c r="B118" s="23" t="s">
        <v>1575</v>
      </c>
      <c r="C118" s="32" t="s">
        <v>1576</v>
      </c>
      <c r="D118" s="32" t="s">
        <v>273</v>
      </c>
      <c r="E118" s="32" t="s">
        <v>178</v>
      </c>
      <c r="F118" s="32" t="s">
        <v>1577</v>
      </c>
      <c r="G118" s="32" t="s">
        <v>1122</v>
      </c>
      <c r="H118" s="94" t="s">
        <v>184</v>
      </c>
      <c r="I118" s="105">
        <v>804.58578976512467</v>
      </c>
      <c r="J118" s="101">
        <v>7000</v>
      </c>
      <c r="K118" s="101">
        <v>0</v>
      </c>
      <c r="L118" s="98">
        <v>56.321005283558726</v>
      </c>
      <c r="M118" s="32">
        <v>1.2226632674302109E-4</v>
      </c>
      <c r="N118" s="41">
        <v>1.3002313523432011E-3</v>
      </c>
      <c r="O118" s="41">
        <v>1.9804772174720684E-4</v>
      </c>
      <c r="P118" s="18"/>
      <c r="Q118" s="18"/>
      <c r="R118" s="18"/>
      <c r="S118" s="18"/>
    </row>
    <row r="119" spans="2:19" x14ac:dyDescent="0.2">
      <c r="B119" s="23" t="s">
        <v>1630</v>
      </c>
      <c r="C119" s="32" t="s">
        <v>1631</v>
      </c>
      <c r="D119" s="32" t="s">
        <v>273</v>
      </c>
      <c r="E119" s="32" t="s">
        <v>178</v>
      </c>
      <c r="F119" s="32" t="s">
        <v>1632</v>
      </c>
      <c r="G119" s="32" t="s">
        <v>1341</v>
      </c>
      <c r="H119" s="94" t="s">
        <v>184</v>
      </c>
      <c r="I119" s="105">
        <v>2010.3227335104161</v>
      </c>
      <c r="J119" s="101">
        <v>4909</v>
      </c>
      <c r="K119" s="101">
        <v>0</v>
      </c>
      <c r="L119" s="98">
        <v>98.686742988026324</v>
      </c>
      <c r="M119" s="32">
        <v>2.0103227335104161E-4</v>
      </c>
      <c r="N119" s="41">
        <v>2.2782902515258436E-3</v>
      </c>
      <c r="O119" s="41">
        <v>3.470230070828699E-4</v>
      </c>
      <c r="P119" s="18"/>
      <c r="Q119" s="18"/>
      <c r="R119" s="18"/>
      <c r="S119" s="18"/>
    </row>
    <row r="120" spans="2:19" x14ac:dyDescent="0.2">
      <c r="B120" s="23" t="s">
        <v>1569</v>
      </c>
      <c r="C120" s="32" t="s">
        <v>1570</v>
      </c>
      <c r="D120" s="32" t="s">
        <v>273</v>
      </c>
      <c r="E120" s="32" t="s">
        <v>178</v>
      </c>
      <c r="F120" s="32" t="s">
        <v>1571</v>
      </c>
      <c r="G120" s="32" t="s">
        <v>1341</v>
      </c>
      <c r="H120" s="94" t="s">
        <v>184</v>
      </c>
      <c r="I120" s="105">
        <v>1342.0909503185721</v>
      </c>
      <c r="J120" s="101">
        <v>3849</v>
      </c>
      <c r="K120" s="101">
        <v>0</v>
      </c>
      <c r="L120" s="98">
        <v>51.65708067776184</v>
      </c>
      <c r="M120" s="32">
        <v>1.3723879233533122E-4</v>
      </c>
      <c r="N120" s="41">
        <v>1.1925596059514109E-3</v>
      </c>
      <c r="O120" s="41">
        <v>1.8164745264816692E-4</v>
      </c>
      <c r="P120" s="18"/>
      <c r="Q120" s="18"/>
      <c r="R120" s="18"/>
      <c r="S120" s="18"/>
    </row>
    <row r="121" spans="2:19" x14ac:dyDescent="0.2">
      <c r="B121" s="23" t="s">
        <v>1599</v>
      </c>
      <c r="C121" s="32" t="s">
        <v>1600</v>
      </c>
      <c r="D121" s="32" t="s">
        <v>273</v>
      </c>
      <c r="E121" s="32" t="s">
        <v>178</v>
      </c>
      <c r="F121" s="32" t="s">
        <v>178</v>
      </c>
      <c r="G121" s="32" t="s">
        <v>372</v>
      </c>
      <c r="H121" s="94" t="s">
        <v>184</v>
      </c>
      <c r="I121" s="105">
        <v>3500.0867340561726</v>
      </c>
      <c r="J121" s="101">
        <v>170.6</v>
      </c>
      <c r="K121" s="101">
        <v>0</v>
      </c>
      <c r="L121" s="98">
        <v>5.9711479599726038</v>
      </c>
      <c r="M121" s="32">
        <v>3.7099605372332509E-5</v>
      </c>
      <c r="N121" s="41">
        <v>1.3785041207890089E-4</v>
      </c>
      <c r="O121" s="41">
        <v>2.0997001806593702E-5</v>
      </c>
      <c r="P121" s="18"/>
      <c r="Q121" s="18"/>
      <c r="R121" s="18"/>
      <c r="S121" s="18"/>
    </row>
    <row r="122" spans="2:19" x14ac:dyDescent="0.2">
      <c r="B122" s="23" t="s">
        <v>1584</v>
      </c>
      <c r="C122" s="32" t="s">
        <v>1585</v>
      </c>
      <c r="D122" s="32" t="s">
        <v>273</v>
      </c>
      <c r="E122" s="32" t="s">
        <v>178</v>
      </c>
      <c r="F122" s="32" t="s">
        <v>1586</v>
      </c>
      <c r="G122" s="32" t="s">
        <v>545</v>
      </c>
      <c r="H122" s="94" t="s">
        <v>184</v>
      </c>
      <c r="I122" s="105">
        <v>17409.790068519393</v>
      </c>
      <c r="J122" s="101">
        <v>199.8</v>
      </c>
      <c r="K122" s="101">
        <v>0</v>
      </c>
      <c r="L122" s="98">
        <v>34.784760552564649</v>
      </c>
      <c r="M122" s="32">
        <v>8.0143342716383194E-5</v>
      </c>
      <c r="N122" s="41">
        <v>8.0304383820007264E-4</v>
      </c>
      <c r="O122" s="41">
        <v>1.2231746475890043E-4</v>
      </c>
      <c r="P122" s="18"/>
      <c r="Q122" s="18"/>
      <c r="R122" s="18"/>
      <c r="S122" s="18"/>
    </row>
    <row r="123" spans="2:19" x14ac:dyDescent="0.2">
      <c r="B123" s="23" t="s">
        <v>1557</v>
      </c>
      <c r="C123" s="32" t="s">
        <v>1558</v>
      </c>
      <c r="D123" s="32" t="s">
        <v>273</v>
      </c>
      <c r="E123" s="32" t="s">
        <v>178</v>
      </c>
      <c r="F123" s="32" t="s">
        <v>1559</v>
      </c>
      <c r="G123" s="32" t="s">
        <v>455</v>
      </c>
      <c r="H123" s="94" t="s">
        <v>184</v>
      </c>
      <c r="I123" s="105">
        <v>1553.7308315441273</v>
      </c>
      <c r="J123" s="101">
        <v>4412</v>
      </c>
      <c r="K123" s="101">
        <v>0</v>
      </c>
      <c r="L123" s="98">
        <v>68.550604286859482</v>
      </c>
      <c r="M123" s="32">
        <v>1.4754236087631865E-4</v>
      </c>
      <c r="N123" s="41">
        <v>1.5825648790730362E-3</v>
      </c>
      <c r="O123" s="41">
        <v>2.4105200067105396E-4</v>
      </c>
      <c r="P123" s="18"/>
      <c r="Q123" s="18"/>
      <c r="R123" s="18"/>
      <c r="S123" s="18"/>
    </row>
    <row r="124" spans="2:19" x14ac:dyDescent="0.2">
      <c r="B124" s="23" t="s">
        <v>1618</v>
      </c>
      <c r="C124" s="32" t="s">
        <v>1619</v>
      </c>
      <c r="D124" s="32" t="s">
        <v>273</v>
      </c>
      <c r="E124" s="32" t="s">
        <v>178</v>
      </c>
      <c r="F124" s="32" t="s">
        <v>1620</v>
      </c>
      <c r="G124" s="32" t="s">
        <v>1621</v>
      </c>
      <c r="H124" s="94" t="s">
        <v>184</v>
      </c>
      <c r="I124" s="105">
        <v>364.34654506191674</v>
      </c>
      <c r="J124" s="101">
        <v>39380</v>
      </c>
      <c r="K124" s="101">
        <v>0</v>
      </c>
      <c r="L124" s="98">
        <v>143.4796694453828</v>
      </c>
      <c r="M124" s="32">
        <v>2.5228610357567391E-5</v>
      </c>
      <c r="N124" s="41">
        <v>3.31238342954765E-3</v>
      </c>
      <c r="O124" s="41">
        <v>5.0453328216773779E-4</v>
      </c>
      <c r="P124" s="18"/>
      <c r="Q124" s="18"/>
      <c r="R124" s="18"/>
      <c r="S124" s="18"/>
    </row>
    <row r="125" spans="2:19" x14ac:dyDescent="0.2">
      <c r="B125" s="23" t="s">
        <v>1612</v>
      </c>
      <c r="C125" s="32" t="s">
        <v>1613</v>
      </c>
      <c r="D125" s="32" t="s">
        <v>273</v>
      </c>
      <c r="E125" s="32" t="s">
        <v>178</v>
      </c>
      <c r="F125" s="32" t="s">
        <v>1614</v>
      </c>
      <c r="G125" s="32" t="s">
        <v>372</v>
      </c>
      <c r="H125" s="94" t="s">
        <v>184</v>
      </c>
      <c r="I125" s="105">
        <v>8873.4389780697493</v>
      </c>
      <c r="J125" s="101">
        <v>149.5</v>
      </c>
      <c r="K125" s="101">
        <v>0</v>
      </c>
      <c r="L125" s="98">
        <v>13.265791283057018</v>
      </c>
      <c r="M125" s="32">
        <v>6.6620560717734772E-5</v>
      </c>
      <c r="N125" s="41">
        <v>3.0625514677926215E-4</v>
      </c>
      <c r="O125" s="41">
        <v>4.6647955368622479E-5</v>
      </c>
      <c r="P125" s="18"/>
      <c r="Q125" s="18"/>
      <c r="R125" s="18"/>
      <c r="S125" s="18"/>
    </row>
    <row r="126" spans="2:19" x14ac:dyDescent="0.2">
      <c r="B126" s="23" t="s">
        <v>1590</v>
      </c>
      <c r="C126" s="32" t="s">
        <v>1591</v>
      </c>
      <c r="D126" s="32" t="s">
        <v>273</v>
      </c>
      <c r="E126" s="32" t="s">
        <v>178</v>
      </c>
      <c r="F126" s="32" t="s">
        <v>1592</v>
      </c>
      <c r="G126" s="32" t="s">
        <v>545</v>
      </c>
      <c r="H126" s="94" t="s">
        <v>184</v>
      </c>
      <c r="I126" s="105">
        <v>411.84643627953091</v>
      </c>
      <c r="J126" s="101">
        <v>434.70000000000005</v>
      </c>
      <c r="K126" s="101">
        <v>0</v>
      </c>
      <c r="L126" s="98">
        <v>1.7902964671813155</v>
      </c>
      <c r="M126" s="32">
        <v>8.7404670312615993E-6</v>
      </c>
      <c r="N126" s="41">
        <v>4.1330931237797892E-5</v>
      </c>
      <c r="O126" s="41">
        <v>6.2954156232157532E-6</v>
      </c>
      <c r="P126" s="18"/>
      <c r="Q126" s="18"/>
      <c r="R126" s="18"/>
      <c r="S126" s="18"/>
    </row>
    <row r="127" spans="2:19" x14ac:dyDescent="0.2">
      <c r="B127" s="23" t="s">
        <v>1608</v>
      </c>
      <c r="C127" s="32" t="s">
        <v>1609</v>
      </c>
      <c r="D127" s="32" t="s">
        <v>273</v>
      </c>
      <c r="E127" s="32" t="s">
        <v>178</v>
      </c>
      <c r="F127" s="32" t="s">
        <v>1592</v>
      </c>
      <c r="G127" s="32" t="s">
        <v>545</v>
      </c>
      <c r="H127" s="94" t="s">
        <v>184</v>
      </c>
      <c r="I127" s="105">
        <v>11828.056252792276</v>
      </c>
      <c r="J127" s="101">
        <v>404.41</v>
      </c>
      <c r="K127" s="101">
        <v>0</v>
      </c>
      <c r="L127" s="98">
        <v>47.833842299507168</v>
      </c>
      <c r="M127" s="32">
        <v>2.5102253319310002E-4</v>
      </c>
      <c r="N127" s="41">
        <v>1.1042960108351555E-3</v>
      </c>
      <c r="O127" s="41">
        <v>1.6820338064168122E-4</v>
      </c>
      <c r="P127" s="18"/>
      <c r="Q127" s="18"/>
      <c r="R127" s="18"/>
      <c r="S127" s="18"/>
    </row>
    <row r="128" spans="2:19" x14ac:dyDescent="0.2">
      <c r="B128" s="23" t="s">
        <v>1541</v>
      </c>
      <c r="C128" s="32" t="s">
        <v>1542</v>
      </c>
      <c r="D128" s="32" t="s">
        <v>273</v>
      </c>
      <c r="E128" s="32" t="s">
        <v>178</v>
      </c>
      <c r="F128" s="32" t="s">
        <v>1543</v>
      </c>
      <c r="G128" s="32" t="s">
        <v>495</v>
      </c>
      <c r="H128" s="94" t="s">
        <v>184</v>
      </c>
      <c r="I128" s="105">
        <v>2243.5219574817716</v>
      </c>
      <c r="J128" s="101">
        <v>1914</v>
      </c>
      <c r="K128" s="101">
        <v>0</v>
      </c>
      <c r="L128" s="98">
        <v>42.941010266201111</v>
      </c>
      <c r="M128" s="32">
        <v>2.5364777859764753E-4</v>
      </c>
      <c r="N128" s="41">
        <v>9.9133968877691261E-4</v>
      </c>
      <c r="O128" s="41">
        <v>1.5099817927481405E-4</v>
      </c>
      <c r="P128" s="18"/>
      <c r="Q128" s="18"/>
      <c r="R128" s="18"/>
      <c r="S128" s="18"/>
    </row>
    <row r="129" spans="2:19" x14ac:dyDescent="0.2">
      <c r="B129" s="23" t="s">
        <v>1572</v>
      </c>
      <c r="C129" s="32" t="s">
        <v>1573</v>
      </c>
      <c r="D129" s="32" t="s">
        <v>273</v>
      </c>
      <c r="E129" s="32" t="s">
        <v>178</v>
      </c>
      <c r="F129" s="32" t="s">
        <v>1574</v>
      </c>
      <c r="G129" s="32" t="s">
        <v>372</v>
      </c>
      <c r="H129" s="94" t="s">
        <v>184</v>
      </c>
      <c r="I129" s="105">
        <v>62256.842265916675</v>
      </c>
      <c r="J129" s="101">
        <v>178.3</v>
      </c>
      <c r="K129" s="101">
        <v>0</v>
      </c>
      <c r="L129" s="98">
        <v>111.00394975498999</v>
      </c>
      <c r="M129" s="32">
        <v>3.4060960682327773E-4</v>
      </c>
      <c r="N129" s="41">
        <v>2.5626462982808397E-3</v>
      </c>
      <c r="O129" s="41">
        <v>3.9033535078491924E-4</v>
      </c>
      <c r="P129" s="18"/>
      <c r="Q129" s="18"/>
      <c r="R129" s="18"/>
      <c r="S129" s="18"/>
    </row>
    <row r="130" spans="2:19" x14ac:dyDescent="0.2">
      <c r="B130" s="23" t="s">
        <v>1610</v>
      </c>
      <c r="C130" s="32" t="s">
        <v>1611</v>
      </c>
      <c r="D130" s="32" t="s">
        <v>273</v>
      </c>
      <c r="E130" s="32" t="s">
        <v>178</v>
      </c>
      <c r="F130" s="32" t="s">
        <v>1528</v>
      </c>
      <c r="G130" s="32" t="s">
        <v>545</v>
      </c>
      <c r="H130" s="94" t="s">
        <v>184</v>
      </c>
      <c r="I130" s="105">
        <v>1184.3854130235679</v>
      </c>
      <c r="J130" s="101">
        <v>1923.8</v>
      </c>
      <c r="K130" s="101">
        <v>0</v>
      </c>
      <c r="L130" s="98">
        <v>22.785206575747402</v>
      </c>
      <c r="M130" s="32">
        <v>1.4814537295532482E-5</v>
      </c>
      <c r="N130" s="41">
        <v>5.2602114984001713E-4</v>
      </c>
      <c r="O130" s="41">
        <v>8.0122118366796253E-5</v>
      </c>
      <c r="P130" s="18"/>
      <c r="Q130" s="18"/>
      <c r="R130" s="18"/>
      <c r="S130" s="18"/>
    </row>
    <row r="131" spans="2:19" s="157" customFormat="1" x14ac:dyDescent="0.2">
      <c r="B131" s="133" t="s">
        <v>1636</v>
      </c>
      <c r="C131" s="164" t="s">
        <v>178</v>
      </c>
      <c r="D131" s="164" t="s">
        <v>178</v>
      </c>
      <c r="E131" s="164" t="s">
        <v>178</v>
      </c>
      <c r="F131" s="164" t="s">
        <v>178</v>
      </c>
      <c r="G131" s="164" t="s">
        <v>178</v>
      </c>
      <c r="H131" s="165" t="s">
        <v>178</v>
      </c>
      <c r="I131" s="175" t="s">
        <v>178</v>
      </c>
      <c r="J131" s="161" t="s">
        <v>178</v>
      </c>
      <c r="K131" s="161" t="s">
        <v>178</v>
      </c>
      <c r="L131" s="192">
        <v>0</v>
      </c>
      <c r="M131" s="164" t="s">
        <v>178</v>
      </c>
      <c r="N131" s="160">
        <v>0</v>
      </c>
      <c r="O131" s="160">
        <v>0</v>
      </c>
    </row>
    <row r="132" spans="2:19" s="157" customFormat="1" x14ac:dyDescent="0.2">
      <c r="B132" s="133" t="s">
        <v>1637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1638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151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14233.351634844217</v>
      </c>
      <c r="M134" s="164" t="s">
        <v>178</v>
      </c>
      <c r="N134" s="160">
        <v>0.32859232450441161</v>
      </c>
      <c r="O134" s="160">
        <v>5.0050293845352749E-2</v>
      </c>
    </row>
    <row r="135" spans="2:19" s="157" customFormat="1" x14ac:dyDescent="0.2">
      <c r="B135" s="133" t="s">
        <v>157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4440.298263342368</v>
      </c>
      <c r="M135" s="164" t="s">
        <v>178</v>
      </c>
      <c r="N135" s="160">
        <v>0.10250909028852501</v>
      </c>
      <c r="O135" s="160">
        <v>1.5613907289217858E-2</v>
      </c>
    </row>
    <row r="136" spans="2:19" x14ac:dyDescent="0.2">
      <c r="B136" s="23" t="s">
        <v>1639</v>
      </c>
      <c r="C136" s="32" t="s">
        <v>1640</v>
      </c>
      <c r="D136" s="32" t="s">
        <v>1641</v>
      </c>
      <c r="E136" s="32" t="s">
        <v>1131</v>
      </c>
      <c r="F136" s="32" t="s">
        <v>178</v>
      </c>
      <c r="G136" s="32" t="s">
        <v>1204</v>
      </c>
      <c r="H136" s="94" t="s">
        <v>136</v>
      </c>
      <c r="I136" s="105">
        <v>40862.21437070502</v>
      </c>
      <c r="J136" s="101">
        <v>19.400000000000002</v>
      </c>
      <c r="K136" s="101">
        <v>0</v>
      </c>
      <c r="L136" s="98">
        <v>28.934533992068737</v>
      </c>
      <c r="M136" s="32">
        <v>7.8004097121095272E-5</v>
      </c>
      <c r="N136" s="41">
        <v>6.6798502747802307E-4</v>
      </c>
      <c r="O136" s="41">
        <v>1.0174567211816362E-4</v>
      </c>
      <c r="P136" s="18"/>
      <c r="Q136" s="18"/>
      <c r="R136" s="18"/>
      <c r="S136" s="18"/>
    </row>
    <row r="137" spans="2:19" x14ac:dyDescent="0.2">
      <c r="B137" s="23" t="s">
        <v>1642</v>
      </c>
      <c r="C137" s="32" t="s">
        <v>1643</v>
      </c>
      <c r="D137" s="32" t="s">
        <v>1641</v>
      </c>
      <c r="E137" s="32" t="s">
        <v>1131</v>
      </c>
      <c r="F137" s="32" t="s">
        <v>178</v>
      </c>
      <c r="G137" s="32" t="s">
        <v>1204</v>
      </c>
      <c r="H137" s="94" t="s">
        <v>136</v>
      </c>
      <c r="I137" s="105">
        <v>66.600468365383762</v>
      </c>
      <c r="J137" s="101">
        <v>22.3</v>
      </c>
      <c r="K137" s="101">
        <v>0</v>
      </c>
      <c r="L137" s="98">
        <v>5.4209446021487175E-2</v>
      </c>
      <c r="M137" s="32">
        <v>1.2713724605214523E-7</v>
      </c>
      <c r="N137" s="41">
        <v>1.2514837218445392E-6</v>
      </c>
      <c r="O137" s="41">
        <v>1.9062261455883139E-7</v>
      </c>
      <c r="P137" s="18"/>
      <c r="Q137" s="18"/>
      <c r="R137" s="18"/>
      <c r="S137" s="18"/>
    </row>
    <row r="138" spans="2:19" x14ac:dyDescent="0.2">
      <c r="B138" s="23" t="s">
        <v>1683</v>
      </c>
      <c r="C138" s="32" t="s">
        <v>1684</v>
      </c>
      <c r="D138" s="32" t="s">
        <v>1646</v>
      </c>
      <c r="E138" s="32" t="s">
        <v>1131</v>
      </c>
      <c r="F138" s="32" t="s">
        <v>1595</v>
      </c>
      <c r="G138" s="32" t="s">
        <v>1228</v>
      </c>
      <c r="H138" s="94" t="s">
        <v>136</v>
      </c>
      <c r="I138" s="105">
        <v>4574.6554519012179</v>
      </c>
      <c r="J138" s="101">
        <v>536</v>
      </c>
      <c r="K138" s="101">
        <v>0</v>
      </c>
      <c r="L138" s="98">
        <v>89.498559265332531</v>
      </c>
      <c r="M138" s="32">
        <v>1.3662514279227686E-4</v>
      </c>
      <c r="N138" s="41">
        <v>2.0661710876865675E-3</v>
      </c>
      <c r="O138" s="41">
        <v>3.1471358994600139E-4</v>
      </c>
      <c r="P138" s="18"/>
      <c r="Q138" s="18"/>
      <c r="R138" s="18"/>
      <c r="S138" s="18"/>
    </row>
    <row r="139" spans="2:19" x14ac:dyDescent="0.2">
      <c r="B139" s="23" t="s">
        <v>1662</v>
      </c>
      <c r="C139" s="32" t="s">
        <v>1663</v>
      </c>
      <c r="D139" s="32" t="s">
        <v>1646</v>
      </c>
      <c r="E139" s="32" t="s">
        <v>1131</v>
      </c>
      <c r="F139" s="32" t="s">
        <v>178</v>
      </c>
      <c r="G139" s="32" t="s">
        <v>1659</v>
      </c>
      <c r="H139" s="94" t="s">
        <v>136</v>
      </c>
      <c r="I139" s="105">
        <v>1200.0748630308469</v>
      </c>
      <c r="J139" s="101">
        <v>1510</v>
      </c>
      <c r="K139" s="101">
        <v>0</v>
      </c>
      <c r="L139" s="98">
        <v>66.142126075945129</v>
      </c>
      <c r="M139" s="32">
        <v>3.4938040174808768E-5</v>
      </c>
      <c r="N139" s="41">
        <v>1.5269625533421692E-3</v>
      </c>
      <c r="O139" s="41">
        <v>2.3258280485063382E-4</v>
      </c>
      <c r="P139" s="18"/>
      <c r="Q139" s="18"/>
      <c r="R139" s="18"/>
      <c r="S139" s="18"/>
    </row>
    <row r="140" spans="2:19" x14ac:dyDescent="0.2">
      <c r="B140" s="23" t="s">
        <v>1660</v>
      </c>
      <c r="C140" s="32" t="s">
        <v>1661</v>
      </c>
      <c r="D140" s="32" t="s">
        <v>1646</v>
      </c>
      <c r="E140" s="32" t="s">
        <v>1131</v>
      </c>
      <c r="F140" s="32" t="s">
        <v>178</v>
      </c>
      <c r="G140" s="32" t="s">
        <v>1228</v>
      </c>
      <c r="H140" s="94" t="s">
        <v>136</v>
      </c>
      <c r="I140" s="105">
        <v>253.57273921923203</v>
      </c>
      <c r="J140" s="101">
        <v>6296</v>
      </c>
      <c r="K140" s="101">
        <v>0</v>
      </c>
      <c r="L140" s="98">
        <v>58.272029767873491</v>
      </c>
      <c r="M140" s="32">
        <v>7.0316938653475546E-6</v>
      </c>
      <c r="N140" s="41">
        <v>1.345272863781489E-3</v>
      </c>
      <c r="O140" s="41">
        <v>2.0490832290739875E-4</v>
      </c>
      <c r="P140" s="18"/>
      <c r="Q140" s="18"/>
      <c r="R140" s="18"/>
      <c r="S140" s="18"/>
    </row>
    <row r="141" spans="2:19" x14ac:dyDescent="0.2">
      <c r="B141" s="23" t="s">
        <v>1675</v>
      </c>
      <c r="C141" s="32" t="s">
        <v>1676</v>
      </c>
      <c r="D141" s="32" t="s">
        <v>1646</v>
      </c>
      <c r="E141" s="32" t="s">
        <v>1131</v>
      </c>
      <c r="F141" s="32" t="s">
        <v>1606</v>
      </c>
      <c r="G141" s="32" t="s">
        <v>1149</v>
      </c>
      <c r="H141" s="94" t="s">
        <v>136</v>
      </c>
      <c r="I141" s="105">
        <v>1256.5308604723812</v>
      </c>
      <c r="J141" s="101">
        <v>286</v>
      </c>
      <c r="K141" s="101">
        <v>0</v>
      </c>
      <c r="L141" s="98">
        <v>13.116925661145382</v>
      </c>
      <c r="M141" s="32">
        <v>4.8789173335710975E-5</v>
      </c>
      <c r="N141" s="41">
        <v>3.0281842280885244E-4</v>
      </c>
      <c r="O141" s="41">
        <v>4.6124482871680257E-5</v>
      </c>
      <c r="P141" s="18"/>
      <c r="Q141" s="18"/>
      <c r="R141" s="18"/>
      <c r="S141" s="18"/>
    </row>
    <row r="142" spans="2:19" x14ac:dyDescent="0.2">
      <c r="B142" s="23" t="s">
        <v>1657</v>
      </c>
      <c r="C142" s="32" t="s">
        <v>1658</v>
      </c>
      <c r="D142" s="32" t="s">
        <v>1646</v>
      </c>
      <c r="E142" s="32" t="s">
        <v>1131</v>
      </c>
      <c r="F142" s="32" t="s">
        <v>178</v>
      </c>
      <c r="G142" s="32" t="s">
        <v>1659</v>
      </c>
      <c r="H142" s="94" t="s">
        <v>136</v>
      </c>
      <c r="I142" s="105">
        <v>4387.4663261751202</v>
      </c>
      <c r="J142" s="101">
        <v>1780</v>
      </c>
      <c r="K142" s="101">
        <v>0</v>
      </c>
      <c r="L142" s="98">
        <v>285.05368721159755</v>
      </c>
      <c r="M142" s="32">
        <v>1.2770687387779348E-4</v>
      </c>
      <c r="N142" s="41">
        <v>6.5807728279620682E-3</v>
      </c>
      <c r="O142" s="41">
        <v>1.0023655125413391E-3</v>
      </c>
      <c r="P142" s="18"/>
      <c r="Q142" s="18"/>
      <c r="R142" s="18"/>
      <c r="S142" s="18"/>
    </row>
    <row r="143" spans="2:19" x14ac:dyDescent="0.2">
      <c r="B143" s="23" t="s">
        <v>1679</v>
      </c>
      <c r="C143" s="32" t="s">
        <v>1680</v>
      </c>
      <c r="D143" s="32" t="s">
        <v>1646</v>
      </c>
      <c r="E143" s="32" t="s">
        <v>1131</v>
      </c>
      <c r="F143" s="32" t="s">
        <v>1522</v>
      </c>
      <c r="G143" s="32" t="s">
        <v>1228</v>
      </c>
      <c r="H143" s="94" t="s">
        <v>136</v>
      </c>
      <c r="I143" s="105">
        <v>2732.0244225529132</v>
      </c>
      <c r="J143" s="101">
        <v>830.00000000000011</v>
      </c>
      <c r="K143" s="101">
        <v>0</v>
      </c>
      <c r="L143" s="98">
        <v>82.76667988124052</v>
      </c>
      <c r="M143" s="32">
        <v>6.1412802435182714E-5</v>
      </c>
      <c r="N143" s="41">
        <v>1.9107583674888252E-3</v>
      </c>
      <c r="O143" s="41">
        <v>2.9104154488245894E-4</v>
      </c>
      <c r="P143" s="18"/>
      <c r="Q143" s="18"/>
      <c r="R143" s="18"/>
      <c r="S143" s="18"/>
    </row>
    <row r="144" spans="2:19" x14ac:dyDescent="0.2">
      <c r="B144" s="23" t="s">
        <v>1677</v>
      </c>
      <c r="C144" s="32" t="s">
        <v>1678</v>
      </c>
      <c r="D144" s="32" t="s">
        <v>1646</v>
      </c>
      <c r="E144" s="32" t="s">
        <v>1131</v>
      </c>
      <c r="F144" s="32" t="s">
        <v>1393</v>
      </c>
      <c r="G144" s="32" t="s">
        <v>1189</v>
      </c>
      <c r="H144" s="94" t="s">
        <v>136</v>
      </c>
      <c r="I144" s="105">
        <v>144.05452308687413</v>
      </c>
      <c r="J144" s="101">
        <v>8530</v>
      </c>
      <c r="K144" s="101">
        <v>0</v>
      </c>
      <c r="L144" s="98">
        <v>44.850655501325562</v>
      </c>
      <c r="M144" s="32">
        <v>6.3524713661311117E-6</v>
      </c>
      <c r="N144" s="41">
        <v>1.0354259154708534E-3</v>
      </c>
      <c r="O144" s="41">
        <v>1.5771327404731826E-4</v>
      </c>
      <c r="P144" s="18"/>
      <c r="Q144" s="18"/>
      <c r="R144" s="18"/>
      <c r="S144" s="18"/>
    </row>
    <row r="145" spans="2:19" x14ac:dyDescent="0.2">
      <c r="B145" s="23" t="s">
        <v>1664</v>
      </c>
      <c r="C145" s="32" t="s">
        <v>1665</v>
      </c>
      <c r="D145" s="32" t="s">
        <v>1646</v>
      </c>
      <c r="E145" s="32" t="s">
        <v>1131</v>
      </c>
      <c r="F145" s="32" t="s">
        <v>178</v>
      </c>
      <c r="G145" s="32" t="s">
        <v>1654</v>
      </c>
      <c r="H145" s="94" t="s">
        <v>136</v>
      </c>
      <c r="I145" s="105">
        <v>2266.1702803395492</v>
      </c>
      <c r="J145" s="101">
        <v>4785</v>
      </c>
      <c r="K145" s="101">
        <v>0</v>
      </c>
      <c r="L145" s="98">
        <v>395.7923048815818</v>
      </c>
      <c r="M145" s="32">
        <v>5.0347303201149142E-5</v>
      </c>
      <c r="N145" s="41">
        <v>9.1372936479427579E-3</v>
      </c>
      <c r="O145" s="41">
        <v>1.391767847044371E-3</v>
      </c>
      <c r="P145" s="18"/>
      <c r="Q145" s="18"/>
      <c r="R145" s="18"/>
      <c r="S145" s="18"/>
    </row>
    <row r="146" spans="2:19" x14ac:dyDescent="0.2">
      <c r="B146" s="23" t="s">
        <v>1670</v>
      </c>
      <c r="C146" s="32" t="s">
        <v>1671</v>
      </c>
      <c r="D146" s="32" t="s">
        <v>1672</v>
      </c>
      <c r="E146" s="32" t="s">
        <v>1131</v>
      </c>
      <c r="F146" s="32" t="s">
        <v>1148</v>
      </c>
      <c r="G146" s="32" t="s">
        <v>1149</v>
      </c>
      <c r="H146" s="94" t="s">
        <v>136</v>
      </c>
      <c r="I146" s="105">
        <v>1422.6416926157908</v>
      </c>
      <c r="J146" s="101">
        <v>2432</v>
      </c>
      <c r="K146" s="101">
        <v>0</v>
      </c>
      <c r="L146" s="98">
        <v>126.28505776578143</v>
      </c>
      <c r="M146" s="32">
        <v>1.3971756473354109E-6</v>
      </c>
      <c r="N146" s="41">
        <v>2.9154272125088399E-3</v>
      </c>
      <c r="O146" s="41">
        <v>4.4406998517351569E-4</v>
      </c>
      <c r="P146" s="18"/>
      <c r="Q146" s="18"/>
      <c r="R146" s="18"/>
      <c r="S146" s="18"/>
    </row>
    <row r="147" spans="2:19" x14ac:dyDescent="0.2">
      <c r="B147" s="23" t="s">
        <v>1666</v>
      </c>
      <c r="C147" s="32" t="s">
        <v>1667</v>
      </c>
      <c r="D147" s="32" t="s">
        <v>1646</v>
      </c>
      <c r="E147" s="32" t="s">
        <v>1131</v>
      </c>
      <c r="F147" s="32" t="s">
        <v>178</v>
      </c>
      <c r="G147" s="32" t="s">
        <v>1149</v>
      </c>
      <c r="H147" s="94" t="s">
        <v>136</v>
      </c>
      <c r="I147" s="105">
        <v>636.04835160123889</v>
      </c>
      <c r="J147" s="101">
        <v>4976</v>
      </c>
      <c r="K147" s="101">
        <v>0</v>
      </c>
      <c r="L147" s="98">
        <v>115.52164580254922</v>
      </c>
      <c r="M147" s="32">
        <v>4.1104377186532596E-5</v>
      </c>
      <c r="N147" s="41">
        <v>2.6669422001707201E-3</v>
      </c>
      <c r="O147" s="41">
        <v>4.0622142038294635E-4</v>
      </c>
      <c r="P147" s="18"/>
      <c r="Q147" s="18"/>
      <c r="R147" s="18"/>
      <c r="S147" s="18"/>
    </row>
    <row r="148" spans="2:19" x14ac:dyDescent="0.2">
      <c r="B148" s="23" t="s">
        <v>1644</v>
      </c>
      <c r="C148" s="32" t="s">
        <v>1645</v>
      </c>
      <c r="D148" s="32" t="s">
        <v>1646</v>
      </c>
      <c r="E148" s="32" t="s">
        <v>1131</v>
      </c>
      <c r="F148" s="32" t="s">
        <v>1647</v>
      </c>
      <c r="G148" s="32" t="s">
        <v>1154</v>
      </c>
      <c r="H148" s="94" t="s">
        <v>136</v>
      </c>
      <c r="I148" s="105">
        <v>3596.0219416683381</v>
      </c>
      <c r="J148" s="101">
        <v>6180</v>
      </c>
      <c r="K148" s="101">
        <v>0</v>
      </c>
      <c r="L148" s="98">
        <v>811.15466938212705</v>
      </c>
      <c r="M148" s="32">
        <v>7.4135179885944215E-5</v>
      </c>
      <c r="N148" s="41">
        <v>1.872638329909411E-2</v>
      </c>
      <c r="O148" s="41">
        <v>2.8523520389405295E-3</v>
      </c>
      <c r="P148" s="18"/>
      <c r="Q148" s="18"/>
      <c r="R148" s="18"/>
      <c r="S148" s="18"/>
    </row>
    <row r="149" spans="2:19" x14ac:dyDescent="0.2">
      <c r="B149" s="23" t="s">
        <v>1695</v>
      </c>
      <c r="C149" s="32" t="s">
        <v>1696</v>
      </c>
      <c r="D149" s="32" t="s">
        <v>1646</v>
      </c>
      <c r="E149" s="32" t="s">
        <v>1131</v>
      </c>
      <c r="F149" s="32" t="s">
        <v>870</v>
      </c>
      <c r="G149" s="32" t="s">
        <v>1659</v>
      </c>
      <c r="H149" s="94" t="s">
        <v>136</v>
      </c>
      <c r="I149" s="105">
        <v>195.75923027741348</v>
      </c>
      <c r="J149" s="101">
        <v>11874</v>
      </c>
      <c r="K149" s="101">
        <v>0</v>
      </c>
      <c r="L149" s="98">
        <v>84.842246157124194</v>
      </c>
      <c r="M149" s="32">
        <v>4.578822467001719E-6</v>
      </c>
      <c r="N149" s="41">
        <v>1.9586750609530659E-3</v>
      </c>
      <c r="O149" s="41">
        <v>2.9834008598989356E-4</v>
      </c>
      <c r="P149" s="18"/>
      <c r="Q149" s="18"/>
      <c r="R149" s="18"/>
      <c r="S149" s="18"/>
    </row>
    <row r="150" spans="2:19" x14ac:dyDescent="0.2">
      <c r="B150" s="23" t="s">
        <v>1648</v>
      </c>
      <c r="C150" s="32" t="s">
        <v>1649</v>
      </c>
      <c r="D150" s="32" t="s">
        <v>1646</v>
      </c>
      <c r="E150" s="32" t="s">
        <v>1131</v>
      </c>
      <c r="F150" s="32" t="s">
        <v>1650</v>
      </c>
      <c r="G150" s="32" t="s">
        <v>1228</v>
      </c>
      <c r="H150" s="94" t="s">
        <v>136</v>
      </c>
      <c r="I150" s="105">
        <v>719.76300648458334</v>
      </c>
      <c r="J150" s="101">
        <v>6619</v>
      </c>
      <c r="K150" s="101">
        <v>0</v>
      </c>
      <c r="L150" s="98">
        <v>173.89006391797594</v>
      </c>
      <c r="M150" s="32">
        <v>5.0497281824434938E-6</v>
      </c>
      <c r="N150" s="41">
        <v>4.0144402932580118E-3</v>
      </c>
      <c r="O150" s="41">
        <v>6.114686841977346E-4</v>
      </c>
      <c r="P150" s="18"/>
      <c r="Q150" s="18"/>
      <c r="R150" s="18"/>
      <c r="S150" s="18"/>
    </row>
    <row r="151" spans="2:19" x14ac:dyDescent="0.2">
      <c r="B151" s="23" t="s">
        <v>1691</v>
      </c>
      <c r="C151" s="32" t="s">
        <v>1692</v>
      </c>
      <c r="D151" s="32" t="s">
        <v>1646</v>
      </c>
      <c r="E151" s="32" t="s">
        <v>1131</v>
      </c>
      <c r="F151" s="32" t="s">
        <v>1466</v>
      </c>
      <c r="G151" s="32" t="s">
        <v>1687</v>
      </c>
      <c r="H151" s="94" t="s">
        <v>136</v>
      </c>
      <c r="I151" s="105">
        <v>331.47568352627962</v>
      </c>
      <c r="J151" s="101">
        <v>936.9899999999999</v>
      </c>
      <c r="K151" s="101">
        <v>0</v>
      </c>
      <c r="L151" s="98">
        <v>11.336513135444397</v>
      </c>
      <c r="M151" s="32">
        <v>1.1090206579911791E-5</v>
      </c>
      <c r="N151" s="41">
        <v>2.617156730556134E-4</v>
      </c>
      <c r="O151" s="41">
        <v>3.986382323483596E-5</v>
      </c>
      <c r="P151" s="18"/>
      <c r="Q151" s="18"/>
      <c r="R151" s="18"/>
      <c r="S151" s="18"/>
    </row>
    <row r="152" spans="2:19" x14ac:dyDescent="0.2">
      <c r="B152" s="23" t="s">
        <v>1681</v>
      </c>
      <c r="C152" s="32" t="s">
        <v>1682</v>
      </c>
      <c r="D152" s="32" t="s">
        <v>1672</v>
      </c>
      <c r="E152" s="32" t="s">
        <v>1131</v>
      </c>
      <c r="F152" s="32" t="s">
        <v>371</v>
      </c>
      <c r="G152" s="32" t="s">
        <v>1204</v>
      </c>
      <c r="H152" s="94" t="s">
        <v>136</v>
      </c>
      <c r="I152" s="105">
        <v>462.78564577102816</v>
      </c>
      <c r="J152" s="101">
        <v>932</v>
      </c>
      <c r="K152" s="101">
        <v>0</v>
      </c>
      <c r="L152" s="98">
        <v>15.743042089164641</v>
      </c>
      <c r="M152" s="32">
        <v>2.40822592738062E-6</v>
      </c>
      <c r="N152" s="41">
        <v>3.6344516228949445E-4</v>
      </c>
      <c r="O152" s="41">
        <v>5.5358983800660546E-5</v>
      </c>
      <c r="P152" s="18"/>
      <c r="Q152" s="18"/>
      <c r="R152" s="18"/>
      <c r="S152" s="18"/>
    </row>
    <row r="153" spans="2:19" x14ac:dyDescent="0.2">
      <c r="B153" s="23" t="s">
        <v>1655</v>
      </c>
      <c r="C153" s="32" t="s">
        <v>1656</v>
      </c>
      <c r="D153" s="32" t="s">
        <v>1646</v>
      </c>
      <c r="E153" s="32" t="s">
        <v>1131</v>
      </c>
      <c r="F153" s="32" t="s">
        <v>178</v>
      </c>
      <c r="G153" s="32" t="s">
        <v>1228</v>
      </c>
      <c r="H153" s="94" t="s">
        <v>136</v>
      </c>
      <c r="I153" s="105">
        <v>1037.3296185047554</v>
      </c>
      <c r="J153" s="101">
        <v>4435</v>
      </c>
      <c r="K153" s="101">
        <v>0</v>
      </c>
      <c r="L153" s="98">
        <v>167.92032531950358</v>
      </c>
      <c r="M153" s="32">
        <v>1.620523250352751E-5</v>
      </c>
      <c r="N153" s="41">
        <v>3.8766224178144247E-3</v>
      </c>
      <c r="O153" s="41">
        <v>5.904766382834023E-4</v>
      </c>
      <c r="P153" s="18"/>
      <c r="Q153" s="18"/>
      <c r="R153" s="18"/>
      <c r="S153" s="18"/>
    </row>
    <row r="154" spans="2:19" x14ac:dyDescent="0.2">
      <c r="B154" s="23" t="s">
        <v>1693</v>
      </c>
      <c r="C154" s="32" t="s">
        <v>1694</v>
      </c>
      <c r="D154" s="32" t="s">
        <v>1646</v>
      </c>
      <c r="E154" s="32" t="s">
        <v>1131</v>
      </c>
      <c r="F154" s="32" t="s">
        <v>1380</v>
      </c>
      <c r="G154" s="32" t="s">
        <v>1654</v>
      </c>
      <c r="H154" s="94" t="s">
        <v>136</v>
      </c>
      <c r="I154" s="105">
        <v>2674.2260934521523</v>
      </c>
      <c r="J154" s="101">
        <v>2201</v>
      </c>
      <c r="K154" s="101">
        <v>0</v>
      </c>
      <c r="L154" s="98">
        <v>214.83796456637731</v>
      </c>
      <c r="M154" s="32">
        <v>2.7105826506403139E-5</v>
      </c>
      <c r="N154" s="41">
        <v>4.959766889749505E-3</v>
      </c>
      <c r="O154" s="41">
        <v>7.5545827374638274E-4</v>
      </c>
      <c r="P154" s="18"/>
      <c r="Q154" s="18"/>
      <c r="R154" s="18"/>
      <c r="S154" s="18"/>
    </row>
    <row r="155" spans="2:19" x14ac:dyDescent="0.2">
      <c r="B155" s="23" t="s">
        <v>1688</v>
      </c>
      <c r="C155" s="32" t="s">
        <v>1689</v>
      </c>
      <c r="D155" s="32" t="s">
        <v>1672</v>
      </c>
      <c r="E155" s="32" t="s">
        <v>1131</v>
      </c>
      <c r="F155" s="32" t="s">
        <v>959</v>
      </c>
      <c r="G155" s="32" t="s">
        <v>1690</v>
      </c>
      <c r="H155" s="94" t="s">
        <v>136</v>
      </c>
      <c r="I155" s="105">
        <v>1343.9775877071461</v>
      </c>
      <c r="J155" s="101">
        <v>459.99999999999994</v>
      </c>
      <c r="K155" s="101">
        <v>0</v>
      </c>
      <c r="L155" s="98">
        <v>22.565383697602986</v>
      </c>
      <c r="M155" s="32">
        <v>1.0499765933011069E-6</v>
      </c>
      <c r="N155" s="41">
        <v>5.2094630082610718E-4</v>
      </c>
      <c r="O155" s="41">
        <v>7.934913109525824E-5</v>
      </c>
      <c r="P155" s="18"/>
      <c r="Q155" s="18"/>
      <c r="R155" s="18"/>
      <c r="S155" s="18"/>
    </row>
    <row r="156" spans="2:19" x14ac:dyDescent="0.2">
      <c r="B156" s="23" t="s">
        <v>1651</v>
      </c>
      <c r="C156" s="32" t="s">
        <v>1652</v>
      </c>
      <c r="D156" s="32" t="s">
        <v>1646</v>
      </c>
      <c r="E156" s="32" t="s">
        <v>1131</v>
      </c>
      <c r="F156" s="32" t="s">
        <v>1653</v>
      </c>
      <c r="G156" s="32" t="s">
        <v>1654</v>
      </c>
      <c r="H156" s="94" t="s">
        <v>136</v>
      </c>
      <c r="I156" s="105">
        <v>4155.9824242432614</v>
      </c>
      <c r="J156" s="101">
        <v>8430</v>
      </c>
      <c r="K156" s="101">
        <v>0</v>
      </c>
      <c r="L156" s="98">
        <v>1278.775012038373</v>
      </c>
      <c r="M156" s="32">
        <v>7.8518231973599275E-5</v>
      </c>
      <c r="N156" s="41">
        <v>2.952190492471065E-2</v>
      </c>
      <c r="O156" s="41">
        <v>4.4966966851244785E-3</v>
      </c>
      <c r="P156" s="18"/>
      <c r="Q156" s="18"/>
      <c r="R156" s="18"/>
      <c r="S156" s="18"/>
    </row>
    <row r="157" spans="2:19" x14ac:dyDescent="0.2">
      <c r="B157" s="23" t="s">
        <v>1673</v>
      </c>
      <c r="C157" s="32" t="s">
        <v>1674</v>
      </c>
      <c r="D157" s="32" t="s">
        <v>1646</v>
      </c>
      <c r="E157" s="32" t="s">
        <v>1131</v>
      </c>
      <c r="F157" s="32" t="s">
        <v>1456</v>
      </c>
      <c r="G157" s="32" t="s">
        <v>1654</v>
      </c>
      <c r="H157" s="94" t="s">
        <v>136</v>
      </c>
      <c r="I157" s="105">
        <v>1429.0432484446073</v>
      </c>
      <c r="J157" s="101">
        <v>2725</v>
      </c>
      <c r="K157" s="101">
        <v>0</v>
      </c>
      <c r="L157" s="98">
        <v>142.13621410926453</v>
      </c>
      <c r="M157" s="32">
        <v>5.1167800724620378E-5</v>
      </c>
      <c r="N157" s="41">
        <v>3.281368309350502E-3</v>
      </c>
      <c r="O157" s="41">
        <v>4.998091429722852E-4</v>
      </c>
      <c r="P157" s="18"/>
      <c r="Q157" s="18"/>
      <c r="R157" s="18"/>
      <c r="S157" s="18"/>
    </row>
    <row r="158" spans="2:19" x14ac:dyDescent="0.2">
      <c r="B158" s="23" t="s">
        <v>1668</v>
      </c>
      <c r="C158" s="32" t="s">
        <v>1669</v>
      </c>
      <c r="D158" s="32" t="s">
        <v>1646</v>
      </c>
      <c r="E158" s="32" t="s">
        <v>1131</v>
      </c>
      <c r="F158" s="32" t="s">
        <v>1328</v>
      </c>
      <c r="G158" s="32" t="s">
        <v>1228</v>
      </c>
      <c r="H158" s="94" t="s">
        <v>136</v>
      </c>
      <c r="I158" s="105">
        <v>441.50134005970227</v>
      </c>
      <c r="J158" s="101">
        <v>10377</v>
      </c>
      <c r="K158" s="101">
        <v>0</v>
      </c>
      <c r="L158" s="98">
        <v>167.22326831927279</v>
      </c>
      <c r="M158" s="32">
        <v>7.2008138617236278E-6</v>
      </c>
      <c r="N158" s="41">
        <v>3.8605301026736123E-3</v>
      </c>
      <c r="O158" s="41">
        <v>5.8802550037972664E-4</v>
      </c>
      <c r="P158" s="18"/>
      <c r="Q158" s="18"/>
      <c r="R158" s="18"/>
      <c r="S158" s="18"/>
    </row>
    <row r="159" spans="2:19" x14ac:dyDescent="0.2">
      <c r="B159" s="23" t="s">
        <v>1685</v>
      </c>
      <c r="C159" s="32" t="s">
        <v>1686</v>
      </c>
      <c r="D159" s="32" t="s">
        <v>1672</v>
      </c>
      <c r="E159" s="32" t="s">
        <v>1131</v>
      </c>
      <c r="F159" s="32" t="s">
        <v>1062</v>
      </c>
      <c r="G159" s="32" t="s">
        <v>1687</v>
      </c>
      <c r="H159" s="94" t="s">
        <v>136</v>
      </c>
      <c r="I159" s="105">
        <v>428.34475496030194</v>
      </c>
      <c r="J159" s="101">
        <v>570</v>
      </c>
      <c r="K159" s="101">
        <v>0</v>
      </c>
      <c r="L159" s="98">
        <v>8.9117126269490825</v>
      </c>
      <c r="M159" s="32">
        <v>3.7851092619855135E-6</v>
      </c>
      <c r="N159" s="41">
        <v>2.0573652942261237E-4</v>
      </c>
      <c r="O159" s="41">
        <v>3.1337231531062634E-5</v>
      </c>
      <c r="P159" s="18"/>
      <c r="Q159" s="18"/>
      <c r="R159" s="18"/>
      <c r="S159" s="18"/>
    </row>
    <row r="160" spans="2:19" x14ac:dyDescent="0.2">
      <c r="B160" s="23" t="s">
        <v>1697</v>
      </c>
      <c r="C160" s="32" t="s">
        <v>1698</v>
      </c>
      <c r="D160" s="32" t="s">
        <v>1646</v>
      </c>
      <c r="E160" s="32" t="s">
        <v>1131</v>
      </c>
      <c r="F160" s="32" t="s">
        <v>178</v>
      </c>
      <c r="G160" s="32" t="s">
        <v>1699</v>
      </c>
      <c r="H160" s="94" t="s">
        <v>136</v>
      </c>
      <c r="I160" s="105">
        <v>791.63087969691674</v>
      </c>
      <c r="J160" s="101">
        <v>1200</v>
      </c>
      <c r="K160" s="101">
        <v>0</v>
      </c>
      <c r="L160" s="98">
        <v>34.673432530724952</v>
      </c>
      <c r="M160" s="32">
        <v>9.8134997013286471E-5</v>
      </c>
      <c r="N160" s="41">
        <v>8.0047371034703554E-4</v>
      </c>
      <c r="O160" s="41">
        <v>1.2192598983793679E-4</v>
      </c>
      <c r="P160" s="18"/>
      <c r="Q160" s="18"/>
      <c r="R160" s="18"/>
      <c r="S160" s="18"/>
    </row>
    <row r="161" spans="2:19" s="157" customFormat="1" x14ac:dyDescent="0.2">
      <c r="B161" s="133" t="s">
        <v>158</v>
      </c>
      <c r="C161" s="164" t="s">
        <v>178</v>
      </c>
      <c r="D161" s="164" t="s">
        <v>178</v>
      </c>
      <c r="E161" s="164" t="s">
        <v>178</v>
      </c>
      <c r="F161" s="164" t="s">
        <v>178</v>
      </c>
      <c r="G161" s="164" t="s">
        <v>178</v>
      </c>
      <c r="H161" s="165" t="s">
        <v>178</v>
      </c>
      <c r="I161" s="175" t="s">
        <v>178</v>
      </c>
      <c r="J161" s="161" t="s">
        <v>178</v>
      </c>
      <c r="K161" s="161" t="s">
        <v>178</v>
      </c>
      <c r="L161" s="192">
        <v>9793.0533715018446</v>
      </c>
      <c r="M161" s="164" t="s">
        <v>178</v>
      </c>
      <c r="N161" s="160">
        <v>0.2260832342158865</v>
      </c>
      <c r="O161" s="160">
        <v>3.4436386556134881E-2</v>
      </c>
    </row>
    <row r="162" spans="2:19" x14ac:dyDescent="0.2">
      <c r="B162" s="23" t="s">
        <v>1700</v>
      </c>
      <c r="C162" s="32" t="s">
        <v>1701</v>
      </c>
      <c r="D162" s="32" t="s">
        <v>1702</v>
      </c>
      <c r="E162" s="32" t="s">
        <v>1131</v>
      </c>
      <c r="F162" s="32" t="s">
        <v>178</v>
      </c>
      <c r="G162" s="32" t="s">
        <v>1690</v>
      </c>
      <c r="H162" s="94" t="s">
        <v>137</v>
      </c>
      <c r="I162" s="105">
        <v>191.46828137383713</v>
      </c>
      <c r="J162" s="101">
        <v>7208</v>
      </c>
      <c r="K162" s="101">
        <v>0</v>
      </c>
      <c r="L162" s="98">
        <v>58.724778576256981</v>
      </c>
      <c r="M162" s="32">
        <v>9.6498176093428537E-7</v>
      </c>
      <c r="N162" s="41">
        <v>1.3557250599458229E-3</v>
      </c>
      <c r="O162" s="41">
        <v>2.0650037314820453E-4</v>
      </c>
      <c r="P162" s="18"/>
      <c r="Q162" s="18"/>
      <c r="R162" s="18"/>
      <c r="S162" s="18"/>
    </row>
    <row r="163" spans="2:19" x14ac:dyDescent="0.2">
      <c r="B163" s="23" t="s">
        <v>1703</v>
      </c>
      <c r="C163" s="32" t="s">
        <v>1704</v>
      </c>
      <c r="D163" s="32" t="s">
        <v>364</v>
      </c>
      <c r="E163" s="32" t="s">
        <v>1131</v>
      </c>
      <c r="F163" s="32" t="s">
        <v>178</v>
      </c>
      <c r="G163" s="32" t="s">
        <v>1690</v>
      </c>
      <c r="H163" s="94" t="s">
        <v>137</v>
      </c>
      <c r="I163" s="105">
        <v>430.27706772964859</v>
      </c>
      <c r="J163" s="101">
        <v>2099</v>
      </c>
      <c r="K163" s="101">
        <v>0</v>
      </c>
      <c r="L163" s="98">
        <v>38.430002254742405</v>
      </c>
      <c r="M163" s="32">
        <v>2.6022333367415672E-6</v>
      </c>
      <c r="N163" s="41">
        <v>8.8719818743758559E-4</v>
      </c>
      <c r="O163" s="41">
        <v>1.3513562755090874E-4</v>
      </c>
      <c r="P163" s="18"/>
      <c r="Q163" s="18"/>
      <c r="R163" s="18"/>
      <c r="S163" s="18"/>
    </row>
    <row r="164" spans="2:19" x14ac:dyDescent="0.2">
      <c r="B164" s="23" t="s">
        <v>1705</v>
      </c>
      <c r="C164" s="32" t="s">
        <v>1706</v>
      </c>
      <c r="D164" s="32" t="s">
        <v>1707</v>
      </c>
      <c r="E164" s="32" t="s">
        <v>1131</v>
      </c>
      <c r="F164" s="32" t="s">
        <v>178</v>
      </c>
      <c r="G164" s="32" t="s">
        <v>1137</v>
      </c>
      <c r="H164" s="94" t="s">
        <v>137</v>
      </c>
      <c r="I164" s="105">
        <v>25.649999994904949</v>
      </c>
      <c r="J164" s="101">
        <v>5221</v>
      </c>
      <c r="K164" s="101">
        <v>0</v>
      </c>
      <c r="L164" s="98">
        <v>5.6983724835680896</v>
      </c>
      <c r="M164" s="32">
        <v>9.6272474712221469E-9</v>
      </c>
      <c r="N164" s="41">
        <v>1.3155309503376218E-4</v>
      </c>
      <c r="O164" s="41">
        <v>2.0037811511988052E-5</v>
      </c>
      <c r="P164" s="18"/>
      <c r="Q164" s="18"/>
      <c r="R164" s="18"/>
      <c r="S164" s="18"/>
    </row>
    <row r="165" spans="2:19" x14ac:dyDescent="0.2">
      <c r="B165" s="23" t="s">
        <v>1708</v>
      </c>
      <c r="C165" s="32" t="s">
        <v>1709</v>
      </c>
      <c r="D165" s="32" t="s">
        <v>364</v>
      </c>
      <c r="E165" s="32" t="s">
        <v>1131</v>
      </c>
      <c r="F165" s="32" t="s">
        <v>178</v>
      </c>
      <c r="G165" s="32" t="s">
        <v>1137</v>
      </c>
      <c r="H165" s="94" t="s">
        <v>137</v>
      </c>
      <c r="I165" s="105">
        <v>162.44999996773134</v>
      </c>
      <c r="J165" s="101">
        <v>1590.6000000000001</v>
      </c>
      <c r="K165" s="101">
        <v>0</v>
      </c>
      <c r="L165" s="98">
        <v>10.994879269416005</v>
      </c>
      <c r="M165" s="32">
        <v>4.4700527137874758E-8</v>
      </c>
      <c r="N165" s="41">
        <v>2.5382868557383983E-4</v>
      </c>
      <c r="O165" s="41">
        <v>3.8662498640255887E-5</v>
      </c>
      <c r="P165" s="18"/>
      <c r="Q165" s="18"/>
      <c r="R165" s="18"/>
      <c r="S165" s="18"/>
    </row>
    <row r="166" spans="2:19" x14ac:dyDescent="0.2">
      <c r="B166" s="23" t="s">
        <v>1710</v>
      </c>
      <c r="C166" s="32" t="s">
        <v>1711</v>
      </c>
      <c r="D166" s="32" t="s">
        <v>1707</v>
      </c>
      <c r="E166" s="32" t="s">
        <v>1131</v>
      </c>
      <c r="F166" s="32" t="s">
        <v>178</v>
      </c>
      <c r="G166" s="32" t="s">
        <v>1137</v>
      </c>
      <c r="H166" s="94" t="s">
        <v>137</v>
      </c>
      <c r="I166" s="105">
        <v>25.649999994904949</v>
      </c>
      <c r="J166" s="101">
        <v>2735</v>
      </c>
      <c r="K166" s="101">
        <v>0</v>
      </c>
      <c r="L166" s="98">
        <v>2.9850696732070534</v>
      </c>
      <c r="M166" s="32">
        <v>5.5552921202616719E-8</v>
      </c>
      <c r="N166" s="41">
        <v>6.8913563571737437E-5</v>
      </c>
      <c r="O166" s="41">
        <v>1.049672755411409E-5</v>
      </c>
      <c r="P166" s="18"/>
      <c r="Q166" s="18"/>
      <c r="R166" s="18"/>
      <c r="S166" s="18"/>
    </row>
    <row r="167" spans="2:19" x14ac:dyDescent="0.2">
      <c r="B167" s="23" t="s">
        <v>1712</v>
      </c>
      <c r="C167" s="32" t="s">
        <v>1713</v>
      </c>
      <c r="D167" s="32" t="s">
        <v>364</v>
      </c>
      <c r="E167" s="32" t="s">
        <v>1131</v>
      </c>
      <c r="F167" s="32" t="s">
        <v>178</v>
      </c>
      <c r="G167" s="32" t="s">
        <v>1132</v>
      </c>
      <c r="H167" s="94" t="s">
        <v>137</v>
      </c>
      <c r="I167" s="105">
        <v>170.99999996603299</v>
      </c>
      <c r="J167" s="101">
        <v>475.7</v>
      </c>
      <c r="K167" s="101">
        <v>0</v>
      </c>
      <c r="L167" s="98">
        <v>3.4612983290124566</v>
      </c>
      <c r="M167" s="32">
        <v>1.6819650069249055E-8</v>
      </c>
      <c r="N167" s="41">
        <v>7.990781742152098E-5</v>
      </c>
      <c r="O167" s="41">
        <v>1.2171342555003068E-5</v>
      </c>
      <c r="P167" s="18"/>
      <c r="Q167" s="18"/>
      <c r="R167" s="18"/>
      <c r="S167" s="18"/>
    </row>
    <row r="168" spans="2:19" x14ac:dyDescent="0.2">
      <c r="B168" s="23" t="s">
        <v>1714</v>
      </c>
      <c r="C168" s="32" t="s">
        <v>1715</v>
      </c>
      <c r="D168" s="32" t="s">
        <v>1641</v>
      </c>
      <c r="E168" s="32" t="s">
        <v>1131</v>
      </c>
      <c r="F168" s="32" t="s">
        <v>178</v>
      </c>
      <c r="G168" s="32" t="s">
        <v>1690</v>
      </c>
      <c r="H168" s="94" t="s">
        <v>2</v>
      </c>
      <c r="I168" s="105">
        <v>854.99999983016505</v>
      </c>
      <c r="J168" s="101">
        <v>362</v>
      </c>
      <c r="K168" s="101">
        <v>0</v>
      </c>
      <c r="L168" s="98">
        <v>14.879693247044335</v>
      </c>
      <c r="M168" s="32">
        <v>5.9273161666008142E-8</v>
      </c>
      <c r="N168" s="41">
        <v>3.4351382003304298E-4</v>
      </c>
      <c r="O168" s="41">
        <v>5.2323095673412762E-5</v>
      </c>
      <c r="P168" s="18"/>
      <c r="Q168" s="18"/>
      <c r="R168" s="18"/>
      <c r="S168" s="18"/>
    </row>
    <row r="169" spans="2:19" x14ac:dyDescent="0.2">
      <c r="B169" s="23" t="s">
        <v>1716</v>
      </c>
      <c r="C169" s="32" t="s">
        <v>1717</v>
      </c>
      <c r="D169" s="32" t="s">
        <v>1641</v>
      </c>
      <c r="E169" s="32" t="s">
        <v>1131</v>
      </c>
      <c r="F169" s="32" t="s">
        <v>178</v>
      </c>
      <c r="G169" s="32" t="s">
        <v>1137</v>
      </c>
      <c r="H169" s="94" t="s">
        <v>2</v>
      </c>
      <c r="I169" s="105">
        <v>15.38999999694297</v>
      </c>
      <c r="J169" s="101">
        <v>262900</v>
      </c>
      <c r="K169" s="101">
        <v>0</v>
      </c>
      <c r="L169" s="98">
        <v>1.9451294114136244</v>
      </c>
      <c r="M169" s="32">
        <v>3.3477364666949482E-9</v>
      </c>
      <c r="N169" s="41">
        <v>4.4905417301263516E-5</v>
      </c>
      <c r="O169" s="41">
        <v>6.8398716694499396E-6</v>
      </c>
      <c r="P169" s="18"/>
      <c r="Q169" s="18"/>
      <c r="R169" s="18"/>
      <c r="S169" s="18"/>
    </row>
    <row r="170" spans="2:19" x14ac:dyDescent="0.2">
      <c r="B170" s="23" t="s">
        <v>1718</v>
      </c>
      <c r="C170" s="32" t="s">
        <v>1719</v>
      </c>
      <c r="D170" s="32" t="s">
        <v>1641</v>
      </c>
      <c r="E170" s="32" t="s">
        <v>1131</v>
      </c>
      <c r="F170" s="32" t="s">
        <v>178</v>
      </c>
      <c r="G170" s="32" t="s">
        <v>1137</v>
      </c>
      <c r="H170" s="94" t="s">
        <v>2</v>
      </c>
      <c r="I170" s="105">
        <v>128.24999997452474</v>
      </c>
      <c r="J170" s="101">
        <v>578.29999999999995</v>
      </c>
      <c r="K170" s="101">
        <v>0</v>
      </c>
      <c r="L170" s="98">
        <v>3.5655773266917432</v>
      </c>
      <c r="M170" s="32">
        <v>6.4181027749270047E-9</v>
      </c>
      <c r="N170" s="41">
        <v>8.2315210924014312E-5</v>
      </c>
      <c r="O170" s="41">
        <v>1.2538030219977931E-5</v>
      </c>
      <c r="P170" s="18"/>
      <c r="Q170" s="18"/>
      <c r="R170" s="18"/>
      <c r="S170" s="18"/>
    </row>
    <row r="171" spans="2:19" x14ac:dyDescent="0.2">
      <c r="B171" s="23" t="s">
        <v>1720</v>
      </c>
      <c r="C171" s="32" t="s">
        <v>1721</v>
      </c>
      <c r="D171" s="32" t="s">
        <v>1641</v>
      </c>
      <c r="E171" s="32" t="s">
        <v>1131</v>
      </c>
      <c r="F171" s="32" t="s">
        <v>178</v>
      </c>
      <c r="G171" s="32" t="s">
        <v>1690</v>
      </c>
      <c r="H171" s="94" t="s">
        <v>2</v>
      </c>
      <c r="I171" s="105">
        <v>880.64999982506993</v>
      </c>
      <c r="J171" s="101">
        <v>7.9600000000000009</v>
      </c>
      <c r="K171" s="101">
        <v>0</v>
      </c>
      <c r="L171" s="98">
        <v>0.3370045085330583</v>
      </c>
      <c r="M171" s="32">
        <v>2.6655923116137665E-7</v>
      </c>
      <c r="N171" s="41">
        <v>7.7801137545321696E-6</v>
      </c>
      <c r="O171" s="41">
        <v>1.1850458775989389E-6</v>
      </c>
      <c r="P171" s="18"/>
      <c r="Q171" s="18"/>
      <c r="R171" s="18"/>
      <c r="S171" s="18"/>
    </row>
    <row r="172" spans="2:19" x14ac:dyDescent="0.2">
      <c r="B172" s="23" t="s">
        <v>1722</v>
      </c>
      <c r="C172" s="32" t="s">
        <v>1723</v>
      </c>
      <c r="D172" s="32" t="s">
        <v>1724</v>
      </c>
      <c r="E172" s="32" t="s">
        <v>1131</v>
      </c>
      <c r="F172" s="32" t="s">
        <v>178</v>
      </c>
      <c r="G172" s="32" t="s">
        <v>1690</v>
      </c>
      <c r="H172" s="94" t="s">
        <v>143</v>
      </c>
      <c r="I172" s="105">
        <v>1367.9999997282639</v>
      </c>
      <c r="J172" s="101">
        <v>111.00000000000001</v>
      </c>
      <c r="K172" s="101">
        <v>0</v>
      </c>
      <c r="L172" s="98">
        <v>4.192523279167208</v>
      </c>
      <c r="M172" s="32">
        <v>3.4442148098574733E-6</v>
      </c>
      <c r="N172" s="41">
        <v>9.6788936659716621E-5</v>
      </c>
      <c r="O172" s="41">
        <v>1.4742628964642823E-5</v>
      </c>
      <c r="P172" s="18"/>
      <c r="Q172" s="18"/>
      <c r="R172" s="18"/>
      <c r="S172" s="18"/>
    </row>
    <row r="173" spans="2:19" x14ac:dyDescent="0.2">
      <c r="B173" s="23" t="s">
        <v>1725</v>
      </c>
      <c r="C173" s="32" t="s">
        <v>1726</v>
      </c>
      <c r="D173" s="32" t="s">
        <v>1724</v>
      </c>
      <c r="E173" s="32" t="s">
        <v>1131</v>
      </c>
      <c r="F173" s="32" t="s">
        <v>178</v>
      </c>
      <c r="G173" s="32" t="s">
        <v>1690</v>
      </c>
      <c r="H173" s="94" t="s">
        <v>143</v>
      </c>
      <c r="I173" s="105">
        <v>85.499999983016494</v>
      </c>
      <c r="J173" s="101">
        <v>1937</v>
      </c>
      <c r="K173" s="101">
        <v>0</v>
      </c>
      <c r="L173" s="98">
        <v>4.5725887340917124</v>
      </c>
      <c r="M173" s="32">
        <v>1.2402370603190484E-7</v>
      </c>
      <c r="N173" s="41">
        <v>1.0556315895826074E-4</v>
      </c>
      <c r="O173" s="41">
        <v>1.60790947660547E-5</v>
      </c>
      <c r="P173" s="18"/>
      <c r="Q173" s="18"/>
      <c r="R173" s="18"/>
      <c r="S173" s="18"/>
    </row>
    <row r="174" spans="2:19" x14ac:dyDescent="0.2">
      <c r="B174" s="23" t="s">
        <v>1727</v>
      </c>
      <c r="C174" s="32" t="s">
        <v>1728</v>
      </c>
      <c r="D174" s="32" t="s">
        <v>1646</v>
      </c>
      <c r="E174" s="32" t="s">
        <v>1131</v>
      </c>
      <c r="F174" s="32" t="s">
        <v>178</v>
      </c>
      <c r="G174" s="32" t="s">
        <v>1228</v>
      </c>
      <c r="H174" s="94" t="s">
        <v>136</v>
      </c>
      <c r="I174" s="105">
        <v>86.467070110990363</v>
      </c>
      <c r="J174" s="101">
        <v>112919</v>
      </c>
      <c r="K174" s="101">
        <v>0</v>
      </c>
      <c r="L174" s="98">
        <v>356.37779079439019</v>
      </c>
      <c r="M174" s="32">
        <v>2.8952042746820998E-7</v>
      </c>
      <c r="N174" s="41">
        <v>8.227366939505619E-3</v>
      </c>
      <c r="O174" s="41">
        <v>1.2531702726679738E-3</v>
      </c>
      <c r="P174" s="18"/>
      <c r="Q174" s="18"/>
      <c r="R174" s="18"/>
      <c r="S174" s="18"/>
    </row>
    <row r="175" spans="2:19" x14ac:dyDescent="0.2">
      <c r="B175" s="23" t="s">
        <v>1729</v>
      </c>
      <c r="C175" s="32" t="s">
        <v>1730</v>
      </c>
      <c r="D175" s="32" t="s">
        <v>1672</v>
      </c>
      <c r="E175" s="32" t="s">
        <v>1131</v>
      </c>
      <c r="F175" s="32" t="s">
        <v>178</v>
      </c>
      <c r="G175" s="32" t="s">
        <v>1158</v>
      </c>
      <c r="H175" s="94" t="s">
        <v>136</v>
      </c>
      <c r="I175" s="105">
        <v>4266.7819139570929</v>
      </c>
      <c r="J175" s="101">
        <v>2819</v>
      </c>
      <c r="K175" s="101">
        <v>0</v>
      </c>
      <c r="L175" s="98">
        <v>439.02412485654736</v>
      </c>
      <c r="M175" s="32">
        <v>4.208139630730037E-7</v>
      </c>
      <c r="N175" s="41">
        <v>1.0135346993533812E-2</v>
      </c>
      <c r="O175" s="41">
        <v>1.5437886323609771E-3</v>
      </c>
      <c r="P175" s="18"/>
      <c r="Q175" s="18"/>
      <c r="R175" s="18"/>
      <c r="S175" s="18"/>
    </row>
    <row r="176" spans="2:19" x14ac:dyDescent="0.2">
      <c r="B176" s="23" t="s">
        <v>1731</v>
      </c>
      <c r="C176" s="32" t="s">
        <v>1732</v>
      </c>
      <c r="D176" s="32" t="s">
        <v>1672</v>
      </c>
      <c r="E176" s="32" t="s">
        <v>1131</v>
      </c>
      <c r="F176" s="32" t="s">
        <v>178</v>
      </c>
      <c r="G176" s="32" t="s">
        <v>1690</v>
      </c>
      <c r="H176" s="94" t="s">
        <v>136</v>
      </c>
      <c r="I176" s="105">
        <v>4300.5108842645095</v>
      </c>
      <c r="J176" s="101">
        <v>2805</v>
      </c>
      <c r="K176" s="101">
        <v>0</v>
      </c>
      <c r="L176" s="98">
        <v>440.29705562020581</v>
      </c>
      <c r="M176" s="32">
        <v>1.11580869167716E-5</v>
      </c>
      <c r="N176" s="41">
        <v>1.0164733977660569E-2</v>
      </c>
      <c r="O176" s="41">
        <v>1.5482647782751921E-3</v>
      </c>
      <c r="P176" s="18"/>
      <c r="Q176" s="18"/>
      <c r="R176" s="18"/>
      <c r="S176" s="18"/>
    </row>
    <row r="177" spans="2:19" x14ac:dyDescent="0.2">
      <c r="B177" s="23" t="s">
        <v>1733</v>
      </c>
      <c r="C177" s="32" t="s">
        <v>1734</v>
      </c>
      <c r="D177" s="32" t="s">
        <v>1646</v>
      </c>
      <c r="E177" s="32" t="s">
        <v>1131</v>
      </c>
      <c r="F177" s="32" t="s">
        <v>178</v>
      </c>
      <c r="G177" s="32" t="s">
        <v>1228</v>
      </c>
      <c r="H177" s="94" t="s">
        <v>136</v>
      </c>
      <c r="I177" s="105">
        <v>1070.5421643987997</v>
      </c>
      <c r="J177" s="101">
        <v>8327</v>
      </c>
      <c r="K177" s="101">
        <v>0</v>
      </c>
      <c r="L177" s="98">
        <v>325.3757680100303</v>
      </c>
      <c r="M177" s="32">
        <v>9.0159511783264042E-7</v>
      </c>
      <c r="N177" s="41">
        <v>7.5116516960127937E-3</v>
      </c>
      <c r="O177" s="41">
        <v>1.1441544631829496E-3</v>
      </c>
      <c r="P177" s="18"/>
      <c r="Q177" s="18"/>
      <c r="R177" s="18"/>
      <c r="S177" s="18"/>
    </row>
    <row r="178" spans="2:19" x14ac:dyDescent="0.2">
      <c r="B178" s="23" t="s">
        <v>1735</v>
      </c>
      <c r="C178" s="32" t="s">
        <v>1736</v>
      </c>
      <c r="D178" s="32" t="s">
        <v>1672</v>
      </c>
      <c r="E178" s="32" t="s">
        <v>1131</v>
      </c>
      <c r="F178" s="32" t="s">
        <v>178</v>
      </c>
      <c r="G178" s="32" t="s">
        <v>1228</v>
      </c>
      <c r="H178" s="94" t="s">
        <v>136</v>
      </c>
      <c r="I178" s="105">
        <v>1096.9064164385229</v>
      </c>
      <c r="J178" s="101">
        <v>13244.999999999998</v>
      </c>
      <c r="K178" s="101">
        <v>0</v>
      </c>
      <c r="L178" s="98">
        <v>530.29118022908062</v>
      </c>
      <c r="M178" s="32">
        <v>6.1411300754934453E-7</v>
      </c>
      <c r="N178" s="41">
        <v>1.2242345727557698E-2</v>
      </c>
      <c r="O178" s="41">
        <v>1.8647209789358157E-3</v>
      </c>
      <c r="P178" s="18"/>
      <c r="Q178" s="18"/>
      <c r="R178" s="18"/>
      <c r="S178" s="18"/>
    </row>
    <row r="179" spans="2:19" x14ac:dyDescent="0.2">
      <c r="B179" s="23" t="s">
        <v>1737</v>
      </c>
      <c r="C179" s="32" t="s">
        <v>1738</v>
      </c>
      <c r="D179" s="32" t="s">
        <v>1672</v>
      </c>
      <c r="E179" s="32" t="s">
        <v>1131</v>
      </c>
      <c r="F179" s="32" t="s">
        <v>178</v>
      </c>
      <c r="G179" s="32" t="s">
        <v>1228</v>
      </c>
      <c r="H179" s="94" t="s">
        <v>136</v>
      </c>
      <c r="I179" s="105">
        <v>716.26323175727055</v>
      </c>
      <c r="J179" s="101">
        <v>19652</v>
      </c>
      <c r="K179" s="101">
        <v>0</v>
      </c>
      <c r="L179" s="98">
        <v>513.77418359383523</v>
      </c>
      <c r="M179" s="32">
        <v>6.9526939980339582E-7</v>
      </c>
      <c r="N179" s="41">
        <v>1.1861032987070048E-2</v>
      </c>
      <c r="O179" s="41">
        <v>1.8066404539656487E-3</v>
      </c>
      <c r="P179" s="18"/>
      <c r="Q179" s="18"/>
      <c r="R179" s="18"/>
      <c r="S179" s="18"/>
    </row>
    <row r="180" spans="2:19" x14ac:dyDescent="0.2">
      <c r="B180" s="23" t="s">
        <v>1739</v>
      </c>
      <c r="C180" s="32" t="s">
        <v>1740</v>
      </c>
      <c r="D180" s="32" t="s">
        <v>1646</v>
      </c>
      <c r="E180" s="32" t="s">
        <v>1131</v>
      </c>
      <c r="F180" s="32" t="s">
        <v>178</v>
      </c>
      <c r="G180" s="32" t="s">
        <v>1228</v>
      </c>
      <c r="H180" s="94" t="s">
        <v>136</v>
      </c>
      <c r="I180" s="105">
        <v>1134.0082837766813</v>
      </c>
      <c r="J180" s="101">
        <v>19432</v>
      </c>
      <c r="K180" s="101">
        <v>0</v>
      </c>
      <c r="L180" s="98">
        <v>804.31578743691068</v>
      </c>
      <c r="M180" s="32">
        <v>4.7277801721012117E-7</v>
      </c>
      <c r="N180" s="41">
        <v>1.8568500308984558E-2</v>
      </c>
      <c r="O180" s="41">
        <v>2.8283037290474603E-3</v>
      </c>
      <c r="P180" s="18"/>
      <c r="Q180" s="18"/>
      <c r="R180" s="18"/>
      <c r="S180" s="18"/>
    </row>
    <row r="181" spans="2:19" x14ac:dyDescent="0.2">
      <c r="B181" s="23" t="s">
        <v>1741</v>
      </c>
      <c r="C181" s="32" t="s">
        <v>1742</v>
      </c>
      <c r="D181" s="32" t="s">
        <v>1672</v>
      </c>
      <c r="E181" s="32" t="s">
        <v>1131</v>
      </c>
      <c r="F181" s="32" t="s">
        <v>178</v>
      </c>
      <c r="G181" s="32" t="s">
        <v>1228</v>
      </c>
      <c r="H181" s="94" t="s">
        <v>136</v>
      </c>
      <c r="I181" s="105">
        <v>2239.8339257915181</v>
      </c>
      <c r="J181" s="101">
        <v>6164</v>
      </c>
      <c r="K181" s="101">
        <v>0</v>
      </c>
      <c r="L181" s="98">
        <v>503.93127562813055</v>
      </c>
      <c r="M181" s="32">
        <v>7.7248666882872685E-6</v>
      </c>
      <c r="N181" s="41">
        <v>1.1633798805598967E-2</v>
      </c>
      <c r="O181" s="41">
        <v>1.7720287582375488E-3</v>
      </c>
      <c r="P181" s="18"/>
      <c r="Q181" s="18"/>
      <c r="R181" s="18"/>
      <c r="S181" s="18"/>
    </row>
    <row r="182" spans="2:19" x14ac:dyDescent="0.2">
      <c r="B182" s="23" t="s">
        <v>1743</v>
      </c>
      <c r="C182" s="32" t="s">
        <v>1744</v>
      </c>
      <c r="D182" s="32" t="s">
        <v>1672</v>
      </c>
      <c r="E182" s="32" t="s">
        <v>1131</v>
      </c>
      <c r="F182" s="32" t="s">
        <v>178</v>
      </c>
      <c r="G182" s="32" t="s">
        <v>1745</v>
      </c>
      <c r="H182" s="94" t="s">
        <v>136</v>
      </c>
      <c r="I182" s="105">
        <v>2744.2763453009743</v>
      </c>
      <c r="J182" s="101">
        <v>5434</v>
      </c>
      <c r="K182" s="101">
        <v>0</v>
      </c>
      <c r="L182" s="98">
        <v>544.30251460813838</v>
      </c>
      <c r="M182" s="32">
        <v>5.2963317569538362E-5</v>
      </c>
      <c r="N182" s="41">
        <v>1.256581254346578E-2</v>
      </c>
      <c r="O182" s="41">
        <v>1.9139905691790983E-3</v>
      </c>
      <c r="P182" s="18"/>
      <c r="Q182" s="18"/>
      <c r="R182" s="18"/>
      <c r="S182" s="18"/>
    </row>
    <row r="183" spans="2:19" x14ac:dyDescent="0.2">
      <c r="B183" s="23" t="s">
        <v>1746</v>
      </c>
      <c r="C183" s="32" t="s">
        <v>1747</v>
      </c>
      <c r="D183" s="32" t="s">
        <v>1672</v>
      </c>
      <c r="E183" s="32" t="s">
        <v>1131</v>
      </c>
      <c r="F183" s="32" t="s">
        <v>178</v>
      </c>
      <c r="G183" s="32" t="s">
        <v>1659</v>
      </c>
      <c r="H183" s="94" t="s">
        <v>136</v>
      </c>
      <c r="I183" s="105">
        <v>2454.3079557605279</v>
      </c>
      <c r="J183" s="101">
        <v>5415</v>
      </c>
      <c r="K183" s="101">
        <v>0</v>
      </c>
      <c r="L183" s="98">
        <v>485.08783171016825</v>
      </c>
      <c r="M183" s="32">
        <v>1.6678245668712632E-5</v>
      </c>
      <c r="N183" s="41">
        <v>1.1198777512124156E-2</v>
      </c>
      <c r="O183" s="41">
        <v>1.7057674917875852E-3</v>
      </c>
      <c r="P183" s="18"/>
      <c r="Q183" s="18"/>
      <c r="R183" s="18"/>
      <c r="S183" s="18"/>
    </row>
    <row r="184" spans="2:19" x14ac:dyDescent="0.2">
      <c r="B184" s="23" t="s">
        <v>1748</v>
      </c>
      <c r="C184" s="32" t="s">
        <v>1749</v>
      </c>
      <c r="D184" s="32" t="s">
        <v>1672</v>
      </c>
      <c r="E184" s="32" t="s">
        <v>1131</v>
      </c>
      <c r="F184" s="32" t="s">
        <v>178</v>
      </c>
      <c r="G184" s="32" t="s">
        <v>1240</v>
      </c>
      <c r="H184" s="94" t="s">
        <v>136</v>
      </c>
      <c r="I184" s="105">
        <v>1712.1794496181531</v>
      </c>
      <c r="J184" s="101">
        <v>4857</v>
      </c>
      <c r="K184" s="101">
        <v>0</v>
      </c>
      <c r="L184" s="98">
        <v>303.53602891083415</v>
      </c>
      <c r="M184" s="32">
        <v>8.1954776197983039E-6</v>
      </c>
      <c r="N184" s="41">
        <v>7.0074576859662421E-3</v>
      </c>
      <c r="O184" s="41">
        <v>1.0673569956950631E-3</v>
      </c>
      <c r="P184" s="18"/>
      <c r="Q184" s="18"/>
      <c r="R184" s="18"/>
      <c r="S184" s="18"/>
    </row>
    <row r="185" spans="2:19" x14ac:dyDescent="0.2">
      <c r="B185" s="23" t="s">
        <v>1750</v>
      </c>
      <c r="C185" s="32" t="s">
        <v>1751</v>
      </c>
      <c r="D185" s="32" t="s">
        <v>1672</v>
      </c>
      <c r="E185" s="32" t="s">
        <v>1131</v>
      </c>
      <c r="F185" s="32" t="s">
        <v>178</v>
      </c>
      <c r="G185" s="32" t="s">
        <v>1137</v>
      </c>
      <c r="H185" s="94" t="s">
        <v>136</v>
      </c>
      <c r="I185" s="105">
        <v>7.6949999984714852</v>
      </c>
      <c r="J185" s="101">
        <v>6519</v>
      </c>
      <c r="K185" s="101">
        <v>0</v>
      </c>
      <c r="L185" s="98">
        <v>1.8309752321362998</v>
      </c>
      <c r="M185" s="32">
        <v>3.1013125284491961E-8</v>
      </c>
      <c r="N185" s="41">
        <v>4.2270044545573143E-5</v>
      </c>
      <c r="O185" s="41">
        <v>6.438458821437511E-6</v>
      </c>
      <c r="P185" s="18"/>
      <c r="Q185" s="18"/>
      <c r="R185" s="18"/>
      <c r="S185" s="18"/>
    </row>
    <row r="186" spans="2:19" x14ac:dyDescent="0.2">
      <c r="B186" s="23" t="s">
        <v>1752</v>
      </c>
      <c r="C186" s="32" t="s">
        <v>1753</v>
      </c>
      <c r="D186" s="32" t="s">
        <v>1672</v>
      </c>
      <c r="E186" s="32" t="s">
        <v>1131</v>
      </c>
      <c r="F186" s="32" t="s">
        <v>178</v>
      </c>
      <c r="G186" s="32" t="s">
        <v>1137</v>
      </c>
      <c r="H186" s="94" t="s">
        <v>136</v>
      </c>
      <c r="I186" s="105">
        <v>20.519999995923961</v>
      </c>
      <c r="J186" s="101">
        <v>2711</v>
      </c>
      <c r="K186" s="101">
        <v>0</v>
      </c>
      <c r="L186" s="98">
        <v>2.0304847795966698</v>
      </c>
      <c r="M186" s="32">
        <v>2.4792076389466559E-8</v>
      </c>
      <c r="N186" s="41">
        <v>4.6875938339438073E-5</v>
      </c>
      <c r="O186" s="41">
        <v>7.1400161026403209E-6</v>
      </c>
      <c r="P186" s="18"/>
      <c r="Q186" s="18"/>
      <c r="R186" s="18"/>
      <c r="S186" s="18"/>
    </row>
    <row r="187" spans="2:19" x14ac:dyDescent="0.2">
      <c r="B187" s="23" t="s">
        <v>1754</v>
      </c>
      <c r="C187" s="32" t="s">
        <v>1755</v>
      </c>
      <c r="D187" s="32" t="s">
        <v>1672</v>
      </c>
      <c r="E187" s="32" t="s">
        <v>1131</v>
      </c>
      <c r="F187" s="32" t="s">
        <v>178</v>
      </c>
      <c r="G187" s="32" t="s">
        <v>1137</v>
      </c>
      <c r="H187" s="94" t="s">
        <v>136</v>
      </c>
      <c r="I187" s="105">
        <v>33.515999993342469</v>
      </c>
      <c r="J187" s="101">
        <v>3414</v>
      </c>
      <c r="K187" s="101">
        <v>0</v>
      </c>
      <c r="L187" s="98">
        <v>4.1764622751703984</v>
      </c>
      <c r="M187" s="32">
        <v>4.2212983856053239E-8</v>
      </c>
      <c r="N187" s="41">
        <v>9.641815100272024E-5</v>
      </c>
      <c r="O187" s="41">
        <v>1.4686151896548489E-5</v>
      </c>
      <c r="P187" s="18"/>
      <c r="Q187" s="18"/>
      <c r="R187" s="18"/>
      <c r="S187" s="18"/>
    </row>
    <row r="188" spans="2:19" x14ac:dyDescent="0.2">
      <c r="B188" s="23" t="s">
        <v>1756</v>
      </c>
      <c r="C188" s="32" t="s">
        <v>1757</v>
      </c>
      <c r="D188" s="32" t="s">
        <v>1672</v>
      </c>
      <c r="E188" s="32" t="s">
        <v>1131</v>
      </c>
      <c r="F188" s="32" t="s">
        <v>178</v>
      </c>
      <c r="G188" s="32" t="s">
        <v>1137</v>
      </c>
      <c r="H188" s="94" t="s">
        <v>136</v>
      </c>
      <c r="I188" s="105">
        <v>11.96999999762231</v>
      </c>
      <c r="J188" s="101">
        <v>4949</v>
      </c>
      <c r="K188" s="101">
        <v>0</v>
      </c>
      <c r="L188" s="98">
        <v>2.1622428445704975</v>
      </c>
      <c r="M188" s="32">
        <v>5.4539083564434426E-8</v>
      </c>
      <c r="N188" s="41">
        <v>4.9917715845725839E-5</v>
      </c>
      <c r="O188" s="41">
        <v>7.60333142271513E-6</v>
      </c>
      <c r="P188" s="18"/>
      <c r="Q188" s="18"/>
      <c r="R188" s="18"/>
      <c r="S188" s="18"/>
    </row>
    <row r="189" spans="2:19" x14ac:dyDescent="0.2">
      <c r="B189" s="23" t="s">
        <v>1758</v>
      </c>
      <c r="C189" s="32" t="s">
        <v>1759</v>
      </c>
      <c r="D189" s="32" t="s">
        <v>1641</v>
      </c>
      <c r="E189" s="32" t="s">
        <v>1131</v>
      </c>
      <c r="F189" s="32" t="s">
        <v>178</v>
      </c>
      <c r="G189" s="32" t="s">
        <v>1690</v>
      </c>
      <c r="H189" s="94" t="s">
        <v>136</v>
      </c>
      <c r="I189" s="105">
        <v>290.69999994225611</v>
      </c>
      <c r="J189" s="101">
        <v>1795</v>
      </c>
      <c r="K189" s="101">
        <v>0</v>
      </c>
      <c r="L189" s="98">
        <v>19.045937246216763</v>
      </c>
      <c r="M189" s="32">
        <v>1.8370193403965375E-7</v>
      </c>
      <c r="N189" s="41">
        <v>4.3969607107707874E-4</v>
      </c>
      <c r="O189" s="41">
        <v>6.6973315926493717E-5</v>
      </c>
      <c r="P189" s="18"/>
      <c r="Q189" s="18"/>
      <c r="R189" s="18"/>
      <c r="S189" s="18"/>
    </row>
    <row r="190" spans="2:19" x14ac:dyDescent="0.2">
      <c r="B190" s="23" t="s">
        <v>1760</v>
      </c>
      <c r="C190" s="32" t="s">
        <v>1761</v>
      </c>
      <c r="D190" s="32" t="s">
        <v>1641</v>
      </c>
      <c r="E190" s="32" t="s">
        <v>1131</v>
      </c>
      <c r="F190" s="32" t="s">
        <v>178</v>
      </c>
      <c r="G190" s="32" t="s">
        <v>1137</v>
      </c>
      <c r="H190" s="94" t="s">
        <v>136</v>
      </c>
      <c r="I190" s="105">
        <v>10.25999999796198</v>
      </c>
      <c r="J190" s="101">
        <v>14830.000000000002</v>
      </c>
      <c r="K190" s="101">
        <v>0</v>
      </c>
      <c r="L190" s="98">
        <v>5.5536866988968292</v>
      </c>
      <c r="M190" s="32">
        <v>3.3791060578090551E-8</v>
      </c>
      <c r="N190" s="41">
        <v>1.2821286712907904E-4</v>
      </c>
      <c r="O190" s="41">
        <v>1.952903703470231E-5</v>
      </c>
      <c r="P190" s="18"/>
      <c r="Q190" s="18"/>
      <c r="R190" s="18"/>
      <c r="S190" s="18"/>
    </row>
    <row r="191" spans="2:19" x14ac:dyDescent="0.2">
      <c r="B191" s="23" t="s">
        <v>1762</v>
      </c>
      <c r="C191" s="32" t="s">
        <v>1763</v>
      </c>
      <c r="D191" s="32" t="s">
        <v>1672</v>
      </c>
      <c r="E191" s="32" t="s">
        <v>1131</v>
      </c>
      <c r="F191" s="32" t="s">
        <v>178</v>
      </c>
      <c r="G191" s="32" t="s">
        <v>1137</v>
      </c>
      <c r="H191" s="94" t="s">
        <v>136</v>
      </c>
      <c r="I191" s="105">
        <v>17.099999996603302</v>
      </c>
      <c r="J191" s="101">
        <v>2767</v>
      </c>
      <c r="K191" s="101">
        <v>0</v>
      </c>
      <c r="L191" s="98">
        <v>1.7270230496569485</v>
      </c>
      <c r="M191" s="32">
        <v>7.8706233871025144E-9</v>
      </c>
      <c r="N191" s="41">
        <v>3.9870195925619434E-5</v>
      </c>
      <c r="O191" s="41">
        <v>6.0729203725580242E-6</v>
      </c>
      <c r="P191" s="18"/>
      <c r="Q191" s="18"/>
      <c r="R191" s="18"/>
      <c r="S191" s="18"/>
    </row>
    <row r="192" spans="2:19" x14ac:dyDescent="0.2">
      <c r="B192" s="23" t="s">
        <v>1764</v>
      </c>
      <c r="C192" s="32" t="s">
        <v>1765</v>
      </c>
      <c r="D192" s="32" t="s">
        <v>1672</v>
      </c>
      <c r="E192" s="32" t="s">
        <v>1131</v>
      </c>
      <c r="F192" s="32" t="s">
        <v>178</v>
      </c>
      <c r="G192" s="32" t="s">
        <v>1137</v>
      </c>
      <c r="H192" s="94" t="s">
        <v>136</v>
      </c>
      <c r="I192" s="105">
        <v>17.099999996603302</v>
      </c>
      <c r="J192" s="101">
        <v>1767.0000000000002</v>
      </c>
      <c r="K192" s="101">
        <v>0</v>
      </c>
      <c r="L192" s="98">
        <v>1.102873049780928</v>
      </c>
      <c r="M192" s="32">
        <v>7.7513355089192425E-9</v>
      </c>
      <c r="N192" s="41">
        <v>2.5461017781196074E-5</v>
      </c>
      <c r="O192" s="41">
        <v>3.8781533423599669E-6</v>
      </c>
      <c r="P192" s="18"/>
      <c r="Q192" s="18"/>
      <c r="R192" s="18"/>
      <c r="S192" s="18"/>
    </row>
    <row r="193" spans="2:19" x14ac:dyDescent="0.2">
      <c r="B193" s="23" t="s">
        <v>1766</v>
      </c>
      <c r="C193" s="32" t="s">
        <v>1767</v>
      </c>
      <c r="D193" s="32" t="s">
        <v>1672</v>
      </c>
      <c r="E193" s="32" t="s">
        <v>1131</v>
      </c>
      <c r="F193" s="32" t="s">
        <v>178</v>
      </c>
      <c r="G193" s="32" t="s">
        <v>1690</v>
      </c>
      <c r="H193" s="94" t="s">
        <v>136</v>
      </c>
      <c r="I193" s="105">
        <v>17.099999996603302</v>
      </c>
      <c r="J193" s="101">
        <v>11865</v>
      </c>
      <c r="K193" s="101">
        <v>0</v>
      </c>
      <c r="L193" s="98">
        <v>7.405539748528982</v>
      </c>
      <c r="M193" s="32">
        <v>6.1471830817886135E-8</v>
      </c>
      <c r="N193" s="41">
        <v>1.7096489868358313E-4</v>
      </c>
      <c r="O193" s="41">
        <v>2.6040910813299949E-5</v>
      </c>
      <c r="P193" s="18"/>
      <c r="Q193" s="18"/>
      <c r="R193" s="18"/>
      <c r="S193" s="18"/>
    </row>
    <row r="194" spans="2:19" x14ac:dyDescent="0.2">
      <c r="B194" s="23" t="s">
        <v>1768</v>
      </c>
      <c r="C194" s="32" t="s">
        <v>1769</v>
      </c>
      <c r="D194" s="32" t="s">
        <v>1672</v>
      </c>
      <c r="E194" s="32" t="s">
        <v>1131</v>
      </c>
      <c r="F194" s="32" t="s">
        <v>178</v>
      </c>
      <c r="G194" s="32" t="s">
        <v>1137</v>
      </c>
      <c r="H194" s="94" t="s">
        <v>136</v>
      </c>
      <c r="I194" s="105">
        <v>10.25999999796198</v>
      </c>
      <c r="J194" s="101">
        <v>4320</v>
      </c>
      <c r="K194" s="101">
        <v>0</v>
      </c>
      <c r="L194" s="98">
        <v>1.6177967996786449</v>
      </c>
      <c r="M194" s="32">
        <v>1.1515246982145272E-8</v>
      </c>
      <c r="N194" s="41">
        <v>3.7348589750345343E-5</v>
      </c>
      <c r="O194" s="41">
        <v>5.6888361422733643E-6</v>
      </c>
      <c r="P194" s="18"/>
      <c r="Q194" s="18"/>
      <c r="R194" s="18"/>
      <c r="S194" s="18"/>
    </row>
    <row r="195" spans="2:19" x14ac:dyDescent="0.2">
      <c r="B195" s="23" t="s">
        <v>1770</v>
      </c>
      <c r="C195" s="32" t="s">
        <v>1771</v>
      </c>
      <c r="D195" s="32" t="s">
        <v>1641</v>
      </c>
      <c r="E195" s="32" t="s">
        <v>1131</v>
      </c>
      <c r="F195" s="32" t="s">
        <v>178</v>
      </c>
      <c r="G195" s="32" t="s">
        <v>1137</v>
      </c>
      <c r="H195" s="94" t="s">
        <v>136</v>
      </c>
      <c r="I195" s="105">
        <v>25.649999994904949</v>
      </c>
      <c r="J195" s="101">
        <v>6838</v>
      </c>
      <c r="K195" s="101">
        <v>0</v>
      </c>
      <c r="L195" s="98">
        <v>6.4019065487283413</v>
      </c>
      <c r="M195" s="32">
        <v>3.0156487297238051E-8</v>
      </c>
      <c r="N195" s="41">
        <v>1.4779494022735038E-4</v>
      </c>
      <c r="O195" s="41">
        <v>2.2511725428741473E-5</v>
      </c>
      <c r="P195" s="18"/>
      <c r="Q195" s="18"/>
      <c r="R195" s="18"/>
      <c r="S195" s="18"/>
    </row>
    <row r="196" spans="2:19" x14ac:dyDescent="0.2">
      <c r="B196" s="23" t="s">
        <v>1772</v>
      </c>
      <c r="C196" s="32" t="s">
        <v>1773</v>
      </c>
      <c r="D196" s="32" t="s">
        <v>1641</v>
      </c>
      <c r="E196" s="32" t="s">
        <v>1131</v>
      </c>
      <c r="F196" s="32" t="s">
        <v>178</v>
      </c>
      <c r="G196" s="32" t="s">
        <v>1690</v>
      </c>
      <c r="H196" s="94" t="s">
        <v>136</v>
      </c>
      <c r="I196" s="105">
        <v>85.499999983016494</v>
      </c>
      <c r="J196" s="101">
        <v>1463</v>
      </c>
      <c r="K196" s="101">
        <v>0</v>
      </c>
      <c r="L196" s="98">
        <v>4.5656572490930891</v>
      </c>
      <c r="M196" s="32">
        <v>1.0206290496503503E-7</v>
      </c>
      <c r="N196" s="41">
        <v>1.0540313812645687E-4</v>
      </c>
      <c r="O196" s="41">
        <v>1.6054720825898786E-5</v>
      </c>
      <c r="P196" s="18"/>
      <c r="Q196" s="18"/>
      <c r="R196" s="18"/>
      <c r="S196" s="18"/>
    </row>
    <row r="197" spans="2:19" x14ac:dyDescent="0.2">
      <c r="B197" s="23" t="s">
        <v>1774</v>
      </c>
      <c r="C197" s="32" t="s">
        <v>1775</v>
      </c>
      <c r="D197" s="32" t="s">
        <v>1672</v>
      </c>
      <c r="E197" s="32" t="s">
        <v>1131</v>
      </c>
      <c r="F197" s="32" t="s">
        <v>178</v>
      </c>
      <c r="G197" s="32" t="s">
        <v>1137</v>
      </c>
      <c r="H197" s="94" t="s">
        <v>136</v>
      </c>
      <c r="I197" s="105">
        <v>51.299999989809898</v>
      </c>
      <c r="J197" s="101">
        <v>1904</v>
      </c>
      <c r="K197" s="101">
        <v>0</v>
      </c>
      <c r="L197" s="98">
        <v>3.5651447992918288</v>
      </c>
      <c r="M197" s="32">
        <v>4.4029304265464071E-8</v>
      </c>
      <c r="N197" s="41">
        <v>8.2305225560946229E-5</v>
      </c>
      <c r="O197" s="41">
        <v>1.2536509276491304E-5</v>
      </c>
      <c r="P197" s="18"/>
      <c r="Q197" s="18"/>
      <c r="R197" s="18"/>
      <c r="S197" s="18"/>
    </row>
    <row r="198" spans="2:19" x14ac:dyDescent="0.2">
      <c r="B198" s="23" t="s">
        <v>1776</v>
      </c>
      <c r="C198" s="32" t="s">
        <v>1777</v>
      </c>
      <c r="D198" s="32" t="s">
        <v>1672</v>
      </c>
      <c r="E198" s="32" t="s">
        <v>1131</v>
      </c>
      <c r="F198" s="32" t="s">
        <v>178</v>
      </c>
      <c r="G198" s="32" t="s">
        <v>1137</v>
      </c>
      <c r="H198" s="94" t="s">
        <v>136</v>
      </c>
      <c r="I198" s="105">
        <v>205.19999995923959</v>
      </c>
      <c r="J198" s="101">
        <v>1125</v>
      </c>
      <c r="K198" s="101">
        <v>0</v>
      </c>
      <c r="L198" s="98">
        <v>8.4260249983262767</v>
      </c>
      <c r="M198" s="32">
        <v>5.1845317856731035E-7</v>
      </c>
      <c r="N198" s="41">
        <v>1.9452390494971534E-4</v>
      </c>
      <c r="O198" s="41">
        <v>2.9629354907673776E-5</v>
      </c>
      <c r="P198" s="18"/>
      <c r="Q198" s="18"/>
      <c r="R198" s="18"/>
      <c r="S198" s="18"/>
    </row>
    <row r="199" spans="2:19" x14ac:dyDescent="0.2">
      <c r="B199" s="23" t="s">
        <v>1778</v>
      </c>
      <c r="C199" s="32" t="s">
        <v>1779</v>
      </c>
      <c r="D199" s="32" t="s">
        <v>1672</v>
      </c>
      <c r="E199" s="32" t="s">
        <v>1131</v>
      </c>
      <c r="F199" s="32" t="s">
        <v>178</v>
      </c>
      <c r="G199" s="32" t="s">
        <v>1690</v>
      </c>
      <c r="H199" s="94" t="s">
        <v>136</v>
      </c>
      <c r="I199" s="105">
        <v>17.099999996603302</v>
      </c>
      <c r="J199" s="101">
        <v>9433</v>
      </c>
      <c r="K199" s="101">
        <v>0</v>
      </c>
      <c r="L199" s="98">
        <v>5.8876069488305012</v>
      </c>
      <c r="M199" s="32">
        <v>1.5438333977879235E-7</v>
      </c>
      <c r="N199" s="41">
        <v>1.3592177743634555E-4</v>
      </c>
      <c r="O199" s="41">
        <v>2.0703237395858276E-5</v>
      </c>
      <c r="P199" s="18"/>
      <c r="Q199" s="18"/>
      <c r="R199" s="18"/>
      <c r="S199" s="18"/>
    </row>
    <row r="200" spans="2:19" x14ac:dyDescent="0.2">
      <c r="B200" s="23" t="s">
        <v>1780</v>
      </c>
      <c r="C200" s="32" t="s">
        <v>1781</v>
      </c>
      <c r="D200" s="32" t="s">
        <v>1672</v>
      </c>
      <c r="E200" s="32" t="s">
        <v>1131</v>
      </c>
      <c r="F200" s="32" t="s">
        <v>178</v>
      </c>
      <c r="G200" s="32" t="s">
        <v>1137</v>
      </c>
      <c r="H200" s="94" t="s">
        <v>136</v>
      </c>
      <c r="I200" s="105">
        <v>25.649999994904949</v>
      </c>
      <c r="J200" s="101">
        <v>6703</v>
      </c>
      <c r="K200" s="101">
        <v>0</v>
      </c>
      <c r="L200" s="98">
        <v>6.2755161737534468</v>
      </c>
      <c r="M200" s="32">
        <v>1.8518074447377214E-8</v>
      </c>
      <c r="N200" s="41">
        <v>1.4487708165310465E-4</v>
      </c>
      <c r="O200" s="41">
        <v>2.2067285105126364E-5</v>
      </c>
      <c r="P200" s="18"/>
      <c r="Q200" s="18"/>
      <c r="R200" s="18"/>
      <c r="S200" s="18"/>
    </row>
    <row r="201" spans="2:19" x14ac:dyDescent="0.2">
      <c r="B201" s="23" t="s">
        <v>1782</v>
      </c>
      <c r="C201" s="32" t="s">
        <v>1783</v>
      </c>
      <c r="D201" s="32" t="s">
        <v>1672</v>
      </c>
      <c r="E201" s="32" t="s">
        <v>1131</v>
      </c>
      <c r="F201" s="32" t="s">
        <v>178</v>
      </c>
      <c r="G201" s="32" t="s">
        <v>1137</v>
      </c>
      <c r="H201" s="94" t="s">
        <v>136</v>
      </c>
      <c r="I201" s="105">
        <v>42.749999991508247</v>
      </c>
      <c r="J201" s="101">
        <v>2086</v>
      </c>
      <c r="K201" s="101">
        <v>0</v>
      </c>
      <c r="L201" s="98">
        <v>3.2549422493534466</v>
      </c>
      <c r="M201" s="32">
        <v>5.0105836644203853E-8</v>
      </c>
      <c r="N201" s="41">
        <v>7.5143864023167814E-5</v>
      </c>
      <c r="O201" s="41">
        <v>1.1445710062482868E-5</v>
      </c>
      <c r="P201" s="18"/>
      <c r="Q201" s="18"/>
      <c r="R201" s="18"/>
      <c r="S201" s="18"/>
    </row>
    <row r="202" spans="2:19" x14ac:dyDescent="0.2">
      <c r="B202" s="23" t="s">
        <v>1784</v>
      </c>
      <c r="C202" s="32" t="s">
        <v>1785</v>
      </c>
      <c r="D202" s="32" t="s">
        <v>1641</v>
      </c>
      <c r="E202" s="32" t="s">
        <v>1131</v>
      </c>
      <c r="F202" s="32" t="s">
        <v>178</v>
      </c>
      <c r="G202" s="32" t="s">
        <v>1137</v>
      </c>
      <c r="H202" s="94" t="s">
        <v>136</v>
      </c>
      <c r="I202" s="105">
        <v>59.849999988111549</v>
      </c>
      <c r="J202" s="101">
        <v>2810</v>
      </c>
      <c r="K202" s="101">
        <v>0</v>
      </c>
      <c r="L202" s="98">
        <v>6.1385152487806609</v>
      </c>
      <c r="M202" s="32">
        <v>1.8890855964910427E-8</v>
      </c>
      <c r="N202" s="41">
        <v>1.4171426705040371E-4</v>
      </c>
      <c r="O202" s="41">
        <v>2.1585533741997893E-5</v>
      </c>
      <c r="P202" s="18"/>
      <c r="Q202" s="18"/>
      <c r="R202" s="18"/>
      <c r="S202" s="18"/>
    </row>
    <row r="203" spans="2:19" x14ac:dyDescent="0.2">
      <c r="B203" s="23" t="s">
        <v>1786</v>
      </c>
      <c r="C203" s="32" t="s">
        <v>1787</v>
      </c>
      <c r="D203" s="32" t="s">
        <v>1672</v>
      </c>
      <c r="E203" s="32" t="s">
        <v>1131</v>
      </c>
      <c r="F203" s="32" t="s">
        <v>178</v>
      </c>
      <c r="G203" s="32" t="s">
        <v>1137</v>
      </c>
      <c r="H203" s="94" t="s">
        <v>136</v>
      </c>
      <c r="I203" s="105">
        <v>8.5499999983016508</v>
      </c>
      <c r="J203" s="101">
        <v>8273</v>
      </c>
      <c r="K203" s="101">
        <v>0</v>
      </c>
      <c r="L203" s="98">
        <v>2.5817964744871587</v>
      </c>
      <c r="M203" s="32">
        <v>2.0194459952382997E-9</v>
      </c>
      <c r="N203" s="41">
        <v>5.9603565394407228E-5</v>
      </c>
      <c r="O203" s="41">
        <v>9.0786538204142641E-6</v>
      </c>
      <c r="P203" s="18"/>
      <c r="Q203" s="18"/>
      <c r="R203" s="18"/>
      <c r="S203" s="18"/>
    </row>
    <row r="204" spans="2:19" x14ac:dyDescent="0.2">
      <c r="B204" s="23" t="s">
        <v>1788</v>
      </c>
      <c r="C204" s="32" t="s">
        <v>1789</v>
      </c>
      <c r="D204" s="32" t="s">
        <v>1672</v>
      </c>
      <c r="E204" s="32" t="s">
        <v>1131</v>
      </c>
      <c r="F204" s="32" t="s">
        <v>178</v>
      </c>
      <c r="G204" s="32" t="s">
        <v>1132</v>
      </c>
      <c r="H204" s="94" t="s">
        <v>136</v>
      </c>
      <c r="I204" s="105">
        <v>27.359999994565278</v>
      </c>
      <c r="J204" s="101">
        <v>3005</v>
      </c>
      <c r="K204" s="101">
        <v>0</v>
      </c>
      <c r="L204" s="98">
        <v>3.0009131994039064</v>
      </c>
      <c r="M204" s="32">
        <v>1.516089415505155E-7</v>
      </c>
      <c r="N204" s="41">
        <v>6.92793285183875E-5</v>
      </c>
      <c r="O204" s="41">
        <v>1.055243988119226E-5</v>
      </c>
      <c r="P204" s="18"/>
      <c r="Q204" s="18"/>
      <c r="R204" s="18"/>
      <c r="S204" s="18"/>
    </row>
    <row r="205" spans="2:19" x14ac:dyDescent="0.2">
      <c r="B205" s="23" t="s">
        <v>1790</v>
      </c>
      <c r="C205" s="32" t="s">
        <v>1791</v>
      </c>
      <c r="D205" s="32" t="s">
        <v>1672</v>
      </c>
      <c r="E205" s="32" t="s">
        <v>1131</v>
      </c>
      <c r="F205" s="32" t="s">
        <v>178</v>
      </c>
      <c r="G205" s="32" t="s">
        <v>1132</v>
      </c>
      <c r="H205" s="94" t="s">
        <v>136</v>
      </c>
      <c r="I205" s="105">
        <v>22.22999999558429</v>
      </c>
      <c r="J205" s="101">
        <v>3840</v>
      </c>
      <c r="K205" s="101">
        <v>0</v>
      </c>
      <c r="L205" s="98">
        <v>3.115756799381094</v>
      </c>
      <c r="M205" s="32">
        <v>8.0376638476091798E-8</v>
      </c>
      <c r="N205" s="41">
        <v>7.1930617296961402E-5</v>
      </c>
      <c r="O205" s="41">
        <v>1.0956277014748701E-5</v>
      </c>
      <c r="P205" s="18"/>
      <c r="Q205" s="18"/>
      <c r="R205" s="18"/>
      <c r="S205" s="18"/>
    </row>
    <row r="206" spans="2:19" x14ac:dyDescent="0.2">
      <c r="B206" s="23" t="s">
        <v>1792</v>
      </c>
      <c r="C206" s="32" t="s">
        <v>1793</v>
      </c>
      <c r="D206" s="32" t="s">
        <v>1672</v>
      </c>
      <c r="E206" s="32" t="s">
        <v>1131</v>
      </c>
      <c r="F206" s="32" t="s">
        <v>178</v>
      </c>
      <c r="G206" s="32" t="s">
        <v>1690</v>
      </c>
      <c r="H206" s="94" t="s">
        <v>136</v>
      </c>
      <c r="I206" s="105">
        <v>25.649999994904949</v>
      </c>
      <c r="J206" s="101">
        <v>4688</v>
      </c>
      <c r="K206" s="101">
        <v>0</v>
      </c>
      <c r="L206" s="98">
        <v>4.3890227991281758</v>
      </c>
      <c r="M206" s="32">
        <v>1.375660831122624E-7</v>
      </c>
      <c r="N206" s="41">
        <v>1.0132534071158504E-4</v>
      </c>
      <c r="O206" s="41">
        <v>1.5433601756352741E-5</v>
      </c>
      <c r="P206" s="18"/>
      <c r="Q206" s="18"/>
      <c r="R206" s="18"/>
      <c r="S206" s="18"/>
    </row>
    <row r="207" spans="2:19" x14ac:dyDescent="0.2">
      <c r="B207" s="23" t="s">
        <v>1794</v>
      </c>
      <c r="C207" s="32" t="s">
        <v>1795</v>
      </c>
      <c r="D207" s="32" t="s">
        <v>364</v>
      </c>
      <c r="E207" s="32" t="s">
        <v>1131</v>
      </c>
      <c r="F207" s="32" t="s">
        <v>178</v>
      </c>
      <c r="G207" s="32" t="s">
        <v>1204</v>
      </c>
      <c r="H207" s="94" t="s">
        <v>137</v>
      </c>
      <c r="I207" s="105">
        <v>754.77563516599639</v>
      </c>
      <c r="J207" s="101">
        <v>185.4</v>
      </c>
      <c r="K207" s="101">
        <v>0</v>
      </c>
      <c r="L207" s="98">
        <v>5.9543913237680091</v>
      </c>
      <c r="M207" s="32">
        <v>8.480695361063108E-7</v>
      </c>
      <c r="N207" s="41">
        <v>1.3746356699963908E-4</v>
      </c>
      <c r="O207" s="41">
        <v>2.0938078610749476E-5</v>
      </c>
      <c r="P207" s="18"/>
      <c r="Q207" s="18"/>
      <c r="R207" s="18"/>
      <c r="S207" s="18"/>
    </row>
    <row r="208" spans="2:19" x14ac:dyDescent="0.2">
      <c r="B208" s="23" t="s">
        <v>1796</v>
      </c>
      <c r="C208" s="32" t="s">
        <v>1797</v>
      </c>
      <c r="D208" s="32" t="s">
        <v>364</v>
      </c>
      <c r="E208" s="32" t="s">
        <v>1131</v>
      </c>
      <c r="F208" s="32" t="s">
        <v>178</v>
      </c>
      <c r="G208" s="32" t="s">
        <v>1204</v>
      </c>
      <c r="H208" s="94" t="s">
        <v>137</v>
      </c>
      <c r="I208" s="105">
        <v>2191.3401695722828</v>
      </c>
      <c r="J208" s="101">
        <v>388</v>
      </c>
      <c r="K208" s="101">
        <v>0</v>
      </c>
      <c r="L208" s="98">
        <v>36.178561631445561</v>
      </c>
      <c r="M208" s="32">
        <v>5.8054559359116824E-6</v>
      </c>
      <c r="N208" s="41">
        <v>8.3522124434839257E-4</v>
      </c>
      <c r="O208" s="41">
        <v>1.2721864020581218E-4</v>
      </c>
      <c r="P208" s="18"/>
      <c r="Q208" s="18"/>
      <c r="R208" s="18"/>
      <c r="S208" s="18"/>
    </row>
    <row r="209" spans="2:19" x14ac:dyDescent="0.2">
      <c r="B209" s="23" t="s">
        <v>1798</v>
      </c>
      <c r="C209" s="32" t="s">
        <v>1799</v>
      </c>
      <c r="D209" s="32" t="s">
        <v>1702</v>
      </c>
      <c r="E209" s="32" t="s">
        <v>1131</v>
      </c>
      <c r="F209" s="32" t="s">
        <v>178</v>
      </c>
      <c r="G209" s="32" t="s">
        <v>1204</v>
      </c>
      <c r="H209" s="94" t="s">
        <v>137</v>
      </c>
      <c r="I209" s="105">
        <v>35662.256485114602</v>
      </c>
      <c r="J209" s="101">
        <v>703.5</v>
      </c>
      <c r="K209" s="101">
        <v>0</v>
      </c>
      <c r="L209" s="98">
        <v>1067.5363993503402</v>
      </c>
      <c r="M209" s="32">
        <v>3.3622947646555036E-5</v>
      </c>
      <c r="N209" s="41">
        <v>2.4645232967957755E-2</v>
      </c>
      <c r="O209" s="41">
        <v>3.7538952067545936E-3</v>
      </c>
      <c r="P209" s="18"/>
      <c r="Q209" s="18"/>
      <c r="R209" s="18"/>
      <c r="S209" s="18"/>
    </row>
    <row r="210" spans="2:19" x14ac:dyDescent="0.2">
      <c r="B210" s="23" t="s">
        <v>1800</v>
      </c>
      <c r="C210" s="32" t="s">
        <v>1801</v>
      </c>
      <c r="D210" s="32" t="s">
        <v>1641</v>
      </c>
      <c r="E210" s="32" t="s">
        <v>1131</v>
      </c>
      <c r="F210" s="32" t="s">
        <v>178</v>
      </c>
      <c r="G210" s="32" t="s">
        <v>1137</v>
      </c>
      <c r="H210" s="94" t="s">
        <v>2</v>
      </c>
      <c r="I210" s="105">
        <v>34428.057339386512</v>
      </c>
      <c r="J210" s="101">
        <v>532</v>
      </c>
      <c r="K210" s="101">
        <v>0</v>
      </c>
      <c r="L210" s="98">
        <v>880.52855169817508</v>
      </c>
      <c r="M210" s="32">
        <v>2.2528025050343791E-4</v>
      </c>
      <c r="N210" s="41">
        <v>2.0327954442346148E-2</v>
      </c>
      <c r="O210" s="41">
        <v>3.0962990223489194E-3</v>
      </c>
      <c r="P210" s="18"/>
      <c r="Q210" s="18"/>
      <c r="R210" s="18"/>
      <c r="S210" s="18"/>
    </row>
    <row r="211" spans="2:19" x14ac:dyDescent="0.2">
      <c r="B211" s="23" t="s">
        <v>1802</v>
      </c>
      <c r="C211" s="32" t="s">
        <v>1803</v>
      </c>
      <c r="D211" s="32" t="s">
        <v>1672</v>
      </c>
      <c r="E211" s="32" t="s">
        <v>1131</v>
      </c>
      <c r="F211" s="32" t="s">
        <v>1373</v>
      </c>
      <c r="G211" s="32" t="s">
        <v>1132</v>
      </c>
      <c r="H211" s="94" t="s">
        <v>136</v>
      </c>
      <c r="I211" s="105">
        <v>4877.4260559877812</v>
      </c>
      <c r="J211" s="101">
        <v>5319</v>
      </c>
      <c r="K211" s="101">
        <v>0</v>
      </c>
      <c r="L211" s="98">
        <v>946.92056549849519</v>
      </c>
      <c r="M211" s="32">
        <v>9.6359047690436293E-5</v>
      </c>
      <c r="N211" s="41">
        <v>2.1860685924210851E-2</v>
      </c>
      <c r="O211" s="41">
        <v>3.3297605347839773E-3</v>
      </c>
      <c r="P211" s="18"/>
      <c r="Q211" s="18"/>
      <c r="R211" s="18"/>
      <c r="S211" s="18"/>
    </row>
    <row r="212" spans="2:19" x14ac:dyDescent="0.2">
      <c r="B212" s="23" t="s">
        <v>1804</v>
      </c>
      <c r="C212" s="32" t="s">
        <v>1805</v>
      </c>
      <c r="D212" s="32" t="s">
        <v>1672</v>
      </c>
      <c r="E212" s="32" t="s">
        <v>1131</v>
      </c>
      <c r="F212" s="32" t="s">
        <v>1251</v>
      </c>
      <c r="G212" s="32" t="s">
        <v>1365</v>
      </c>
      <c r="H212" s="94" t="s">
        <v>136</v>
      </c>
      <c r="I212" s="105">
        <v>3879.329820970474</v>
      </c>
      <c r="J212" s="101">
        <v>7291</v>
      </c>
      <c r="K212" s="101">
        <v>0</v>
      </c>
      <c r="L212" s="98">
        <v>1032.3730709535625</v>
      </c>
      <c r="M212" s="32">
        <v>2.8017265986600536E-5</v>
      </c>
      <c r="N212" s="41">
        <v>2.3833449481422988E-2</v>
      </c>
      <c r="O212" s="41">
        <v>3.6302465424069134E-3</v>
      </c>
      <c r="P212" s="18"/>
      <c r="Q212" s="18"/>
      <c r="R212" s="18"/>
      <c r="S212" s="18"/>
    </row>
    <row r="213" spans="2:19" x14ac:dyDescent="0.2">
      <c r="B213" s="23" t="s">
        <v>1806</v>
      </c>
      <c r="C213" s="32" t="s">
        <v>1807</v>
      </c>
      <c r="D213" s="32" t="s">
        <v>1646</v>
      </c>
      <c r="E213" s="32" t="s">
        <v>1131</v>
      </c>
      <c r="F213" s="32" t="s">
        <v>178</v>
      </c>
      <c r="G213" s="32" t="s">
        <v>1149</v>
      </c>
      <c r="H213" s="94" t="s">
        <v>136</v>
      </c>
      <c r="I213" s="105">
        <v>1942.2498205624556</v>
      </c>
      <c r="J213" s="101">
        <v>3614</v>
      </c>
      <c r="K213" s="101">
        <v>0</v>
      </c>
      <c r="L213" s="98">
        <v>256.20411609105685</v>
      </c>
      <c r="M213" s="32">
        <v>3.7679192621039235E-6</v>
      </c>
      <c r="N213" s="41">
        <v>5.9147492603122149E-3</v>
      </c>
      <c r="O213" s="41">
        <v>9.0091860467737339E-4</v>
      </c>
      <c r="P213" s="18"/>
      <c r="Q213" s="18"/>
      <c r="R213" s="18"/>
      <c r="S213" s="18"/>
    </row>
    <row r="214" spans="2:19" x14ac:dyDescent="0.2">
      <c r="B214" s="23" t="s">
        <v>1808</v>
      </c>
      <c r="C214" s="32" t="s">
        <v>1809</v>
      </c>
      <c r="D214" s="32" t="s">
        <v>1646</v>
      </c>
      <c r="E214" s="32" t="s">
        <v>1131</v>
      </c>
      <c r="F214" s="32" t="s">
        <v>1472</v>
      </c>
      <c r="G214" s="32" t="s">
        <v>1228</v>
      </c>
      <c r="H214" s="94" t="s">
        <v>136</v>
      </c>
      <c r="I214" s="105">
        <v>1878.8696470499826</v>
      </c>
      <c r="J214" s="101">
        <v>977</v>
      </c>
      <c r="K214" s="101">
        <v>0</v>
      </c>
      <c r="L214" s="98">
        <v>67.001431050794466</v>
      </c>
      <c r="M214" s="32">
        <v>3.7759822727740639E-5</v>
      </c>
      <c r="N214" s="41">
        <v>1.5468005385467719E-3</v>
      </c>
      <c r="O214" s="41">
        <v>2.3560447308432623E-4</v>
      </c>
      <c r="P214" s="18"/>
      <c r="Q214" s="18"/>
      <c r="R214" s="18"/>
      <c r="S214" s="18"/>
    </row>
    <row r="215" spans="2:19" s="157" customFormat="1" x14ac:dyDescent="0.2">
      <c r="B215" s="115" t="s">
        <v>169</v>
      </c>
      <c r="C215" s="167"/>
      <c r="D215" s="167"/>
      <c r="E215" s="167"/>
      <c r="F215" s="167"/>
      <c r="G215" s="167"/>
      <c r="H215" s="168"/>
      <c r="I215" s="168"/>
      <c r="J215" s="168"/>
      <c r="K215" s="168"/>
      <c r="L215" s="169"/>
      <c r="M215" s="170"/>
      <c r="N215" s="170"/>
      <c r="O215" s="171"/>
      <c r="P215" s="188"/>
      <c r="Q215" s="188"/>
      <c r="R215" s="172"/>
      <c r="S215" s="172"/>
    </row>
    <row r="216" spans="2:19" s="157" customFormat="1" x14ac:dyDescent="0.2">
      <c r="B216" s="115" t="s">
        <v>170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171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172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173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</sheetData>
  <mergeCells count="2">
    <mergeCell ref="B7:O7"/>
    <mergeCell ref="B6:O6"/>
  </mergeCells>
  <phoneticPr fontId="3" type="noConversion"/>
  <conditionalFormatting sqref="N11:O214 C11:H214">
    <cfRule type="expression" dxfId="111" priority="112" stopIfTrue="1">
      <formula>LEFT(#REF!,3)="TIR"</formula>
    </cfRule>
  </conditionalFormatting>
  <conditionalFormatting sqref="M1:N5 M11:N55749 I11:K214">
    <cfRule type="expression" dxfId="110" priority="114" stopIfTrue="1">
      <formula>LEFT(#REF!,3)="TIR"</formula>
    </cfRule>
  </conditionalFormatting>
  <conditionalFormatting sqref="B11:B214 L11:L214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36980.980777887744</v>
      </c>
      <c r="L11" s="106" t="s">
        <v>178</v>
      </c>
      <c r="M11" s="106">
        <v>1</v>
      </c>
      <c r="N11" s="122">
        <v>0.13004027456832246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9598.0254266706816</v>
      </c>
      <c r="L12" s="160" t="s">
        <v>178</v>
      </c>
      <c r="M12" s="160">
        <v>0.25953950449063495</v>
      </c>
      <c r="N12" s="160">
        <v>3.3750588425288532E-2</v>
      </c>
    </row>
    <row r="13" spans="1:20" s="157" customFormat="1" x14ac:dyDescent="0.2">
      <c r="B13" s="133" t="s">
        <v>1810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566.11282876769485</v>
      </c>
      <c r="L13" s="164" t="s">
        <v>178</v>
      </c>
      <c r="M13" s="160">
        <v>1.5308215651927599E-2</v>
      </c>
      <c r="N13" s="160">
        <v>1.9906845665277565E-3</v>
      </c>
    </row>
    <row r="14" spans="1:20" x14ac:dyDescent="0.2">
      <c r="B14" s="23" t="s">
        <v>1840</v>
      </c>
      <c r="C14" s="32" t="s">
        <v>1841</v>
      </c>
      <c r="D14" s="32" t="s">
        <v>273</v>
      </c>
      <c r="E14" s="32" t="s">
        <v>1842</v>
      </c>
      <c r="F14" s="87" t="s">
        <v>1814</v>
      </c>
      <c r="G14" s="94" t="s">
        <v>184</v>
      </c>
      <c r="H14" s="105">
        <v>2393.7264847456527</v>
      </c>
      <c r="I14" s="101">
        <v>1778</v>
      </c>
      <c r="J14" s="125">
        <v>0</v>
      </c>
      <c r="K14" s="125">
        <v>42.560456898777701</v>
      </c>
      <c r="L14" s="32">
        <v>1.0055401277970159E-4</v>
      </c>
      <c r="M14" s="41">
        <v>1.150874206241337E-3</v>
      </c>
      <c r="N14" s="41">
        <v>1.4965999777322365E-4</v>
      </c>
      <c r="O14" s="18"/>
      <c r="P14" s="18"/>
      <c r="Q14" s="18"/>
      <c r="R14" s="18"/>
      <c r="S14" s="18"/>
    </row>
    <row r="15" spans="1:20" x14ac:dyDescent="0.2">
      <c r="B15" s="23" t="s">
        <v>1847</v>
      </c>
      <c r="C15" s="32" t="s">
        <v>1848</v>
      </c>
      <c r="D15" s="32" t="s">
        <v>273</v>
      </c>
      <c r="E15" s="32" t="s">
        <v>1842</v>
      </c>
      <c r="F15" s="87" t="s">
        <v>1814</v>
      </c>
      <c r="G15" s="94" t="s">
        <v>184</v>
      </c>
      <c r="H15" s="105">
        <v>649.38492624460662</v>
      </c>
      <c r="I15" s="101">
        <v>590.4</v>
      </c>
      <c r="J15" s="125">
        <v>0</v>
      </c>
      <c r="K15" s="125">
        <v>3.8339685958739627</v>
      </c>
      <c r="L15" s="32">
        <v>8.9711929777359446E-6</v>
      </c>
      <c r="M15" s="41">
        <v>1.0367406475510325E-4</v>
      </c>
      <c r="N15" s="41">
        <v>1.3481803846367669E-5</v>
      </c>
      <c r="O15" s="18"/>
      <c r="P15" s="18"/>
      <c r="Q15" s="18"/>
      <c r="R15" s="18"/>
      <c r="S15" s="18"/>
    </row>
    <row r="16" spans="1:20" x14ac:dyDescent="0.2">
      <c r="B16" s="23" t="s">
        <v>1835</v>
      </c>
      <c r="C16" s="32" t="s">
        <v>1836</v>
      </c>
      <c r="D16" s="32" t="s">
        <v>273</v>
      </c>
      <c r="E16" s="32" t="s">
        <v>1837</v>
      </c>
      <c r="F16" s="87" t="s">
        <v>1814</v>
      </c>
      <c r="G16" s="94" t="s">
        <v>184</v>
      </c>
      <c r="H16" s="105">
        <v>2194.9778233123257</v>
      </c>
      <c r="I16" s="101">
        <v>1910.0000000000002</v>
      </c>
      <c r="J16" s="125">
        <v>0</v>
      </c>
      <c r="K16" s="125">
        <v>41.924076433939611</v>
      </c>
      <c r="L16" s="32">
        <v>3.0741986320900919E-5</v>
      </c>
      <c r="M16" s="41">
        <v>1.1336658885750135E-3</v>
      </c>
      <c r="N16" s="41">
        <v>1.4742222341903604E-4</v>
      </c>
      <c r="O16" s="18"/>
      <c r="P16" s="18"/>
      <c r="Q16" s="18"/>
      <c r="R16" s="18"/>
      <c r="S16" s="18"/>
    </row>
    <row r="17" spans="2:19" x14ac:dyDescent="0.2">
      <c r="B17" s="23" t="s">
        <v>1838</v>
      </c>
      <c r="C17" s="32" t="s">
        <v>1839</v>
      </c>
      <c r="D17" s="32" t="s">
        <v>273</v>
      </c>
      <c r="E17" s="32" t="s">
        <v>1837</v>
      </c>
      <c r="F17" s="87" t="s">
        <v>1814</v>
      </c>
      <c r="G17" s="94" t="s">
        <v>184</v>
      </c>
      <c r="H17" s="105">
        <v>7852.3149241682277</v>
      </c>
      <c r="I17" s="101">
        <v>1355</v>
      </c>
      <c r="J17" s="125">
        <v>0</v>
      </c>
      <c r="K17" s="125">
        <v>106.39886722247947</v>
      </c>
      <c r="L17" s="32">
        <v>3.0793391859483245E-5</v>
      </c>
      <c r="M17" s="41">
        <v>2.8771239968329657E-3</v>
      </c>
      <c r="N17" s="41">
        <v>3.7414199451526819E-4</v>
      </c>
      <c r="O17" s="18"/>
      <c r="P17" s="18"/>
      <c r="Q17" s="18"/>
      <c r="R17" s="18"/>
      <c r="S17" s="18"/>
    </row>
    <row r="18" spans="2:19" x14ac:dyDescent="0.2">
      <c r="B18" s="23" t="s">
        <v>1843</v>
      </c>
      <c r="C18" s="32" t="s">
        <v>1844</v>
      </c>
      <c r="D18" s="32" t="s">
        <v>273</v>
      </c>
      <c r="E18" s="32" t="s">
        <v>1837</v>
      </c>
      <c r="F18" s="87" t="s">
        <v>1814</v>
      </c>
      <c r="G18" s="94" t="s">
        <v>184</v>
      </c>
      <c r="H18" s="105">
        <v>1196.5422971618964</v>
      </c>
      <c r="I18" s="101">
        <v>558.20000000000005</v>
      </c>
      <c r="J18" s="125">
        <v>0</v>
      </c>
      <c r="K18" s="125">
        <v>6.6790990984206084</v>
      </c>
      <c r="L18" s="32">
        <v>4.7861691886475855E-5</v>
      </c>
      <c r="M18" s="41">
        <v>1.8060903085659322E-4</v>
      </c>
      <c r="N18" s="41">
        <v>2.3486447962110004E-5</v>
      </c>
      <c r="O18" s="18"/>
      <c r="P18" s="18"/>
      <c r="Q18" s="18"/>
      <c r="R18" s="18"/>
      <c r="S18" s="18"/>
    </row>
    <row r="19" spans="2:19" x14ac:dyDescent="0.2">
      <c r="B19" s="23" t="s">
        <v>1821</v>
      </c>
      <c r="C19" s="32" t="s">
        <v>1822</v>
      </c>
      <c r="D19" s="32" t="s">
        <v>273</v>
      </c>
      <c r="E19" s="32" t="s">
        <v>1823</v>
      </c>
      <c r="F19" s="87" t="s">
        <v>1814</v>
      </c>
      <c r="G19" s="94" t="s">
        <v>184</v>
      </c>
      <c r="H19" s="105">
        <v>6417.7462135786927</v>
      </c>
      <c r="I19" s="101">
        <v>1004.0000000000001</v>
      </c>
      <c r="J19" s="125">
        <v>0</v>
      </c>
      <c r="K19" s="125">
        <v>64.434171984330078</v>
      </c>
      <c r="L19" s="32">
        <v>6.1521099193137695E-5</v>
      </c>
      <c r="M19" s="41">
        <v>1.7423597381402492E-3</v>
      </c>
      <c r="N19" s="41">
        <v>2.2657693874454841E-4</v>
      </c>
      <c r="O19" s="18"/>
      <c r="P19" s="18"/>
      <c r="Q19" s="18"/>
      <c r="R19" s="18"/>
      <c r="S19" s="18"/>
    </row>
    <row r="20" spans="2:19" x14ac:dyDescent="0.2">
      <c r="B20" s="23" t="s">
        <v>1845</v>
      </c>
      <c r="C20" s="32" t="s">
        <v>1846</v>
      </c>
      <c r="D20" s="32" t="s">
        <v>273</v>
      </c>
      <c r="E20" s="32" t="s">
        <v>1823</v>
      </c>
      <c r="F20" s="87" t="s">
        <v>1814</v>
      </c>
      <c r="G20" s="94" t="s">
        <v>184</v>
      </c>
      <c r="H20" s="105">
        <v>3955.2572173913254</v>
      </c>
      <c r="I20" s="101">
        <v>591</v>
      </c>
      <c r="J20" s="125">
        <v>0</v>
      </c>
      <c r="K20" s="125">
        <v>23.375570154782732</v>
      </c>
      <c r="L20" s="32">
        <v>5.3075185140055843E-5</v>
      </c>
      <c r="M20" s="41">
        <v>6.3209708512543901E-4</v>
      </c>
      <c r="N20" s="41">
        <v>8.2198078503548376E-5</v>
      </c>
      <c r="O20" s="18"/>
      <c r="P20" s="18"/>
      <c r="Q20" s="18"/>
      <c r="R20" s="18"/>
      <c r="S20" s="18"/>
    </row>
    <row r="21" spans="2:19" x14ac:dyDescent="0.2">
      <c r="B21" s="23" t="s">
        <v>1824</v>
      </c>
      <c r="C21" s="32" t="s">
        <v>1825</v>
      </c>
      <c r="D21" s="32" t="s">
        <v>273</v>
      </c>
      <c r="E21" s="32" t="s">
        <v>1826</v>
      </c>
      <c r="F21" s="87" t="s">
        <v>1814</v>
      </c>
      <c r="G21" s="94" t="s">
        <v>184</v>
      </c>
      <c r="H21" s="105">
        <v>426.51016274106792</v>
      </c>
      <c r="I21" s="101">
        <v>5613</v>
      </c>
      <c r="J21" s="125">
        <v>0</v>
      </c>
      <c r="K21" s="125">
        <v>23.940015434656143</v>
      </c>
      <c r="L21" s="32">
        <v>4.4660750025242714E-5</v>
      </c>
      <c r="M21" s="41">
        <v>6.4736020870951954E-4</v>
      </c>
      <c r="N21" s="41">
        <v>8.4182899285192457E-5</v>
      </c>
      <c r="O21" s="18"/>
      <c r="P21" s="18"/>
      <c r="Q21" s="18"/>
      <c r="R21" s="18"/>
      <c r="S21" s="18"/>
    </row>
    <row r="22" spans="2:19" x14ac:dyDescent="0.2">
      <c r="B22" s="23" t="s">
        <v>1827</v>
      </c>
      <c r="C22" s="32" t="s">
        <v>1828</v>
      </c>
      <c r="D22" s="32" t="s">
        <v>273</v>
      </c>
      <c r="E22" s="32" t="s">
        <v>1826</v>
      </c>
      <c r="F22" s="87" t="s">
        <v>1814</v>
      </c>
      <c r="G22" s="94" t="s">
        <v>184</v>
      </c>
      <c r="H22" s="105">
        <v>570.61022535111454</v>
      </c>
      <c r="I22" s="101">
        <v>17350</v>
      </c>
      <c r="J22" s="125">
        <v>0</v>
      </c>
      <c r="K22" s="125">
        <v>99.000874098418365</v>
      </c>
      <c r="L22" s="32">
        <v>9.0569471992474354E-5</v>
      </c>
      <c r="M22" s="41">
        <v>2.6770754051394586E-3</v>
      </c>
      <c r="N22" s="41">
        <v>3.4812762072443826E-4</v>
      </c>
      <c r="O22" s="18"/>
      <c r="P22" s="18"/>
      <c r="Q22" s="18"/>
      <c r="R22" s="18"/>
      <c r="S22" s="18"/>
    </row>
    <row r="23" spans="2:19" x14ac:dyDescent="0.2">
      <c r="B23" s="23" t="s">
        <v>1829</v>
      </c>
      <c r="C23" s="32" t="s">
        <v>1830</v>
      </c>
      <c r="D23" s="32" t="s">
        <v>273</v>
      </c>
      <c r="E23" s="32" t="s">
        <v>1826</v>
      </c>
      <c r="F23" s="87" t="s">
        <v>1814</v>
      </c>
      <c r="G23" s="94" t="s">
        <v>184</v>
      </c>
      <c r="H23" s="105">
        <v>173.48389779990561</v>
      </c>
      <c r="I23" s="101">
        <v>13580.000000000002</v>
      </c>
      <c r="J23" s="125">
        <v>0</v>
      </c>
      <c r="K23" s="125">
        <v>23.55911332122718</v>
      </c>
      <c r="L23" s="32">
        <v>1.6899298032482511E-6</v>
      </c>
      <c r="M23" s="41">
        <v>6.3706026248265481E-4</v>
      </c>
      <c r="N23" s="41">
        <v>8.2843491449812018E-5</v>
      </c>
      <c r="O23" s="18"/>
      <c r="P23" s="18"/>
      <c r="Q23" s="18"/>
      <c r="R23" s="18"/>
      <c r="S23" s="18"/>
    </row>
    <row r="24" spans="2:19" x14ac:dyDescent="0.2">
      <c r="B24" s="23" t="s">
        <v>1831</v>
      </c>
      <c r="C24" s="32" t="s">
        <v>1832</v>
      </c>
      <c r="D24" s="32" t="s">
        <v>273</v>
      </c>
      <c r="E24" s="32" t="s">
        <v>1826</v>
      </c>
      <c r="F24" s="87" t="s">
        <v>1814</v>
      </c>
      <c r="G24" s="94" t="s">
        <v>184</v>
      </c>
      <c r="H24" s="105">
        <v>36.997609754552371</v>
      </c>
      <c r="I24" s="101">
        <v>18750</v>
      </c>
      <c r="J24" s="125">
        <v>0</v>
      </c>
      <c r="K24" s="125">
        <v>6.9370518289785688</v>
      </c>
      <c r="L24" s="32">
        <v>1.9241214637265564E-6</v>
      </c>
      <c r="M24" s="41">
        <v>1.8758431180187845E-4</v>
      </c>
      <c r="N24" s="41">
        <v>2.4393515411426088E-5</v>
      </c>
      <c r="O24" s="18"/>
      <c r="P24" s="18"/>
      <c r="Q24" s="18"/>
      <c r="R24" s="18"/>
      <c r="S24" s="18"/>
    </row>
    <row r="25" spans="2:19" x14ac:dyDescent="0.2">
      <c r="B25" s="23" t="s">
        <v>1815</v>
      </c>
      <c r="C25" s="32" t="s">
        <v>1816</v>
      </c>
      <c r="D25" s="32" t="s">
        <v>273</v>
      </c>
      <c r="E25" s="32" t="s">
        <v>1817</v>
      </c>
      <c r="F25" s="87" t="s">
        <v>1814</v>
      </c>
      <c r="G25" s="94" t="s">
        <v>184</v>
      </c>
      <c r="H25" s="105">
        <v>5936.4932068868648</v>
      </c>
      <c r="I25" s="101">
        <v>1115</v>
      </c>
      <c r="J25" s="125">
        <v>0</v>
      </c>
      <c r="K25" s="125">
        <v>66.191899256788545</v>
      </c>
      <c r="L25" s="32">
        <v>5.6982819436024126E-5</v>
      </c>
      <c r="M25" s="41">
        <v>1.7898903129245033E-3</v>
      </c>
      <c r="N25" s="41">
        <v>2.3275782773988306E-4</v>
      </c>
      <c r="O25" s="18"/>
      <c r="P25" s="18"/>
      <c r="Q25" s="18"/>
      <c r="R25" s="18"/>
      <c r="S25" s="18"/>
    </row>
    <row r="26" spans="2:19" x14ac:dyDescent="0.2">
      <c r="B26" s="23" t="s">
        <v>1818</v>
      </c>
      <c r="C26" s="32" t="s">
        <v>1819</v>
      </c>
      <c r="D26" s="32" t="s">
        <v>273</v>
      </c>
      <c r="E26" s="32" t="s">
        <v>1820</v>
      </c>
      <c r="F26" s="87" t="s">
        <v>1814</v>
      </c>
      <c r="G26" s="94" t="s">
        <v>184</v>
      </c>
      <c r="H26" s="105">
        <v>5328.9287427556474</v>
      </c>
      <c r="I26" s="101">
        <v>580.5</v>
      </c>
      <c r="J26" s="125">
        <v>0</v>
      </c>
      <c r="K26" s="125">
        <v>30.934431362539279</v>
      </c>
      <c r="L26" s="32">
        <v>9.4126644622467184E-6</v>
      </c>
      <c r="M26" s="41">
        <v>8.364956989198103E-4</v>
      </c>
      <c r="N26" s="41">
        <v>1.0877813036275292E-4</v>
      </c>
      <c r="O26" s="18"/>
      <c r="P26" s="18"/>
      <c r="Q26" s="18"/>
      <c r="R26" s="18"/>
      <c r="S26" s="18"/>
    </row>
    <row r="27" spans="2:19" x14ac:dyDescent="0.2">
      <c r="B27" s="23" t="s">
        <v>1833</v>
      </c>
      <c r="C27" s="32" t="s">
        <v>1834</v>
      </c>
      <c r="D27" s="32" t="s">
        <v>273</v>
      </c>
      <c r="E27" s="32" t="s">
        <v>1820</v>
      </c>
      <c r="F27" s="87" t="s">
        <v>1814</v>
      </c>
      <c r="G27" s="94" t="s">
        <v>184</v>
      </c>
      <c r="H27" s="105">
        <v>142.93338339734223</v>
      </c>
      <c r="I27" s="101">
        <v>1770</v>
      </c>
      <c r="J27" s="125">
        <v>0</v>
      </c>
      <c r="K27" s="125">
        <v>2.5299208861329574</v>
      </c>
      <c r="L27" s="32">
        <v>3.2511716757782214E-6</v>
      </c>
      <c r="M27" s="41">
        <v>6.841140588801495E-5</v>
      </c>
      <c r="N27" s="41">
        <v>8.8962380052824162E-6</v>
      </c>
      <c r="O27" s="18"/>
      <c r="P27" s="18"/>
      <c r="Q27" s="18"/>
      <c r="R27" s="18"/>
      <c r="S27" s="18"/>
    </row>
    <row r="28" spans="2:19" x14ac:dyDescent="0.2">
      <c r="B28" s="23" t="s">
        <v>1811</v>
      </c>
      <c r="C28" s="32" t="s">
        <v>1812</v>
      </c>
      <c r="D28" s="32" t="s">
        <v>273</v>
      </c>
      <c r="E28" s="32" t="s">
        <v>1813</v>
      </c>
      <c r="F28" s="87" t="s">
        <v>1814</v>
      </c>
      <c r="G28" s="94" t="s">
        <v>184</v>
      </c>
      <c r="H28" s="105">
        <v>1254.6528972786973</v>
      </c>
      <c r="I28" s="101">
        <v>1898</v>
      </c>
      <c r="J28" s="125">
        <v>0</v>
      </c>
      <c r="K28" s="125">
        <v>23.813311990349675</v>
      </c>
      <c r="L28" s="32">
        <v>1.010133554683852E-5</v>
      </c>
      <c r="M28" s="41">
        <v>6.4393403012687287E-4</v>
      </c>
      <c r="N28" s="41">
        <v>8.3737358081584974E-5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1849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1850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9031.912597102988</v>
      </c>
      <c r="L30" s="164" t="s">
        <v>178</v>
      </c>
      <c r="M30" s="160">
        <v>0.24423128881707465</v>
      </c>
      <c r="N30" s="160">
        <v>3.1759903855947652E-2</v>
      </c>
    </row>
    <row r="31" spans="2:19" x14ac:dyDescent="0.2">
      <c r="B31" s="23" t="s">
        <v>1875</v>
      </c>
      <c r="C31" s="32" t="s">
        <v>1876</v>
      </c>
      <c r="D31" s="32" t="s">
        <v>273</v>
      </c>
      <c r="E31" s="32" t="s">
        <v>1842</v>
      </c>
      <c r="F31" s="87" t="s">
        <v>1853</v>
      </c>
      <c r="G31" s="94" t="s">
        <v>184</v>
      </c>
      <c r="H31" s="105">
        <v>128389.91316525576</v>
      </c>
      <c r="I31" s="101">
        <v>326.08</v>
      </c>
      <c r="J31" s="125">
        <v>0</v>
      </c>
      <c r="K31" s="125">
        <v>418.65382885182703</v>
      </c>
      <c r="L31" s="32">
        <v>4.1556466566277397E-4</v>
      </c>
      <c r="M31" s="41">
        <v>1.1320787606102516E-2</v>
      </c>
      <c r="N31" s="41">
        <v>1.4721583286272334E-3</v>
      </c>
      <c r="O31" s="18"/>
      <c r="P31" s="18"/>
      <c r="Q31" s="18"/>
      <c r="R31" s="18"/>
      <c r="S31" s="18"/>
    </row>
    <row r="32" spans="2:19" x14ac:dyDescent="0.2">
      <c r="B32" s="23" t="s">
        <v>1877</v>
      </c>
      <c r="C32" s="32" t="s">
        <v>1878</v>
      </c>
      <c r="D32" s="32" t="s">
        <v>273</v>
      </c>
      <c r="E32" s="32" t="s">
        <v>1842</v>
      </c>
      <c r="F32" s="87" t="s">
        <v>1853</v>
      </c>
      <c r="G32" s="94" t="s">
        <v>184</v>
      </c>
      <c r="H32" s="105">
        <v>129191.73299453188</v>
      </c>
      <c r="I32" s="101">
        <v>337.48</v>
      </c>
      <c r="J32" s="125">
        <v>0</v>
      </c>
      <c r="K32" s="125">
        <v>435.99626050482414</v>
      </c>
      <c r="L32" s="32">
        <v>5.2990120961231215E-4</v>
      </c>
      <c r="M32" s="41">
        <v>1.178974303368184E-2</v>
      </c>
      <c r="N32" s="41">
        <v>1.5331414211899538E-3</v>
      </c>
      <c r="O32" s="18"/>
      <c r="P32" s="18"/>
      <c r="Q32" s="18"/>
      <c r="R32" s="18"/>
      <c r="S32" s="18"/>
    </row>
    <row r="33" spans="2:19" x14ac:dyDescent="0.2">
      <c r="B33" s="23" t="s">
        <v>1892</v>
      </c>
      <c r="C33" s="32" t="s">
        <v>1893</v>
      </c>
      <c r="D33" s="32" t="s">
        <v>273</v>
      </c>
      <c r="E33" s="32" t="s">
        <v>1842</v>
      </c>
      <c r="F33" s="87" t="s">
        <v>1853</v>
      </c>
      <c r="G33" s="94" t="s">
        <v>184</v>
      </c>
      <c r="H33" s="105">
        <v>151513.28581100621</v>
      </c>
      <c r="I33" s="101">
        <v>334.97</v>
      </c>
      <c r="J33" s="125">
        <v>0</v>
      </c>
      <c r="K33" s="125">
        <v>507.52405348817024</v>
      </c>
      <c r="L33" s="32">
        <v>8.8209946770696497E-4</v>
      </c>
      <c r="M33" s="41">
        <v>1.3723920859114615E-2</v>
      </c>
      <c r="N33" s="41">
        <v>1.7846624366731924E-3</v>
      </c>
      <c r="O33" s="18"/>
      <c r="P33" s="18"/>
      <c r="Q33" s="18"/>
      <c r="R33" s="18"/>
      <c r="S33" s="18"/>
    </row>
    <row r="34" spans="2:19" x14ac:dyDescent="0.2">
      <c r="B34" s="23" t="s">
        <v>1906</v>
      </c>
      <c r="C34" s="32" t="s">
        <v>1907</v>
      </c>
      <c r="D34" s="32" t="s">
        <v>273</v>
      </c>
      <c r="E34" s="32" t="s">
        <v>1842</v>
      </c>
      <c r="F34" s="87" t="s">
        <v>1853</v>
      </c>
      <c r="G34" s="94" t="s">
        <v>184</v>
      </c>
      <c r="H34" s="105">
        <v>19233.32934463062</v>
      </c>
      <c r="I34" s="101">
        <v>348.5</v>
      </c>
      <c r="J34" s="125">
        <v>0</v>
      </c>
      <c r="K34" s="125">
        <v>67.028152766037721</v>
      </c>
      <c r="L34" s="32">
        <v>1.6005100561396871E-4</v>
      </c>
      <c r="M34" s="41">
        <v>1.8125033829853494E-3</v>
      </c>
      <c r="N34" s="41">
        <v>2.3569843757942818E-4</v>
      </c>
      <c r="O34" s="18"/>
      <c r="P34" s="18"/>
      <c r="Q34" s="18"/>
      <c r="R34" s="18"/>
      <c r="S34" s="18"/>
    </row>
    <row r="35" spans="2:19" x14ac:dyDescent="0.2">
      <c r="B35" s="23" t="s">
        <v>1914</v>
      </c>
      <c r="C35" s="32" t="s">
        <v>1915</v>
      </c>
      <c r="D35" s="32" t="s">
        <v>273</v>
      </c>
      <c r="E35" s="32" t="s">
        <v>1842</v>
      </c>
      <c r="F35" s="87" t="s">
        <v>1853</v>
      </c>
      <c r="G35" s="94" t="s">
        <v>184</v>
      </c>
      <c r="H35" s="105">
        <v>60738.322656783042</v>
      </c>
      <c r="I35" s="101">
        <v>361.4</v>
      </c>
      <c r="J35" s="125">
        <v>0</v>
      </c>
      <c r="K35" s="125">
        <v>219.50829810722422</v>
      </c>
      <c r="L35" s="32">
        <v>2.6646317567300315E-4</v>
      </c>
      <c r="M35" s="41">
        <v>5.9357078554951714E-3</v>
      </c>
      <c r="N35" s="41">
        <v>7.7188107928594064E-4</v>
      </c>
      <c r="O35" s="18"/>
      <c r="P35" s="18"/>
      <c r="Q35" s="18"/>
      <c r="R35" s="18"/>
      <c r="S35" s="18"/>
    </row>
    <row r="36" spans="2:19" x14ac:dyDescent="0.2">
      <c r="B36" s="23" t="s">
        <v>1881</v>
      </c>
      <c r="C36" s="32" t="s">
        <v>1882</v>
      </c>
      <c r="D36" s="32" t="s">
        <v>273</v>
      </c>
      <c r="E36" s="32" t="s">
        <v>1837</v>
      </c>
      <c r="F36" s="87" t="s">
        <v>1853</v>
      </c>
      <c r="G36" s="94" t="s">
        <v>184</v>
      </c>
      <c r="H36" s="105">
        <v>62538.258801479438</v>
      </c>
      <c r="I36" s="101">
        <v>315.22000000000003</v>
      </c>
      <c r="J36" s="125">
        <v>0</v>
      </c>
      <c r="K36" s="125">
        <v>197.1330994119507</v>
      </c>
      <c r="L36" s="32">
        <v>1.4053541303703246E-4</v>
      </c>
      <c r="M36" s="41">
        <v>5.3306617419358344E-3</v>
      </c>
      <c r="N36" s="41">
        <v>6.9320071655218796E-4</v>
      </c>
      <c r="O36" s="18"/>
      <c r="P36" s="18"/>
      <c r="Q36" s="18"/>
      <c r="R36" s="18"/>
      <c r="S36" s="18"/>
    </row>
    <row r="37" spans="2:19" x14ac:dyDescent="0.2">
      <c r="B37" s="23" t="s">
        <v>1883</v>
      </c>
      <c r="C37" s="32" t="s">
        <v>1884</v>
      </c>
      <c r="D37" s="32" t="s">
        <v>273</v>
      </c>
      <c r="E37" s="32" t="s">
        <v>1837</v>
      </c>
      <c r="F37" s="87" t="s">
        <v>1853</v>
      </c>
      <c r="G37" s="94" t="s">
        <v>184</v>
      </c>
      <c r="H37" s="105">
        <v>173967.90970507666</v>
      </c>
      <c r="I37" s="101">
        <v>336.09</v>
      </c>
      <c r="J37" s="125">
        <v>0</v>
      </c>
      <c r="K37" s="125">
        <v>584.68874775468294</v>
      </c>
      <c r="L37" s="32">
        <v>8.6983954852538323E-5</v>
      </c>
      <c r="M37" s="41">
        <v>1.5810525720407319E-2</v>
      </c>
      <c r="N37" s="41">
        <v>2.0560051057512923E-3</v>
      </c>
      <c r="O37" s="18"/>
      <c r="P37" s="18"/>
      <c r="Q37" s="18"/>
      <c r="R37" s="18"/>
      <c r="S37" s="18"/>
    </row>
    <row r="38" spans="2:19" x14ac:dyDescent="0.2">
      <c r="B38" s="23" t="s">
        <v>1885</v>
      </c>
      <c r="C38" s="32" t="s">
        <v>1886</v>
      </c>
      <c r="D38" s="32" t="s">
        <v>273</v>
      </c>
      <c r="E38" s="32" t="s">
        <v>1837</v>
      </c>
      <c r="F38" s="87" t="s">
        <v>1853</v>
      </c>
      <c r="G38" s="94" t="s">
        <v>184</v>
      </c>
      <c r="H38" s="105">
        <v>216385.89072180842</v>
      </c>
      <c r="I38" s="101">
        <v>326.95999999999998</v>
      </c>
      <c r="J38" s="125">
        <v>0</v>
      </c>
      <c r="K38" s="125">
        <v>707.49530832451308</v>
      </c>
      <c r="L38" s="32">
        <v>4.8626042858833352E-4</v>
      </c>
      <c r="M38" s="41">
        <v>1.9131328954573045E-2</v>
      </c>
      <c r="N38" s="41">
        <v>2.4878432701095766E-3</v>
      </c>
      <c r="O38" s="18"/>
      <c r="P38" s="18"/>
      <c r="Q38" s="18"/>
      <c r="R38" s="18"/>
      <c r="S38" s="18"/>
    </row>
    <row r="39" spans="2:19" x14ac:dyDescent="0.2">
      <c r="B39" s="23" t="s">
        <v>1912</v>
      </c>
      <c r="C39" s="32" t="s">
        <v>1913</v>
      </c>
      <c r="D39" s="32" t="s">
        <v>273</v>
      </c>
      <c r="E39" s="32" t="s">
        <v>1837</v>
      </c>
      <c r="F39" s="87" t="s">
        <v>1853</v>
      </c>
      <c r="G39" s="94" t="s">
        <v>184</v>
      </c>
      <c r="H39" s="105">
        <v>59391.054826998348</v>
      </c>
      <c r="I39" s="101">
        <v>358.14</v>
      </c>
      <c r="J39" s="125">
        <v>0</v>
      </c>
      <c r="K39" s="125">
        <v>212.70312374332619</v>
      </c>
      <c r="L39" s="32">
        <v>3.9725079259288014E-4</v>
      </c>
      <c r="M39" s="41">
        <v>5.7516896325937638E-3</v>
      </c>
      <c r="N39" s="41">
        <v>7.4795129905426676E-4</v>
      </c>
      <c r="O39" s="18"/>
      <c r="P39" s="18"/>
      <c r="Q39" s="18"/>
      <c r="R39" s="18"/>
      <c r="S39" s="18"/>
    </row>
    <row r="40" spans="2:19" x14ac:dyDescent="0.2">
      <c r="B40" s="23" t="s">
        <v>1851</v>
      </c>
      <c r="C40" s="32" t="s">
        <v>1852</v>
      </c>
      <c r="D40" s="32" t="s">
        <v>273</v>
      </c>
      <c r="E40" s="32" t="s">
        <v>1823</v>
      </c>
      <c r="F40" s="87" t="s">
        <v>1853</v>
      </c>
      <c r="G40" s="94" t="s">
        <v>184</v>
      </c>
      <c r="H40" s="105">
        <v>6857.3285712355855</v>
      </c>
      <c r="I40" s="101">
        <v>3116</v>
      </c>
      <c r="J40" s="125">
        <v>0</v>
      </c>
      <c r="K40" s="125">
        <v>213.67435827970087</v>
      </c>
      <c r="L40" s="32">
        <v>1.8236446879660179E-4</v>
      </c>
      <c r="M40" s="41">
        <v>5.7779527147496425E-3</v>
      </c>
      <c r="N40" s="41">
        <v>7.5136655746882778E-4</v>
      </c>
      <c r="O40" s="18"/>
      <c r="P40" s="18"/>
      <c r="Q40" s="18"/>
      <c r="R40" s="18"/>
      <c r="S40" s="18"/>
    </row>
    <row r="41" spans="2:19" x14ac:dyDescent="0.2">
      <c r="B41" s="23" t="s">
        <v>1856</v>
      </c>
      <c r="C41" s="32" t="s">
        <v>1857</v>
      </c>
      <c r="D41" s="32" t="s">
        <v>273</v>
      </c>
      <c r="E41" s="32" t="s">
        <v>1823</v>
      </c>
      <c r="F41" s="87" t="s">
        <v>1853</v>
      </c>
      <c r="G41" s="94" t="s">
        <v>184</v>
      </c>
      <c r="H41" s="105">
        <v>2699.5040562309982</v>
      </c>
      <c r="I41" s="101">
        <v>3233.71</v>
      </c>
      <c r="J41" s="125">
        <v>0</v>
      </c>
      <c r="K41" s="125">
        <v>87.294132624430503</v>
      </c>
      <c r="L41" s="32">
        <v>4.2469277213019632E-5</v>
      </c>
      <c r="M41" s="41">
        <v>2.3605142640410119E-3</v>
      </c>
      <c r="N41" s="41">
        <v>3.0696192301833485E-4</v>
      </c>
      <c r="O41" s="18"/>
      <c r="P41" s="18"/>
      <c r="Q41" s="18"/>
      <c r="R41" s="18"/>
      <c r="S41" s="18"/>
    </row>
    <row r="42" spans="2:19" x14ac:dyDescent="0.2">
      <c r="B42" s="23" t="s">
        <v>1862</v>
      </c>
      <c r="C42" s="32" t="s">
        <v>1863</v>
      </c>
      <c r="D42" s="32" t="s">
        <v>273</v>
      </c>
      <c r="E42" s="32" t="s">
        <v>1823</v>
      </c>
      <c r="F42" s="87" t="s">
        <v>1853</v>
      </c>
      <c r="G42" s="94" t="s">
        <v>184</v>
      </c>
      <c r="H42" s="105">
        <v>38488.709150733579</v>
      </c>
      <c r="I42" s="101">
        <v>334.1</v>
      </c>
      <c r="J42" s="125">
        <v>0</v>
      </c>
      <c r="K42" s="125">
        <v>128.5907772469906</v>
      </c>
      <c r="L42" s="32">
        <v>6.4524239984465345E-5</v>
      </c>
      <c r="M42" s="41">
        <v>3.4772138148342359E-3</v>
      </c>
      <c r="N42" s="41">
        <v>4.5217783921380804E-4</v>
      </c>
      <c r="O42" s="18"/>
      <c r="P42" s="18"/>
      <c r="Q42" s="18"/>
      <c r="R42" s="18"/>
      <c r="S42" s="18"/>
    </row>
    <row r="43" spans="2:19" x14ac:dyDescent="0.2">
      <c r="B43" s="23" t="s">
        <v>1888</v>
      </c>
      <c r="C43" s="32" t="s">
        <v>1889</v>
      </c>
      <c r="D43" s="32" t="s">
        <v>273</v>
      </c>
      <c r="E43" s="32" t="s">
        <v>1823</v>
      </c>
      <c r="F43" s="87" t="s">
        <v>1853</v>
      </c>
      <c r="G43" s="94" t="s">
        <v>184</v>
      </c>
      <c r="H43" s="105">
        <v>1837.1607042202579</v>
      </c>
      <c r="I43" s="101">
        <v>3393.87</v>
      </c>
      <c r="J43" s="125">
        <v>0</v>
      </c>
      <c r="K43" s="125">
        <v>62.35084601344856</v>
      </c>
      <c r="L43" s="32">
        <v>8.2494867724304356E-5</v>
      </c>
      <c r="M43" s="41">
        <v>1.6860246727347578E-3</v>
      </c>
      <c r="N43" s="41">
        <v>2.1925111137139394E-4</v>
      </c>
      <c r="O43" s="18"/>
      <c r="P43" s="18"/>
      <c r="Q43" s="18"/>
      <c r="R43" s="18"/>
      <c r="S43" s="18"/>
    </row>
    <row r="44" spans="2:19" x14ac:dyDescent="0.2">
      <c r="B44" s="23" t="s">
        <v>1890</v>
      </c>
      <c r="C44" s="32" t="s">
        <v>1891</v>
      </c>
      <c r="D44" s="32" t="s">
        <v>273</v>
      </c>
      <c r="E44" s="32" t="s">
        <v>1823</v>
      </c>
      <c r="F44" s="87" t="s">
        <v>1853</v>
      </c>
      <c r="G44" s="94" t="s">
        <v>184</v>
      </c>
      <c r="H44" s="105">
        <v>15138.883899926466</v>
      </c>
      <c r="I44" s="101">
        <v>3335.7</v>
      </c>
      <c r="J44" s="125">
        <v>0</v>
      </c>
      <c r="K44" s="125">
        <v>504.98775024984712</v>
      </c>
      <c r="L44" s="32">
        <v>1.3675595212219031E-3</v>
      </c>
      <c r="M44" s="41">
        <v>1.3655336868507215E-2</v>
      </c>
      <c r="N44" s="41">
        <v>1.7757437557036147E-3</v>
      </c>
      <c r="O44" s="18"/>
      <c r="P44" s="18"/>
      <c r="Q44" s="18"/>
      <c r="R44" s="18"/>
      <c r="S44" s="18"/>
    </row>
    <row r="45" spans="2:19" x14ac:dyDescent="0.2">
      <c r="B45" s="23" t="s">
        <v>1898</v>
      </c>
      <c r="C45" s="32" t="s">
        <v>1899</v>
      </c>
      <c r="D45" s="32" t="s">
        <v>273</v>
      </c>
      <c r="E45" s="32" t="s">
        <v>1823</v>
      </c>
      <c r="F45" s="87" t="s">
        <v>1853</v>
      </c>
      <c r="G45" s="94" t="s">
        <v>184</v>
      </c>
      <c r="H45" s="105">
        <v>3557.1799325119669</v>
      </c>
      <c r="I45" s="101">
        <v>3449.1</v>
      </c>
      <c r="J45" s="125">
        <v>0</v>
      </c>
      <c r="K45" s="125">
        <v>122.69069307788054</v>
      </c>
      <c r="L45" s="32">
        <v>2.1823189770012066E-4</v>
      </c>
      <c r="M45" s="41">
        <v>3.3176700697792661E-3</v>
      </c>
      <c r="N45" s="41">
        <v>4.3143072680120132E-4</v>
      </c>
      <c r="O45" s="18"/>
      <c r="P45" s="18"/>
      <c r="Q45" s="18"/>
      <c r="R45" s="18"/>
      <c r="S45" s="18"/>
    </row>
    <row r="46" spans="2:19" x14ac:dyDescent="0.2">
      <c r="B46" s="23" t="s">
        <v>1902</v>
      </c>
      <c r="C46" s="32" t="s">
        <v>1903</v>
      </c>
      <c r="D46" s="32" t="s">
        <v>273</v>
      </c>
      <c r="E46" s="32" t="s">
        <v>1823</v>
      </c>
      <c r="F46" s="87" t="s">
        <v>1853</v>
      </c>
      <c r="G46" s="94" t="s">
        <v>184</v>
      </c>
      <c r="H46" s="105">
        <v>853.78311188631596</v>
      </c>
      <c r="I46" s="101">
        <v>3493.4800000000005</v>
      </c>
      <c r="J46" s="125">
        <v>0</v>
      </c>
      <c r="K46" s="125">
        <v>29.826742257126071</v>
      </c>
      <c r="L46" s="32">
        <v>2.5882810208685299E-5</v>
      </c>
      <c r="M46" s="41">
        <v>8.065427587296589E-4</v>
      </c>
      <c r="N46" s="41">
        <v>1.0488304179629711E-4</v>
      </c>
      <c r="O46" s="18"/>
      <c r="P46" s="18"/>
      <c r="Q46" s="18"/>
      <c r="R46" s="18"/>
      <c r="S46" s="18"/>
    </row>
    <row r="47" spans="2:19" x14ac:dyDescent="0.2">
      <c r="B47" s="23" t="s">
        <v>1916</v>
      </c>
      <c r="C47" s="32" t="s">
        <v>1917</v>
      </c>
      <c r="D47" s="32" t="s">
        <v>273</v>
      </c>
      <c r="E47" s="32" t="s">
        <v>1823</v>
      </c>
      <c r="F47" s="87" t="s">
        <v>1853</v>
      </c>
      <c r="G47" s="94" t="s">
        <v>184</v>
      </c>
      <c r="H47" s="105">
        <v>2360.9039821994438</v>
      </c>
      <c r="I47" s="101">
        <v>3682.9699999999993</v>
      </c>
      <c r="J47" s="125">
        <v>0</v>
      </c>
      <c r="K47" s="125">
        <v>86.951385411778318</v>
      </c>
      <c r="L47" s="32">
        <v>7.7070579354046012E-5</v>
      </c>
      <c r="M47" s="41">
        <v>2.3512460616990903E-3</v>
      </c>
      <c r="N47" s="41">
        <v>3.0575668344103653E-4</v>
      </c>
      <c r="O47" s="18"/>
      <c r="P47" s="18"/>
      <c r="Q47" s="18"/>
      <c r="R47" s="18"/>
      <c r="S47" s="18"/>
    </row>
    <row r="48" spans="2:19" x14ac:dyDescent="0.2">
      <c r="B48" s="23" t="s">
        <v>1920</v>
      </c>
      <c r="C48" s="32" t="s">
        <v>1921</v>
      </c>
      <c r="D48" s="32" t="s">
        <v>273</v>
      </c>
      <c r="E48" s="32" t="s">
        <v>1823</v>
      </c>
      <c r="F48" s="87" t="s">
        <v>1853</v>
      </c>
      <c r="G48" s="94" t="s">
        <v>184</v>
      </c>
      <c r="H48" s="105">
        <v>837.71265361234032</v>
      </c>
      <c r="I48" s="101">
        <v>3537.49</v>
      </c>
      <c r="J48" s="125">
        <v>0</v>
      </c>
      <c r="K48" s="125">
        <v>29.634001375881471</v>
      </c>
      <c r="L48" s="32">
        <v>5.5813464027765752E-5</v>
      </c>
      <c r="M48" s="41">
        <v>8.013308666383641E-4</v>
      </c>
      <c r="N48" s="41">
        <v>1.0420528591772466E-4</v>
      </c>
      <c r="O48" s="18"/>
      <c r="P48" s="18"/>
      <c r="Q48" s="18"/>
      <c r="R48" s="18"/>
      <c r="S48" s="18"/>
    </row>
    <row r="49" spans="2:19" x14ac:dyDescent="0.2">
      <c r="B49" s="23" t="s">
        <v>1854</v>
      </c>
      <c r="C49" s="32" t="s">
        <v>1855</v>
      </c>
      <c r="D49" s="32" t="s">
        <v>273</v>
      </c>
      <c r="E49" s="32" t="s">
        <v>1826</v>
      </c>
      <c r="F49" s="87" t="s">
        <v>1853</v>
      </c>
      <c r="G49" s="94" t="s">
        <v>184</v>
      </c>
      <c r="H49" s="105">
        <v>6049.2406229753115</v>
      </c>
      <c r="I49" s="101">
        <v>3134</v>
      </c>
      <c r="J49" s="125">
        <v>0</v>
      </c>
      <c r="K49" s="125">
        <v>189.58320112404627</v>
      </c>
      <c r="L49" s="32">
        <v>1.2578999008058456E-4</v>
      </c>
      <c r="M49" s="41">
        <v>5.1265054938025023E-3</v>
      </c>
      <c r="N49" s="41">
        <v>6.6665218199009097E-4</v>
      </c>
      <c r="O49" s="18"/>
      <c r="P49" s="18"/>
      <c r="Q49" s="18"/>
      <c r="R49" s="18"/>
      <c r="S49" s="18"/>
    </row>
    <row r="50" spans="2:19" x14ac:dyDescent="0.2">
      <c r="B50" s="23" t="s">
        <v>1860</v>
      </c>
      <c r="C50" s="32" t="s">
        <v>1861</v>
      </c>
      <c r="D50" s="32" t="s">
        <v>273</v>
      </c>
      <c r="E50" s="32" t="s">
        <v>1826</v>
      </c>
      <c r="F50" s="87" t="s">
        <v>1853</v>
      </c>
      <c r="G50" s="94" t="s">
        <v>184</v>
      </c>
      <c r="H50" s="105">
        <v>21393.723947640385</v>
      </c>
      <c r="I50" s="101">
        <v>3346.6300000000006</v>
      </c>
      <c r="J50" s="125">
        <v>0</v>
      </c>
      <c r="K50" s="125">
        <v>715.96878372458764</v>
      </c>
      <c r="L50" s="32">
        <v>1.4262482631760255E-4</v>
      </c>
      <c r="M50" s="41">
        <v>1.93604595839354E-2</v>
      </c>
      <c r="N50" s="41">
        <v>2.5176394800638696E-3</v>
      </c>
      <c r="O50" s="18"/>
      <c r="P50" s="18"/>
      <c r="Q50" s="18"/>
      <c r="R50" s="18"/>
      <c r="S50" s="18"/>
    </row>
    <row r="51" spans="2:19" x14ac:dyDescent="0.2">
      <c r="B51" s="23" t="s">
        <v>1864</v>
      </c>
      <c r="C51" s="32" t="s">
        <v>1865</v>
      </c>
      <c r="D51" s="32" t="s">
        <v>273</v>
      </c>
      <c r="E51" s="32" t="s">
        <v>1826</v>
      </c>
      <c r="F51" s="87" t="s">
        <v>1853</v>
      </c>
      <c r="G51" s="94" t="s">
        <v>184</v>
      </c>
      <c r="H51" s="105">
        <v>18246.539180878339</v>
      </c>
      <c r="I51" s="101">
        <v>3252.12</v>
      </c>
      <c r="J51" s="125">
        <v>0</v>
      </c>
      <c r="K51" s="125">
        <v>593.39935000149751</v>
      </c>
      <c r="L51" s="32">
        <v>1.3033242272055955E-4</v>
      </c>
      <c r="M51" s="41">
        <v>1.6046068479511833E-2</v>
      </c>
      <c r="N51" s="41">
        <v>2.0866351508178234E-3</v>
      </c>
      <c r="O51" s="18"/>
      <c r="P51" s="18"/>
      <c r="Q51" s="18"/>
      <c r="R51" s="18"/>
      <c r="S51" s="18"/>
    </row>
    <row r="52" spans="2:19" x14ac:dyDescent="0.2">
      <c r="B52" s="23" t="s">
        <v>1894</v>
      </c>
      <c r="C52" s="32" t="s">
        <v>1895</v>
      </c>
      <c r="D52" s="32" t="s">
        <v>273</v>
      </c>
      <c r="E52" s="32" t="s">
        <v>1826</v>
      </c>
      <c r="F52" s="87" t="s">
        <v>1853</v>
      </c>
      <c r="G52" s="94" t="s">
        <v>184</v>
      </c>
      <c r="H52" s="105">
        <v>12916.909349634192</v>
      </c>
      <c r="I52" s="101">
        <v>3338.04</v>
      </c>
      <c r="J52" s="125">
        <v>0</v>
      </c>
      <c r="K52" s="125">
        <v>431.17160083916298</v>
      </c>
      <c r="L52" s="32">
        <v>3.6663659497814162E-4</v>
      </c>
      <c r="M52" s="41">
        <v>1.1659279764072021E-2</v>
      </c>
      <c r="N52" s="41">
        <v>1.5161759417888115E-3</v>
      </c>
      <c r="O52" s="18"/>
      <c r="P52" s="18"/>
      <c r="Q52" s="18"/>
      <c r="R52" s="18"/>
      <c r="S52" s="18"/>
    </row>
    <row r="53" spans="2:19" x14ac:dyDescent="0.2">
      <c r="B53" s="23" t="s">
        <v>1896</v>
      </c>
      <c r="C53" s="32" t="s">
        <v>1897</v>
      </c>
      <c r="D53" s="32" t="s">
        <v>273</v>
      </c>
      <c r="E53" s="32" t="s">
        <v>1826</v>
      </c>
      <c r="F53" s="87" t="s">
        <v>1853</v>
      </c>
      <c r="G53" s="94" t="s">
        <v>184</v>
      </c>
      <c r="H53" s="105">
        <v>2034.6352637996329</v>
      </c>
      <c r="I53" s="101">
        <v>3380.16</v>
      </c>
      <c r="J53" s="125">
        <v>0</v>
      </c>
      <c r="K53" s="125">
        <v>68.773927304678352</v>
      </c>
      <c r="L53" s="32">
        <v>1.1287851671565231E-4</v>
      </c>
      <c r="M53" s="41">
        <v>1.8597107447675034E-3</v>
      </c>
      <c r="N53" s="41">
        <v>2.4183729586722561E-4</v>
      </c>
      <c r="O53" s="18"/>
      <c r="P53" s="18"/>
      <c r="Q53" s="18"/>
      <c r="R53" s="18"/>
      <c r="S53" s="18"/>
    </row>
    <row r="54" spans="2:19" x14ac:dyDescent="0.2">
      <c r="B54" s="23" t="s">
        <v>1904</v>
      </c>
      <c r="C54" s="32" t="s">
        <v>1905</v>
      </c>
      <c r="D54" s="32" t="s">
        <v>273</v>
      </c>
      <c r="E54" s="32" t="s">
        <v>1826</v>
      </c>
      <c r="F54" s="87" t="s">
        <v>1853</v>
      </c>
      <c r="G54" s="94" t="s">
        <v>184</v>
      </c>
      <c r="H54" s="105">
        <v>2064.8297981502578</v>
      </c>
      <c r="I54" s="101">
        <v>3494.99</v>
      </c>
      <c r="J54" s="125">
        <v>0</v>
      </c>
      <c r="K54" s="125">
        <v>72.165594962371699</v>
      </c>
      <c r="L54" s="32">
        <v>8.4212335768851158E-5</v>
      </c>
      <c r="M54" s="41">
        <v>1.9514245821604086E-3</v>
      </c>
      <c r="N54" s="41">
        <v>2.537637884635135E-4</v>
      </c>
      <c r="O54" s="18"/>
      <c r="P54" s="18"/>
      <c r="Q54" s="18"/>
      <c r="R54" s="18"/>
      <c r="S54" s="18"/>
    </row>
    <row r="55" spans="2:19" x14ac:dyDescent="0.2">
      <c r="B55" s="23" t="s">
        <v>1910</v>
      </c>
      <c r="C55" s="32" t="s">
        <v>1911</v>
      </c>
      <c r="D55" s="32" t="s">
        <v>273</v>
      </c>
      <c r="E55" s="32" t="s">
        <v>1826</v>
      </c>
      <c r="F55" s="87" t="s">
        <v>1853</v>
      </c>
      <c r="G55" s="94" t="s">
        <v>184</v>
      </c>
      <c r="H55" s="105">
        <v>226.31174845028579</v>
      </c>
      <c r="I55" s="101">
        <v>3605.59</v>
      </c>
      <c r="J55" s="125">
        <v>0</v>
      </c>
      <c r="K55" s="125">
        <v>8.1598737882356076</v>
      </c>
      <c r="L55" s="32">
        <v>9.8559755881632784E-6</v>
      </c>
      <c r="M55" s="41">
        <v>2.2065055108313103E-4</v>
      </c>
      <c r="N55" s="41">
        <v>2.8693458246502025E-5</v>
      </c>
      <c r="O55" s="18"/>
      <c r="P55" s="18"/>
      <c r="Q55" s="18"/>
      <c r="R55" s="18"/>
      <c r="S55" s="18"/>
    </row>
    <row r="56" spans="2:19" x14ac:dyDescent="0.2">
      <c r="B56" s="23" t="s">
        <v>1866</v>
      </c>
      <c r="C56" s="32" t="s">
        <v>1867</v>
      </c>
      <c r="D56" s="32" t="s">
        <v>273</v>
      </c>
      <c r="E56" s="32" t="s">
        <v>1868</v>
      </c>
      <c r="F56" s="87" t="s">
        <v>1853</v>
      </c>
      <c r="G56" s="94" t="s">
        <v>184</v>
      </c>
      <c r="H56" s="105">
        <v>16030.384569458993</v>
      </c>
      <c r="I56" s="101">
        <v>314.45</v>
      </c>
      <c r="J56" s="125">
        <v>0</v>
      </c>
      <c r="K56" s="125">
        <v>50.407544249852222</v>
      </c>
      <c r="L56" s="32">
        <v>7.5437103856277612E-5</v>
      </c>
      <c r="M56" s="41">
        <v>1.3630667221241656E-3</v>
      </c>
      <c r="N56" s="41">
        <v>1.7725357079996978E-4</v>
      </c>
      <c r="O56" s="18"/>
      <c r="P56" s="18"/>
      <c r="Q56" s="18"/>
      <c r="R56" s="18"/>
      <c r="S56" s="18"/>
    </row>
    <row r="57" spans="2:19" x14ac:dyDescent="0.2">
      <c r="B57" s="23" t="s">
        <v>1869</v>
      </c>
      <c r="C57" s="32" t="s">
        <v>1870</v>
      </c>
      <c r="D57" s="32" t="s">
        <v>273</v>
      </c>
      <c r="E57" s="32" t="s">
        <v>1868</v>
      </c>
      <c r="F57" s="87" t="s">
        <v>1853</v>
      </c>
      <c r="G57" s="94" t="s">
        <v>184</v>
      </c>
      <c r="H57" s="105">
        <v>212016.89654353997</v>
      </c>
      <c r="I57" s="101">
        <v>326.12</v>
      </c>
      <c r="J57" s="125">
        <v>0</v>
      </c>
      <c r="K57" s="125">
        <v>691.42950299242636</v>
      </c>
      <c r="L57" s="32">
        <v>6.6255280169856242E-4</v>
      </c>
      <c r="M57" s="41">
        <v>1.8696894686088393E-2</v>
      </c>
      <c r="N57" s="41">
        <v>2.4313493185539438E-3</v>
      </c>
      <c r="O57" s="18"/>
      <c r="P57" s="18"/>
      <c r="Q57" s="18"/>
      <c r="R57" s="18"/>
      <c r="S57" s="18"/>
    </row>
    <row r="58" spans="2:19" x14ac:dyDescent="0.2">
      <c r="B58" s="23" t="s">
        <v>1879</v>
      </c>
      <c r="C58" s="32" t="s">
        <v>1880</v>
      </c>
      <c r="D58" s="32" t="s">
        <v>273</v>
      </c>
      <c r="E58" s="32" t="s">
        <v>1868</v>
      </c>
      <c r="F58" s="87" t="s">
        <v>1853</v>
      </c>
      <c r="G58" s="94" t="s">
        <v>184</v>
      </c>
      <c r="H58" s="105">
        <v>50527.774519081613</v>
      </c>
      <c r="I58" s="101">
        <v>335.39</v>
      </c>
      <c r="J58" s="125">
        <v>0</v>
      </c>
      <c r="K58" s="125">
        <v>169.46510296723093</v>
      </c>
      <c r="L58" s="32">
        <v>1.3656155275427464E-4</v>
      </c>
      <c r="M58" s="41">
        <v>4.58249347103742E-3</v>
      </c>
      <c r="N58" s="41">
        <v>5.9590870918125119E-4</v>
      </c>
      <c r="O58" s="18"/>
      <c r="P58" s="18"/>
      <c r="Q58" s="18"/>
      <c r="R58" s="18"/>
      <c r="S58" s="18"/>
    </row>
    <row r="59" spans="2:19" x14ac:dyDescent="0.2">
      <c r="B59" s="23" t="s">
        <v>1900</v>
      </c>
      <c r="C59" s="32" t="s">
        <v>1901</v>
      </c>
      <c r="D59" s="32" t="s">
        <v>273</v>
      </c>
      <c r="E59" s="32" t="s">
        <v>1868</v>
      </c>
      <c r="F59" s="87" t="s">
        <v>1853</v>
      </c>
      <c r="G59" s="94" t="s">
        <v>184</v>
      </c>
      <c r="H59" s="105">
        <v>2000.5607702003904</v>
      </c>
      <c r="I59" s="101">
        <v>3497.68</v>
      </c>
      <c r="J59" s="125">
        <v>0</v>
      </c>
      <c r="K59" s="125">
        <v>69.973213936900891</v>
      </c>
      <c r="L59" s="32">
        <v>5.1126009971898556E-5</v>
      </c>
      <c r="M59" s="41">
        <v>1.8921405669895155E-3</v>
      </c>
      <c r="N59" s="41">
        <v>2.4605447885317792E-4</v>
      </c>
      <c r="O59" s="18"/>
      <c r="P59" s="18"/>
      <c r="Q59" s="18"/>
      <c r="R59" s="18"/>
      <c r="S59" s="18"/>
    </row>
    <row r="60" spans="2:19" x14ac:dyDescent="0.2">
      <c r="B60" s="23" t="s">
        <v>1918</v>
      </c>
      <c r="C60" s="32" t="s">
        <v>1919</v>
      </c>
      <c r="D60" s="32" t="s">
        <v>273</v>
      </c>
      <c r="E60" s="32" t="s">
        <v>1868</v>
      </c>
      <c r="F60" s="87" t="s">
        <v>1853</v>
      </c>
      <c r="G60" s="94" t="s">
        <v>184</v>
      </c>
      <c r="H60" s="105">
        <v>45400.113853675139</v>
      </c>
      <c r="I60" s="101">
        <v>361.97</v>
      </c>
      <c r="J60" s="125">
        <v>0</v>
      </c>
      <c r="K60" s="125">
        <v>164.3347920847753</v>
      </c>
      <c r="L60" s="32">
        <v>1.0555711195925398E-4</v>
      </c>
      <c r="M60" s="41">
        <v>4.4437651092000506E-3</v>
      </c>
      <c r="N60" s="41">
        <v>5.7786843491750603E-4</v>
      </c>
      <c r="O60" s="18"/>
      <c r="P60" s="18"/>
      <c r="Q60" s="18"/>
      <c r="R60" s="18"/>
      <c r="S60" s="18"/>
    </row>
    <row r="61" spans="2:19" x14ac:dyDescent="0.2">
      <c r="B61" s="23" t="s">
        <v>1873</v>
      </c>
      <c r="C61" s="32" t="s">
        <v>1887</v>
      </c>
      <c r="D61" s="32" t="s">
        <v>273</v>
      </c>
      <c r="E61" s="32" t="s">
        <v>1817</v>
      </c>
      <c r="F61" s="87" t="s">
        <v>1853</v>
      </c>
      <c r="G61" s="94" t="s">
        <v>184</v>
      </c>
      <c r="H61" s="105">
        <v>311614.0739023455</v>
      </c>
      <c r="I61" s="101">
        <v>167.92</v>
      </c>
      <c r="J61" s="125">
        <v>0</v>
      </c>
      <c r="K61" s="125">
        <v>523.26235286864721</v>
      </c>
      <c r="L61" s="32">
        <v>3.1161407390234549E-4</v>
      </c>
      <c r="M61" s="41">
        <v>1.4149499063083921E-2</v>
      </c>
      <c r="N61" s="41">
        <v>1.8400047431676547E-3</v>
      </c>
      <c r="O61" s="18"/>
      <c r="P61" s="18"/>
      <c r="Q61" s="18"/>
      <c r="R61" s="18"/>
      <c r="S61" s="18"/>
    </row>
    <row r="62" spans="2:19" x14ac:dyDescent="0.2">
      <c r="B62" s="23" t="s">
        <v>1908</v>
      </c>
      <c r="C62" s="32" t="s">
        <v>1909</v>
      </c>
      <c r="D62" s="32" t="s">
        <v>273</v>
      </c>
      <c r="E62" s="32" t="s">
        <v>1817</v>
      </c>
      <c r="F62" s="87" t="s">
        <v>1853</v>
      </c>
      <c r="G62" s="94" t="s">
        <v>184</v>
      </c>
      <c r="H62" s="105">
        <v>4747.3670358848276</v>
      </c>
      <c r="I62" s="101">
        <v>3592.04</v>
      </c>
      <c r="J62" s="125">
        <v>0</v>
      </c>
      <c r="K62" s="125">
        <v>170.52732286811428</v>
      </c>
      <c r="L62" s="32">
        <v>9.8154280560037546E-5</v>
      </c>
      <c r="M62" s="41">
        <v>4.6112168817891023E-3</v>
      </c>
      <c r="N62" s="41">
        <v>5.996439094019387E-4</v>
      </c>
      <c r="O62" s="18"/>
      <c r="P62" s="18"/>
      <c r="Q62" s="18"/>
      <c r="R62" s="18"/>
      <c r="S62" s="18"/>
    </row>
    <row r="63" spans="2:19" x14ac:dyDescent="0.2">
      <c r="B63" s="23" t="s">
        <v>1858</v>
      </c>
      <c r="C63" s="32" t="s">
        <v>1859</v>
      </c>
      <c r="D63" s="32" t="s">
        <v>273</v>
      </c>
      <c r="E63" s="32" t="s">
        <v>1820</v>
      </c>
      <c r="F63" s="87" t="s">
        <v>1853</v>
      </c>
      <c r="G63" s="94" t="s">
        <v>184</v>
      </c>
      <c r="H63" s="105">
        <v>877.87599415124441</v>
      </c>
      <c r="I63" s="101">
        <v>3148.22</v>
      </c>
      <c r="J63" s="125">
        <v>0</v>
      </c>
      <c r="K63" s="125">
        <v>27.637467632031907</v>
      </c>
      <c r="L63" s="32">
        <v>5.862277089490781E-6</v>
      </c>
      <c r="M63" s="41">
        <v>7.4734274350444867E-4</v>
      </c>
      <c r="N63" s="41">
        <v>9.718465556196189E-5</v>
      </c>
      <c r="O63" s="18"/>
      <c r="P63" s="18"/>
      <c r="Q63" s="18"/>
      <c r="R63" s="18"/>
      <c r="S63" s="18"/>
    </row>
    <row r="64" spans="2:19" x14ac:dyDescent="0.2">
      <c r="B64" s="23" t="s">
        <v>1871</v>
      </c>
      <c r="C64" s="32" t="s">
        <v>1872</v>
      </c>
      <c r="D64" s="32" t="s">
        <v>273</v>
      </c>
      <c r="E64" s="32" t="s">
        <v>1820</v>
      </c>
      <c r="F64" s="87" t="s">
        <v>1853</v>
      </c>
      <c r="G64" s="94" t="s">
        <v>184</v>
      </c>
      <c r="H64" s="105">
        <v>3860.6554909694059</v>
      </c>
      <c r="I64" s="101">
        <v>3264.84</v>
      </c>
      <c r="J64" s="125">
        <v>0</v>
      </c>
      <c r="K64" s="125">
        <v>126.04422470575525</v>
      </c>
      <c r="L64" s="32">
        <v>2.5780671058226416E-5</v>
      </c>
      <c r="M64" s="41">
        <v>3.4083526735754293E-3</v>
      </c>
      <c r="N64" s="41">
        <v>4.4322311749742479E-4</v>
      </c>
      <c r="O64" s="18"/>
      <c r="P64" s="18"/>
      <c r="Q64" s="18"/>
      <c r="R64" s="18"/>
      <c r="S64" s="18"/>
    </row>
    <row r="65" spans="2:19" x14ac:dyDescent="0.2">
      <c r="B65" s="23" t="s">
        <v>1873</v>
      </c>
      <c r="C65" s="32" t="s">
        <v>1874</v>
      </c>
      <c r="D65" s="32" t="s">
        <v>273</v>
      </c>
      <c r="E65" s="32" t="s">
        <v>1820</v>
      </c>
      <c r="F65" s="87" t="s">
        <v>1853</v>
      </c>
      <c r="G65" s="94" t="s">
        <v>184</v>
      </c>
      <c r="H65" s="105">
        <v>10148.468789723554</v>
      </c>
      <c r="I65" s="101">
        <v>3378.6100000000006</v>
      </c>
      <c r="J65" s="125">
        <v>0</v>
      </c>
      <c r="K65" s="125">
        <v>342.87718136303351</v>
      </c>
      <c r="L65" s="32">
        <v>7.0362717054663654E-5</v>
      </c>
      <c r="M65" s="41">
        <v>9.2717168163385238E-3</v>
      </c>
      <c r="N65" s="41">
        <v>1.2056966005163942E-3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1922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1923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27382.955351217061</v>
      </c>
      <c r="L69" s="164" t="s">
        <v>178</v>
      </c>
      <c r="M69" s="160">
        <v>0.74046049550936499</v>
      </c>
      <c r="N69" s="160">
        <v>9.6289686143033917E-2</v>
      </c>
    </row>
    <row r="70" spans="2:19" s="157" customFormat="1" x14ac:dyDescent="0.2">
      <c r="B70" s="133" t="s">
        <v>1924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22056.396565013838</v>
      </c>
      <c r="L70" s="164" t="s">
        <v>178</v>
      </c>
      <c r="M70" s="160">
        <v>0.59642540844136149</v>
      </c>
      <c r="N70" s="160">
        <v>7.7559323873238523E-2</v>
      </c>
    </row>
    <row r="71" spans="2:19" x14ac:dyDescent="0.2">
      <c r="B71" s="23" t="s">
        <v>1959</v>
      </c>
      <c r="C71" s="32" t="s">
        <v>1960</v>
      </c>
      <c r="D71" s="32" t="s">
        <v>1707</v>
      </c>
      <c r="E71" s="32" t="s">
        <v>178</v>
      </c>
      <c r="F71" s="87" t="s">
        <v>1814</v>
      </c>
      <c r="G71" s="94" t="s">
        <v>137</v>
      </c>
      <c r="H71" s="105">
        <v>180864.91025594281</v>
      </c>
      <c r="I71" s="101">
        <v>397.73</v>
      </c>
      <c r="J71" s="125">
        <v>0</v>
      </c>
      <c r="K71" s="125">
        <v>3060.9232375864385</v>
      </c>
      <c r="L71" s="32">
        <v>1.3651013154934838E-4</v>
      </c>
      <c r="M71" s="41">
        <v>8.2770201687475911E-2</v>
      </c>
      <c r="N71" s="41">
        <v>1.0763459753514795E-2</v>
      </c>
      <c r="O71" s="18"/>
      <c r="P71" s="18"/>
      <c r="Q71" s="18"/>
      <c r="R71" s="18"/>
      <c r="S71" s="18"/>
    </row>
    <row r="72" spans="2:19" x14ac:dyDescent="0.2">
      <c r="B72" s="23" t="s">
        <v>1931</v>
      </c>
      <c r="C72" s="32" t="s">
        <v>1932</v>
      </c>
      <c r="D72" s="32" t="s">
        <v>1641</v>
      </c>
      <c r="E72" s="32" t="s">
        <v>178</v>
      </c>
      <c r="F72" s="87" t="s">
        <v>1814</v>
      </c>
      <c r="G72" s="94" t="s">
        <v>136</v>
      </c>
      <c r="H72" s="105">
        <v>6466.2610219313028</v>
      </c>
      <c r="I72" s="101">
        <v>4916</v>
      </c>
      <c r="J72" s="125">
        <v>0</v>
      </c>
      <c r="K72" s="125">
        <v>1160.2670801996255</v>
      </c>
      <c r="L72" s="32">
        <v>8.4192005984855647E-5</v>
      </c>
      <c r="M72" s="41">
        <v>3.1374697365879244E-2</v>
      </c>
      <c r="N72" s="41">
        <v>4.0799742599569606E-3</v>
      </c>
      <c r="O72" s="18"/>
      <c r="P72" s="18"/>
      <c r="Q72" s="18"/>
      <c r="R72" s="18"/>
      <c r="S72" s="18"/>
    </row>
    <row r="73" spans="2:19" x14ac:dyDescent="0.2">
      <c r="B73" s="23" t="s">
        <v>1945</v>
      </c>
      <c r="C73" s="32" t="s">
        <v>1946</v>
      </c>
      <c r="D73" s="32" t="s">
        <v>1702</v>
      </c>
      <c r="E73" s="32" t="s">
        <v>178</v>
      </c>
      <c r="F73" s="87" t="s">
        <v>1814</v>
      </c>
      <c r="G73" s="94" t="s">
        <v>137</v>
      </c>
      <c r="H73" s="105">
        <v>14086.830082030563</v>
      </c>
      <c r="I73" s="101">
        <v>3972</v>
      </c>
      <c r="J73" s="125">
        <v>0</v>
      </c>
      <c r="K73" s="125">
        <v>2380.8513835072308</v>
      </c>
      <c r="L73" s="32">
        <v>2.3520735174900763E-4</v>
      </c>
      <c r="M73" s="41">
        <v>6.4380428356049096E-2</v>
      </c>
      <c r="N73" s="41">
        <v>8.3720485802468384E-3</v>
      </c>
      <c r="O73" s="18"/>
      <c r="P73" s="18"/>
      <c r="Q73" s="18"/>
      <c r="R73" s="18"/>
      <c r="S73" s="18"/>
    </row>
    <row r="74" spans="2:19" x14ac:dyDescent="0.2">
      <c r="B74" s="23" t="s">
        <v>1947</v>
      </c>
      <c r="C74" s="32" t="s">
        <v>1948</v>
      </c>
      <c r="D74" s="32" t="s">
        <v>1672</v>
      </c>
      <c r="E74" s="32" t="s">
        <v>178</v>
      </c>
      <c r="F74" s="87" t="s">
        <v>1814</v>
      </c>
      <c r="G74" s="94" t="s">
        <v>136</v>
      </c>
      <c r="H74" s="105">
        <v>8015.9944577986007</v>
      </c>
      <c r="I74" s="101">
        <v>4163</v>
      </c>
      <c r="J74" s="125">
        <v>0</v>
      </c>
      <c r="K74" s="125">
        <v>1218.0263498724653</v>
      </c>
      <c r="L74" s="32">
        <v>2.9379316997107003E-4</v>
      </c>
      <c r="M74" s="41">
        <v>3.2936561558171727E-2</v>
      </c>
      <c r="N74" s="41">
        <v>4.2830795083611071E-3</v>
      </c>
      <c r="O74" s="18"/>
      <c r="P74" s="18"/>
      <c r="Q74" s="18"/>
      <c r="R74" s="18"/>
      <c r="S74" s="18"/>
    </row>
    <row r="75" spans="2:19" x14ac:dyDescent="0.2">
      <c r="B75" s="23" t="s">
        <v>1935</v>
      </c>
      <c r="C75" s="32" t="s">
        <v>1936</v>
      </c>
      <c r="D75" s="32" t="s">
        <v>1672</v>
      </c>
      <c r="E75" s="32" t="s">
        <v>178</v>
      </c>
      <c r="F75" s="87" t="s">
        <v>1814</v>
      </c>
      <c r="G75" s="94" t="s">
        <v>136</v>
      </c>
      <c r="H75" s="105">
        <v>1.0259999997961979</v>
      </c>
      <c r="I75" s="101">
        <v>8114</v>
      </c>
      <c r="J75" s="125">
        <v>0</v>
      </c>
      <c r="K75" s="125">
        <v>0.30386118593964179</v>
      </c>
      <c r="L75" s="32">
        <v>1.9218942905619404E-7</v>
      </c>
      <c r="M75" s="41">
        <v>8.2166881339537452E-6</v>
      </c>
      <c r="N75" s="41">
        <v>1.0685003809816222E-6</v>
      </c>
      <c r="O75" s="18"/>
      <c r="P75" s="18"/>
      <c r="Q75" s="18"/>
      <c r="R75" s="18"/>
      <c r="S75" s="18"/>
    </row>
    <row r="76" spans="2:19" x14ac:dyDescent="0.2">
      <c r="B76" s="23" t="s">
        <v>1939</v>
      </c>
      <c r="C76" s="32" t="s">
        <v>1940</v>
      </c>
      <c r="D76" s="32" t="s">
        <v>1672</v>
      </c>
      <c r="E76" s="32" t="s">
        <v>178</v>
      </c>
      <c r="F76" s="87" t="s">
        <v>1814</v>
      </c>
      <c r="G76" s="94" t="s">
        <v>136</v>
      </c>
      <c r="H76" s="105">
        <v>8.5499999983016508</v>
      </c>
      <c r="I76" s="101">
        <v>9060</v>
      </c>
      <c r="J76" s="125">
        <v>0</v>
      </c>
      <c r="K76" s="125">
        <v>2.8273994994383727</v>
      </c>
      <c r="L76" s="32">
        <v>5.3911720964923021E-6</v>
      </c>
      <c r="M76" s="41">
        <v>7.6455503341571072E-5</v>
      </c>
      <c r="N76" s="41">
        <v>9.9422946467971994E-6</v>
      </c>
      <c r="O76" s="18"/>
      <c r="P76" s="18"/>
      <c r="Q76" s="18"/>
      <c r="R76" s="18"/>
      <c r="S76" s="18"/>
    </row>
    <row r="77" spans="2:19" x14ac:dyDescent="0.2">
      <c r="B77" s="23" t="s">
        <v>1941</v>
      </c>
      <c r="C77" s="32" t="s">
        <v>1942</v>
      </c>
      <c r="D77" s="32" t="s">
        <v>364</v>
      </c>
      <c r="E77" s="32" t="s">
        <v>178</v>
      </c>
      <c r="F77" s="87" t="s">
        <v>1814</v>
      </c>
      <c r="G77" s="94" t="s">
        <v>137</v>
      </c>
      <c r="H77" s="105">
        <v>8460.415622891871</v>
      </c>
      <c r="I77" s="101">
        <v>3088</v>
      </c>
      <c r="J77" s="125">
        <v>0</v>
      </c>
      <c r="K77" s="125">
        <v>1111.6773602861733</v>
      </c>
      <c r="L77" s="32">
        <v>1.2822479556109188E-4</v>
      </c>
      <c r="M77" s="41">
        <v>3.0060786298855686E-2</v>
      </c>
      <c r="N77" s="41">
        <v>3.909112904042859E-3</v>
      </c>
      <c r="O77" s="18"/>
      <c r="P77" s="18"/>
      <c r="Q77" s="18"/>
      <c r="R77" s="18"/>
      <c r="S77" s="18"/>
    </row>
    <row r="78" spans="2:19" x14ac:dyDescent="0.2">
      <c r="B78" s="23" t="s">
        <v>1949</v>
      </c>
      <c r="C78" s="32" t="s">
        <v>1950</v>
      </c>
      <c r="D78" s="32" t="s">
        <v>1641</v>
      </c>
      <c r="E78" s="32" t="s">
        <v>178</v>
      </c>
      <c r="F78" s="87" t="s">
        <v>1814</v>
      </c>
      <c r="G78" s="94" t="s">
        <v>2</v>
      </c>
      <c r="H78" s="105">
        <v>31799.730780177149</v>
      </c>
      <c r="I78" s="101">
        <v>756.6</v>
      </c>
      <c r="J78" s="125">
        <v>0</v>
      </c>
      <c r="K78" s="125">
        <v>1156.6689385143256</v>
      </c>
      <c r="L78" s="32">
        <v>4.0874835705133942E-5</v>
      </c>
      <c r="M78" s="41">
        <v>3.1277400279387378E-2</v>
      </c>
      <c r="N78" s="41">
        <v>4.0673217201148614E-3</v>
      </c>
      <c r="O78" s="18"/>
      <c r="P78" s="18"/>
      <c r="Q78" s="18"/>
      <c r="R78" s="18"/>
      <c r="S78" s="18"/>
    </row>
    <row r="79" spans="2:19" x14ac:dyDescent="0.2">
      <c r="B79" s="23" t="s">
        <v>1937</v>
      </c>
      <c r="C79" s="32" t="s">
        <v>1938</v>
      </c>
      <c r="D79" s="32" t="s">
        <v>1672</v>
      </c>
      <c r="E79" s="32" t="s">
        <v>178</v>
      </c>
      <c r="F79" s="87" t="s">
        <v>1814</v>
      </c>
      <c r="G79" s="94" t="s">
        <v>136</v>
      </c>
      <c r="H79" s="105">
        <v>7.6949999984714852</v>
      </c>
      <c r="I79" s="101">
        <v>1515</v>
      </c>
      <c r="J79" s="125">
        <v>0</v>
      </c>
      <c r="K79" s="125">
        <v>0.42551426241547696</v>
      </c>
      <c r="L79" s="32">
        <v>2.2594883442734514E-8</v>
      </c>
      <c r="M79" s="41">
        <v>1.1506300088988098E-5</v>
      </c>
      <c r="N79" s="41">
        <v>1.4962824228375256E-6</v>
      </c>
      <c r="O79" s="18"/>
      <c r="P79" s="18"/>
      <c r="Q79" s="18"/>
      <c r="R79" s="18"/>
      <c r="S79" s="18"/>
    </row>
    <row r="80" spans="2:19" x14ac:dyDescent="0.2">
      <c r="B80" s="23" t="s">
        <v>1953</v>
      </c>
      <c r="C80" s="32" t="s">
        <v>1954</v>
      </c>
      <c r="D80" s="32" t="s">
        <v>1672</v>
      </c>
      <c r="E80" s="32" t="s">
        <v>178</v>
      </c>
      <c r="F80" s="87" t="s">
        <v>1814</v>
      </c>
      <c r="G80" s="94" t="s">
        <v>136</v>
      </c>
      <c r="H80" s="105">
        <v>4619.7750195655653</v>
      </c>
      <c r="I80" s="101">
        <v>5251</v>
      </c>
      <c r="J80" s="125">
        <v>0</v>
      </c>
      <c r="K80" s="125">
        <v>885.4330098980721</v>
      </c>
      <c r="L80" s="32">
        <v>5.3040860704199795E-6</v>
      </c>
      <c r="M80" s="41">
        <v>2.3942929345657168E-2</v>
      </c>
      <c r="N80" s="41">
        <v>3.1135451060792033E-3</v>
      </c>
      <c r="O80" s="18"/>
      <c r="P80" s="18"/>
      <c r="Q80" s="18"/>
      <c r="R80" s="18"/>
      <c r="S80" s="18"/>
    </row>
    <row r="81" spans="2:19" x14ac:dyDescent="0.2">
      <c r="B81" s="23" t="s">
        <v>1927</v>
      </c>
      <c r="C81" s="32" t="s">
        <v>1928</v>
      </c>
      <c r="D81" s="32" t="s">
        <v>1641</v>
      </c>
      <c r="E81" s="32" t="s">
        <v>178</v>
      </c>
      <c r="F81" s="87" t="s">
        <v>1814</v>
      </c>
      <c r="G81" s="94" t="s">
        <v>136</v>
      </c>
      <c r="H81" s="105">
        <v>649.4769918313475</v>
      </c>
      <c r="I81" s="101">
        <v>48654</v>
      </c>
      <c r="J81" s="125">
        <v>0</v>
      </c>
      <c r="K81" s="125">
        <v>1153.3873549701225</v>
      </c>
      <c r="L81" s="32">
        <v>9.9588199604109089E-5</v>
      </c>
      <c r="M81" s="41">
        <v>3.1188663218466452E-2</v>
      </c>
      <c r="N81" s="41">
        <v>4.0557823283483172E-3</v>
      </c>
      <c r="O81" s="18"/>
      <c r="P81" s="18"/>
      <c r="Q81" s="18"/>
      <c r="R81" s="18"/>
      <c r="S81" s="18"/>
    </row>
    <row r="82" spans="2:19" x14ac:dyDescent="0.2">
      <c r="B82" s="23" t="s">
        <v>1951</v>
      </c>
      <c r="C82" s="32" t="s">
        <v>1952</v>
      </c>
      <c r="D82" s="32" t="s">
        <v>1641</v>
      </c>
      <c r="E82" s="32" t="s">
        <v>178</v>
      </c>
      <c r="F82" s="87" t="s">
        <v>1814</v>
      </c>
      <c r="G82" s="94" t="s">
        <v>136</v>
      </c>
      <c r="H82" s="105">
        <v>3992.0179492963343</v>
      </c>
      <c r="I82" s="101">
        <v>4494.5</v>
      </c>
      <c r="J82" s="125">
        <v>0</v>
      </c>
      <c r="K82" s="125">
        <v>654.8875505722001</v>
      </c>
      <c r="L82" s="32">
        <v>2.8659012973503053E-4</v>
      </c>
      <c r="M82" s="41">
        <v>1.7708766419839813E-2</v>
      </c>
      <c r="N82" s="41">
        <v>2.3028528475022582E-3</v>
      </c>
      <c r="O82" s="18"/>
      <c r="P82" s="18"/>
      <c r="Q82" s="18"/>
      <c r="R82" s="18"/>
      <c r="S82" s="18"/>
    </row>
    <row r="83" spans="2:19" x14ac:dyDescent="0.2">
      <c r="B83" s="23" t="s">
        <v>1925</v>
      </c>
      <c r="C83" s="32" t="s">
        <v>1926</v>
      </c>
      <c r="D83" s="32" t="s">
        <v>1672</v>
      </c>
      <c r="E83" s="32" t="s">
        <v>178</v>
      </c>
      <c r="F83" s="87" t="s">
        <v>1814</v>
      </c>
      <c r="G83" s="94" t="s">
        <v>136</v>
      </c>
      <c r="H83" s="105">
        <v>2119.5179388215201</v>
      </c>
      <c r="I83" s="101">
        <v>27127.999999999996</v>
      </c>
      <c r="J83" s="125">
        <v>9.6360136459999985</v>
      </c>
      <c r="K83" s="125">
        <v>2108.323330184176</v>
      </c>
      <c r="L83" s="32">
        <v>2.2192511242938038E-6</v>
      </c>
      <c r="M83" s="41">
        <v>5.7011017172503391E-2</v>
      </c>
      <c r="N83" s="41">
        <v>7.4137283265316876E-3</v>
      </c>
      <c r="O83" s="18"/>
      <c r="P83" s="18"/>
      <c r="Q83" s="18"/>
      <c r="R83" s="18"/>
      <c r="S83" s="18"/>
    </row>
    <row r="84" spans="2:19" x14ac:dyDescent="0.2">
      <c r="B84" s="23" t="s">
        <v>1957</v>
      </c>
      <c r="C84" s="32" t="s">
        <v>1958</v>
      </c>
      <c r="D84" s="32" t="s">
        <v>1724</v>
      </c>
      <c r="E84" s="32" t="s">
        <v>178</v>
      </c>
      <c r="F84" s="87" t="s">
        <v>1814</v>
      </c>
      <c r="G84" s="94" t="s">
        <v>143</v>
      </c>
      <c r="H84" s="105">
        <v>556.77599988940347</v>
      </c>
      <c r="I84" s="101">
        <v>407</v>
      </c>
      <c r="J84" s="125">
        <v>0</v>
      </c>
      <c r="K84" s="125">
        <v>6.2566422368571963</v>
      </c>
      <c r="L84" s="32">
        <v>4.0328344522558232E-6</v>
      </c>
      <c r="M84" s="41">
        <v>1.69185405720723E-4</v>
      </c>
      <c r="N84" s="41">
        <v>2.2000916612875851E-5</v>
      </c>
      <c r="O84" s="18"/>
      <c r="P84" s="18"/>
      <c r="Q84" s="18"/>
      <c r="R84" s="18"/>
      <c r="S84" s="18"/>
    </row>
    <row r="85" spans="2:19" x14ac:dyDescent="0.2">
      <c r="B85" s="23" t="s">
        <v>1933</v>
      </c>
      <c r="C85" s="32" t="s">
        <v>1934</v>
      </c>
      <c r="D85" s="32" t="s">
        <v>1672</v>
      </c>
      <c r="E85" s="32" t="s">
        <v>178</v>
      </c>
      <c r="F85" s="87" t="s">
        <v>1814</v>
      </c>
      <c r="G85" s="94" t="s">
        <v>136</v>
      </c>
      <c r="H85" s="105">
        <v>12.824999997452474</v>
      </c>
      <c r="I85" s="101">
        <v>3270.0000000000005</v>
      </c>
      <c r="J85" s="125">
        <v>0</v>
      </c>
      <c r="K85" s="125">
        <v>1.5307278746959401</v>
      </c>
      <c r="L85" s="32">
        <v>8.7655539697191187E-8</v>
      </c>
      <c r="M85" s="41">
        <v>4.1392300650155202E-5</v>
      </c>
      <c r="N85" s="41">
        <v>5.382666141560735E-6</v>
      </c>
      <c r="O85" s="18"/>
      <c r="P85" s="18"/>
      <c r="Q85" s="18"/>
      <c r="R85" s="18"/>
      <c r="S85" s="18"/>
    </row>
    <row r="86" spans="2:19" x14ac:dyDescent="0.2">
      <c r="B86" s="23" t="s">
        <v>1929</v>
      </c>
      <c r="C86" s="32" t="s">
        <v>1930</v>
      </c>
      <c r="D86" s="32" t="s">
        <v>1672</v>
      </c>
      <c r="E86" s="32" t="s">
        <v>178</v>
      </c>
      <c r="F86" s="87" t="s">
        <v>1814</v>
      </c>
      <c r="G86" s="94" t="s">
        <v>136</v>
      </c>
      <c r="H86" s="105">
        <v>5841.6993277964575</v>
      </c>
      <c r="I86" s="101">
        <v>24951</v>
      </c>
      <c r="J86" s="125">
        <v>6.9651135000000002</v>
      </c>
      <c r="K86" s="125">
        <v>5327.0678708452424</v>
      </c>
      <c r="L86" s="32">
        <v>1.6062007135325418E-5</v>
      </c>
      <c r="M86" s="41">
        <v>0.14404885318862304</v>
      </c>
      <c r="N86" s="41">
        <v>1.8732152419900512E-2</v>
      </c>
      <c r="O86" s="18"/>
      <c r="P86" s="18"/>
      <c r="Q86" s="18"/>
      <c r="R86" s="18"/>
      <c r="S86" s="18"/>
    </row>
    <row r="87" spans="2:19" x14ac:dyDescent="0.2">
      <c r="B87" s="23" t="s">
        <v>1943</v>
      </c>
      <c r="C87" s="32" t="s">
        <v>1944</v>
      </c>
      <c r="D87" s="32" t="s">
        <v>364</v>
      </c>
      <c r="E87" s="32" t="s">
        <v>178</v>
      </c>
      <c r="F87" s="87" t="s">
        <v>1814</v>
      </c>
      <c r="G87" s="94" t="s">
        <v>137</v>
      </c>
      <c r="H87" s="105">
        <v>8602.3939570792209</v>
      </c>
      <c r="I87" s="101">
        <v>2849</v>
      </c>
      <c r="J87" s="125">
        <v>21.89924924</v>
      </c>
      <c r="K87" s="125">
        <v>1064.7485348030402</v>
      </c>
      <c r="L87" s="32">
        <v>2.4684626747426886E-4</v>
      </c>
      <c r="M87" s="41">
        <v>2.8791787356805085E-2</v>
      </c>
      <c r="N87" s="41">
        <v>3.7440919331916886E-3</v>
      </c>
      <c r="O87" s="18"/>
      <c r="P87" s="18"/>
      <c r="Q87" s="18"/>
      <c r="R87" s="18"/>
      <c r="S87" s="18"/>
    </row>
    <row r="88" spans="2:19" x14ac:dyDescent="0.2">
      <c r="B88" s="23" t="s">
        <v>1955</v>
      </c>
      <c r="C88" s="32" t="s">
        <v>1956</v>
      </c>
      <c r="D88" s="32" t="s">
        <v>1672</v>
      </c>
      <c r="E88" s="32" t="s">
        <v>178</v>
      </c>
      <c r="F88" s="87" t="s">
        <v>1814</v>
      </c>
      <c r="G88" s="94" t="s">
        <v>136</v>
      </c>
      <c r="H88" s="105">
        <v>8302.8874177562502</v>
      </c>
      <c r="I88" s="101">
        <v>2517</v>
      </c>
      <c r="J88" s="125">
        <v>0</v>
      </c>
      <c r="K88" s="125">
        <v>762.79041851537465</v>
      </c>
      <c r="L88" s="32">
        <v>1.4038196073526467E-4</v>
      </c>
      <c r="M88" s="41">
        <v>2.0626559990303838E-2</v>
      </c>
      <c r="N88" s="41">
        <v>2.6822835245390859E-3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1961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670.4807078607322</v>
      </c>
      <c r="L89" s="164" t="s">
        <v>178</v>
      </c>
      <c r="M89" s="160">
        <v>1.8130419847102505E-2</v>
      </c>
      <c r="N89" s="160">
        <v>2.3576847749561727E-3</v>
      </c>
    </row>
    <row r="90" spans="2:19" x14ac:dyDescent="0.2">
      <c r="B90" s="23" t="s">
        <v>1964</v>
      </c>
      <c r="C90" s="32" t="s">
        <v>1965</v>
      </c>
      <c r="D90" s="32" t="s">
        <v>1641</v>
      </c>
      <c r="E90" s="32" t="s">
        <v>178</v>
      </c>
      <c r="F90" s="87" t="s">
        <v>1853</v>
      </c>
      <c r="G90" s="94" t="s">
        <v>136</v>
      </c>
      <c r="H90" s="105">
        <v>1910.5662085948443</v>
      </c>
      <c r="I90" s="101">
        <v>6072</v>
      </c>
      <c r="J90" s="125">
        <v>0</v>
      </c>
      <c r="K90" s="125">
        <v>423.43496767845812</v>
      </c>
      <c r="L90" s="32">
        <v>1.8313578744627738E-5</v>
      </c>
      <c r="M90" s="41">
        <v>1.1450074031883034E-2</v>
      </c>
      <c r="N90" s="41">
        <v>1.4889707709336887E-3</v>
      </c>
      <c r="O90" s="18"/>
      <c r="P90" s="18"/>
      <c r="Q90" s="18"/>
      <c r="R90" s="18"/>
      <c r="S90" s="18"/>
    </row>
    <row r="91" spans="2:19" x14ac:dyDescent="0.2">
      <c r="B91" s="23" t="s">
        <v>1962</v>
      </c>
      <c r="C91" s="32" t="s">
        <v>1963</v>
      </c>
      <c r="D91" s="32" t="s">
        <v>1641</v>
      </c>
      <c r="E91" s="32" t="s">
        <v>178</v>
      </c>
      <c r="F91" s="87" t="s">
        <v>1853</v>
      </c>
      <c r="G91" s="94" t="s">
        <v>136</v>
      </c>
      <c r="H91" s="105">
        <v>703.1348886506197</v>
      </c>
      <c r="I91" s="101">
        <v>9626</v>
      </c>
      <c r="J91" s="125">
        <v>0</v>
      </c>
      <c r="K91" s="125">
        <v>247.04573998227403</v>
      </c>
      <c r="L91" s="32">
        <v>2.3218890959202681E-4</v>
      </c>
      <c r="M91" s="41">
        <v>6.6803458098112839E-3</v>
      </c>
      <c r="N91" s="41">
        <v>8.6871400331920182E-4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4656.0780781424983</v>
      </c>
      <c r="L92" s="164" t="s">
        <v>178</v>
      </c>
      <c r="M92" s="160">
        <v>0.12590466721549295</v>
      </c>
      <c r="N92" s="160">
        <v>1.637267749413597E-2</v>
      </c>
    </row>
    <row r="93" spans="2:19" x14ac:dyDescent="0.2">
      <c r="B93" s="23" t="s">
        <v>1966</v>
      </c>
      <c r="C93" s="32" t="s">
        <v>1967</v>
      </c>
      <c r="D93" s="32" t="s">
        <v>1646</v>
      </c>
      <c r="E93" s="32" t="s">
        <v>178</v>
      </c>
      <c r="F93" s="87" t="s">
        <v>1814</v>
      </c>
      <c r="G93" s="94" t="s">
        <v>136</v>
      </c>
      <c r="H93" s="105">
        <v>1419.6058209771481</v>
      </c>
      <c r="I93" s="101">
        <v>10982</v>
      </c>
      <c r="J93" s="125">
        <v>0.80863445499999997</v>
      </c>
      <c r="K93" s="125">
        <v>569.84769055770732</v>
      </c>
      <c r="L93" s="32">
        <v>1.7846591312234869E-5</v>
      </c>
      <c r="M93" s="41">
        <v>1.5409209776784494E-2</v>
      </c>
      <c r="N93" s="41">
        <v>2.0038178702539346E-3</v>
      </c>
      <c r="O93" s="18"/>
      <c r="P93" s="18"/>
      <c r="Q93" s="18"/>
      <c r="R93" s="18"/>
      <c r="S93" s="18"/>
    </row>
    <row r="94" spans="2:19" x14ac:dyDescent="0.2">
      <c r="B94" s="23" t="s">
        <v>1968</v>
      </c>
      <c r="C94" s="32" t="s">
        <v>1969</v>
      </c>
      <c r="D94" s="32" t="s">
        <v>364</v>
      </c>
      <c r="E94" s="32" t="s">
        <v>178</v>
      </c>
      <c r="F94" s="87" t="s">
        <v>1814</v>
      </c>
      <c r="G94" s="94" t="s">
        <v>136</v>
      </c>
      <c r="H94" s="105">
        <v>5047.5715926083103</v>
      </c>
      <c r="I94" s="101">
        <v>3815</v>
      </c>
      <c r="J94" s="125">
        <v>0.84017300929999994</v>
      </c>
      <c r="K94" s="125">
        <v>703.70189837504245</v>
      </c>
      <c r="L94" s="32">
        <v>1.5846924530302909E-4</v>
      </c>
      <c r="M94" s="41">
        <v>1.9028751633212795E-2</v>
      </c>
      <c r="N94" s="41">
        <v>2.4745040870754065E-3</v>
      </c>
      <c r="O94" s="18"/>
      <c r="P94" s="18"/>
      <c r="Q94" s="18"/>
      <c r="R94" s="18"/>
      <c r="S94" s="18"/>
    </row>
    <row r="95" spans="2:19" x14ac:dyDescent="0.2">
      <c r="B95" s="23" t="s">
        <v>1974</v>
      </c>
      <c r="C95" s="32" t="s">
        <v>1975</v>
      </c>
      <c r="D95" s="32" t="s">
        <v>1702</v>
      </c>
      <c r="E95" s="32" t="s">
        <v>178</v>
      </c>
      <c r="F95" s="87" t="s">
        <v>1814</v>
      </c>
      <c r="G95" s="94" t="s">
        <v>137</v>
      </c>
      <c r="H95" s="105">
        <v>5609.2429108129108</v>
      </c>
      <c r="I95" s="101">
        <v>6309.5</v>
      </c>
      <c r="J95" s="125">
        <v>0</v>
      </c>
      <c r="K95" s="125">
        <v>1505.9444886405104</v>
      </c>
      <c r="L95" s="32">
        <v>7.7249243286470876E-4</v>
      </c>
      <c r="M95" s="41">
        <v>4.0722134918091971E-2</v>
      </c>
      <c r="N95" s="41">
        <v>5.2955176057569511E-3</v>
      </c>
      <c r="O95" s="18"/>
      <c r="P95" s="18"/>
      <c r="Q95" s="18"/>
      <c r="R95" s="18"/>
      <c r="S95" s="18"/>
    </row>
    <row r="96" spans="2:19" x14ac:dyDescent="0.2">
      <c r="B96" s="23" t="s">
        <v>1970</v>
      </c>
      <c r="C96" s="32" t="s">
        <v>1971</v>
      </c>
      <c r="D96" s="32" t="s">
        <v>1672</v>
      </c>
      <c r="E96" s="32" t="s">
        <v>178</v>
      </c>
      <c r="F96" s="87" t="s">
        <v>1814</v>
      </c>
      <c r="G96" s="94" t="s">
        <v>136</v>
      </c>
      <c r="H96" s="105">
        <v>14736.959583102567</v>
      </c>
      <c r="I96" s="101">
        <v>2659</v>
      </c>
      <c r="J96" s="125">
        <v>0</v>
      </c>
      <c r="K96" s="125">
        <v>1430.2735069082407</v>
      </c>
      <c r="L96" s="32">
        <v>1.3170817879318361E-5</v>
      </c>
      <c r="M96" s="41">
        <v>3.8675921428331955E-2</v>
      </c>
      <c r="N96" s="41">
        <v>5.0294274417231532E-3</v>
      </c>
      <c r="O96" s="18"/>
      <c r="P96" s="18"/>
      <c r="Q96" s="18"/>
      <c r="R96" s="18"/>
      <c r="S96" s="18"/>
    </row>
    <row r="97" spans="2:19" x14ac:dyDescent="0.2">
      <c r="B97" s="23" t="s">
        <v>1972</v>
      </c>
      <c r="C97" s="32" t="s">
        <v>1973</v>
      </c>
      <c r="D97" s="32" t="s">
        <v>1672</v>
      </c>
      <c r="E97" s="32" t="s">
        <v>178</v>
      </c>
      <c r="F97" s="87" t="s">
        <v>1814</v>
      </c>
      <c r="G97" s="94" t="s">
        <v>136</v>
      </c>
      <c r="H97" s="105">
        <v>1284.5555996096996</v>
      </c>
      <c r="I97" s="101">
        <v>9519</v>
      </c>
      <c r="J97" s="125">
        <v>0</v>
      </c>
      <c r="K97" s="125">
        <v>446.31049346099798</v>
      </c>
      <c r="L97" s="32">
        <v>2.3701624639782721E-5</v>
      </c>
      <c r="M97" s="41">
        <v>1.2068649453663571E-2</v>
      </c>
      <c r="N97" s="41">
        <v>1.5694104886232456E-3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1923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15524.988869975907</v>
      </c>
      <c r="M11" s="103"/>
      <c r="N11" s="103">
        <v>1</v>
      </c>
      <c r="O11" s="121">
        <v>5.4592219374802908E-2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1976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15524.988869175908</v>
      </c>
      <c r="M17" s="164" t="s">
        <v>178</v>
      </c>
      <c r="N17" s="164">
        <v>0.99999999994847022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9227.5451341251082</v>
      </c>
      <c r="M18" s="164" t="s">
        <v>178</v>
      </c>
      <c r="N18" s="164">
        <v>0.59436726244425508</v>
      </c>
      <c r="O18" s="160">
        <v>3.2447827980557821E-2</v>
      </c>
    </row>
    <row r="19" spans="2:17" x14ac:dyDescent="0.2">
      <c r="B19" s="23" t="s">
        <v>1980</v>
      </c>
      <c r="C19" s="32" t="s">
        <v>1981</v>
      </c>
      <c r="D19" s="32" t="s">
        <v>364</v>
      </c>
      <c r="E19" s="32" t="s">
        <v>178</v>
      </c>
      <c r="F19" s="32" t="s">
        <v>1853</v>
      </c>
      <c r="G19" s="101" t="s">
        <v>1133</v>
      </c>
      <c r="H19" s="94" t="s">
        <v>265</v>
      </c>
      <c r="I19" s="94" t="s">
        <v>136</v>
      </c>
      <c r="J19" s="105">
        <v>1200</v>
      </c>
      <c r="K19" s="94">
        <v>12993</v>
      </c>
      <c r="L19" s="125">
        <v>569.09339999999997</v>
      </c>
      <c r="M19" s="32">
        <v>2.6660293079267851E-5</v>
      </c>
      <c r="N19" s="32">
        <v>3.6656605989623697E-2</v>
      </c>
      <c r="O19" s="41">
        <v>2.0011654757212506E-3</v>
      </c>
      <c r="P19" s="18"/>
      <c r="Q19" s="18"/>
    </row>
    <row r="20" spans="2:17" x14ac:dyDescent="0.2">
      <c r="B20" s="23" t="s">
        <v>1980</v>
      </c>
      <c r="C20" s="32" t="s">
        <v>1981</v>
      </c>
      <c r="D20" s="32" t="s">
        <v>364</v>
      </c>
      <c r="E20" s="32" t="s">
        <v>178</v>
      </c>
      <c r="F20" s="32" t="s">
        <v>1853</v>
      </c>
      <c r="G20" s="101" t="s">
        <v>1133</v>
      </c>
      <c r="H20" s="94" t="s">
        <v>265</v>
      </c>
      <c r="I20" s="94" t="s">
        <v>136</v>
      </c>
      <c r="J20" s="105">
        <v>2775.670328622582</v>
      </c>
      <c r="K20" s="94">
        <v>12993</v>
      </c>
      <c r="L20" s="125">
        <v>1316.3463871528677</v>
      </c>
      <c r="M20" s="32">
        <v>6.1666820377088123E-5</v>
      </c>
      <c r="N20" s="32">
        <v>8.4788877993888734E-2</v>
      </c>
      <c r="O20" s="41">
        <v>4.6288130279857724E-3</v>
      </c>
      <c r="P20" s="18"/>
      <c r="Q20" s="18"/>
    </row>
    <row r="21" spans="2:17" x14ac:dyDescent="0.2">
      <c r="B21" s="23" t="s">
        <v>1990</v>
      </c>
      <c r="C21" s="32" t="s">
        <v>1991</v>
      </c>
      <c r="D21" s="32" t="s">
        <v>364</v>
      </c>
      <c r="E21" s="32" t="s">
        <v>178</v>
      </c>
      <c r="F21" s="32" t="s">
        <v>1853</v>
      </c>
      <c r="G21" s="101" t="s">
        <v>432</v>
      </c>
      <c r="H21" s="94" t="s">
        <v>178</v>
      </c>
      <c r="I21" s="94" t="s">
        <v>136</v>
      </c>
      <c r="J21" s="105">
        <v>141.26344088613496</v>
      </c>
      <c r="K21" s="94">
        <v>118334.99999999999</v>
      </c>
      <c r="L21" s="125">
        <v>610.1489386200185</v>
      </c>
      <c r="M21" s="32">
        <v>9.1101406469839495E-8</v>
      </c>
      <c r="N21" s="32">
        <v>3.9301087023643419E-2</v>
      </c>
      <c r="O21" s="41">
        <v>2.145533564462961E-3</v>
      </c>
      <c r="P21" s="18"/>
      <c r="Q21" s="18"/>
    </row>
    <row r="22" spans="2:17" x14ac:dyDescent="0.2">
      <c r="B22" s="23" t="s">
        <v>1988</v>
      </c>
      <c r="C22" s="32" t="s">
        <v>1989</v>
      </c>
      <c r="D22" s="32" t="s">
        <v>364</v>
      </c>
      <c r="E22" s="32" t="s">
        <v>178</v>
      </c>
      <c r="F22" s="32" t="s">
        <v>1853</v>
      </c>
      <c r="G22" s="101" t="s">
        <v>432</v>
      </c>
      <c r="H22" s="94" t="s">
        <v>178</v>
      </c>
      <c r="I22" s="94" t="s">
        <v>136</v>
      </c>
      <c r="J22" s="105">
        <v>63.777496592422231</v>
      </c>
      <c r="K22" s="94">
        <v>122643</v>
      </c>
      <c r="L22" s="125">
        <v>285.49801829266687</v>
      </c>
      <c r="M22" s="32">
        <v>4.4964276808092242E-6</v>
      </c>
      <c r="N22" s="32">
        <v>1.8389579579332089E-2</v>
      </c>
      <c r="O22" s="41">
        <v>1.0039279626052929E-3</v>
      </c>
      <c r="P22" s="18"/>
      <c r="Q22" s="18"/>
    </row>
    <row r="23" spans="2:17" x14ac:dyDescent="0.2">
      <c r="B23" s="23" t="s">
        <v>1992</v>
      </c>
      <c r="C23" s="32" t="s">
        <v>1993</v>
      </c>
      <c r="D23" s="32" t="s">
        <v>364</v>
      </c>
      <c r="E23" s="32" t="s">
        <v>178</v>
      </c>
      <c r="F23" s="32" t="s">
        <v>1853</v>
      </c>
      <c r="G23" s="101" t="s">
        <v>432</v>
      </c>
      <c r="H23" s="94" t="s">
        <v>178</v>
      </c>
      <c r="I23" s="94" t="s">
        <v>137</v>
      </c>
      <c r="J23" s="105">
        <v>277.24863756382666</v>
      </c>
      <c r="K23" s="94">
        <v>118140.4</v>
      </c>
      <c r="L23" s="125">
        <v>1393.7267275082681</v>
      </c>
      <c r="M23" s="32">
        <v>8.7118315443639961E-5</v>
      </c>
      <c r="N23" s="32">
        <v>8.977312249180576E-2</v>
      </c>
      <c r="O23" s="41">
        <v>4.9009139970337132E-3</v>
      </c>
      <c r="P23" s="18"/>
      <c r="Q23" s="18"/>
    </row>
    <row r="24" spans="2:17" x14ac:dyDescent="0.2">
      <c r="B24" s="23" t="s">
        <v>1982</v>
      </c>
      <c r="C24" s="32" t="s">
        <v>1983</v>
      </c>
      <c r="D24" s="32" t="s">
        <v>364</v>
      </c>
      <c r="E24" s="32" t="s">
        <v>178</v>
      </c>
      <c r="F24" s="32" t="s">
        <v>1853</v>
      </c>
      <c r="G24" s="101" t="s">
        <v>1159</v>
      </c>
      <c r="H24" s="94" t="s">
        <v>247</v>
      </c>
      <c r="I24" s="94" t="s">
        <v>136</v>
      </c>
      <c r="J24" s="105">
        <v>120</v>
      </c>
      <c r="K24" s="94">
        <v>126859.99999999999</v>
      </c>
      <c r="L24" s="125">
        <v>555.6468000000001</v>
      </c>
      <c r="M24" s="32">
        <v>1.9609140800984378E-5</v>
      </c>
      <c r="N24" s="32">
        <v>3.5790479764824613E-2</v>
      </c>
      <c r="O24" s="41">
        <v>1.9538817228507499E-3</v>
      </c>
      <c r="P24" s="18"/>
      <c r="Q24" s="18"/>
    </row>
    <row r="25" spans="2:17" x14ac:dyDescent="0.2">
      <c r="B25" s="23" t="s">
        <v>1982</v>
      </c>
      <c r="C25" s="32" t="s">
        <v>1983</v>
      </c>
      <c r="D25" s="32" t="s">
        <v>364</v>
      </c>
      <c r="E25" s="32" t="s">
        <v>178</v>
      </c>
      <c r="F25" s="32" t="s">
        <v>1853</v>
      </c>
      <c r="G25" s="101" t="s">
        <v>1159</v>
      </c>
      <c r="H25" s="94" t="s">
        <v>247</v>
      </c>
      <c r="I25" s="94" t="s">
        <v>136</v>
      </c>
      <c r="J25" s="105">
        <v>283.94940762353446</v>
      </c>
      <c r="K25" s="94">
        <v>126859.99999999999</v>
      </c>
      <c r="L25" s="125">
        <v>1314.7964975543409</v>
      </c>
      <c r="M25" s="32">
        <v>4.6400032620383286E-5</v>
      </c>
      <c r="N25" s="32">
        <v>8.4689046064120074E-2</v>
      </c>
      <c r="O25" s="41">
        <v>4.6233629813752317E-3</v>
      </c>
      <c r="P25" s="18"/>
      <c r="Q25" s="18"/>
    </row>
    <row r="26" spans="2:17" x14ac:dyDescent="0.2">
      <c r="B26" s="23" t="s">
        <v>1986</v>
      </c>
      <c r="C26" s="32" t="s">
        <v>1987</v>
      </c>
      <c r="D26" s="32" t="s">
        <v>364</v>
      </c>
      <c r="E26" s="32" t="s">
        <v>178</v>
      </c>
      <c r="F26" s="32" t="s">
        <v>1853</v>
      </c>
      <c r="G26" s="101" t="s">
        <v>432</v>
      </c>
      <c r="H26" s="94" t="s">
        <v>178</v>
      </c>
      <c r="I26" s="94" t="s">
        <v>136</v>
      </c>
      <c r="J26" s="105">
        <v>19135.113651053354</v>
      </c>
      <c r="K26" s="94">
        <v>1405</v>
      </c>
      <c r="L26" s="125">
        <v>981.29646579334531</v>
      </c>
      <c r="M26" s="32">
        <v>3.4989361635191644E-4</v>
      </c>
      <c r="N26" s="32">
        <v>6.3207547136545444E-2</v>
      </c>
      <c r="O26" s="41">
        <v>3.4506402794214834E-3</v>
      </c>
      <c r="P26" s="18"/>
      <c r="Q26" s="18"/>
    </row>
    <row r="27" spans="2:17" x14ac:dyDescent="0.2">
      <c r="B27" s="23" t="s">
        <v>1984</v>
      </c>
      <c r="C27" s="32" t="s">
        <v>1985</v>
      </c>
      <c r="D27" s="32" t="s">
        <v>364</v>
      </c>
      <c r="E27" s="32" t="s">
        <v>178</v>
      </c>
      <c r="F27" s="32" t="s">
        <v>1853</v>
      </c>
      <c r="G27" s="101" t="s">
        <v>432</v>
      </c>
      <c r="H27" s="94" t="s">
        <v>178</v>
      </c>
      <c r="I27" s="94" t="s">
        <v>136</v>
      </c>
      <c r="J27" s="105">
        <v>2595.8078190223455</v>
      </c>
      <c r="K27" s="94">
        <v>13666</v>
      </c>
      <c r="L27" s="125">
        <v>1294.812302385074</v>
      </c>
      <c r="M27" s="32">
        <v>3.8313796264121591E-5</v>
      </c>
      <c r="N27" s="32">
        <v>8.3401818399312211E-2</v>
      </c>
      <c r="O27" s="41">
        <v>4.5530903663127259E-3</v>
      </c>
      <c r="P27" s="18"/>
      <c r="Q27" s="18"/>
    </row>
    <row r="28" spans="2:17" x14ac:dyDescent="0.2">
      <c r="B28" s="23" t="s">
        <v>1977</v>
      </c>
      <c r="C28" s="32" t="s">
        <v>1978</v>
      </c>
      <c r="D28" s="32" t="s">
        <v>364</v>
      </c>
      <c r="E28" s="32" t="s">
        <v>178</v>
      </c>
      <c r="F28" s="32" t="s">
        <v>1853</v>
      </c>
      <c r="G28" s="101" t="s">
        <v>1979</v>
      </c>
      <c r="H28" s="94" t="s">
        <v>265</v>
      </c>
      <c r="I28" s="94" t="s">
        <v>136</v>
      </c>
      <c r="J28" s="105">
        <v>10573.610844770581</v>
      </c>
      <c r="K28" s="94">
        <v>2348</v>
      </c>
      <c r="L28" s="125">
        <v>906.17959661852831</v>
      </c>
      <c r="M28" s="32">
        <v>6.0036112731611602E-5</v>
      </c>
      <c r="N28" s="32">
        <v>5.8369097988276671E-2</v>
      </c>
      <c r="O28" s="41">
        <v>3.1864986020853667E-3</v>
      </c>
      <c r="P28" s="18"/>
      <c r="Q28" s="18"/>
    </row>
    <row r="29" spans="2:17" s="157" customFormat="1" x14ac:dyDescent="0.2">
      <c r="B29" s="133" t="s">
        <v>1976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1" t="s">
        <v>178</v>
      </c>
      <c r="H29" s="165" t="s">
        <v>178</v>
      </c>
      <c r="I29" s="165" t="s">
        <v>178</v>
      </c>
      <c r="J29" s="175" t="s">
        <v>178</v>
      </c>
      <c r="K29" s="165" t="s">
        <v>178</v>
      </c>
      <c r="L29" s="166">
        <v>0</v>
      </c>
      <c r="M29" s="164" t="s">
        <v>178</v>
      </c>
      <c r="N29" s="164">
        <v>0</v>
      </c>
      <c r="O29" s="160">
        <v>0</v>
      </c>
    </row>
    <row r="30" spans="2:17" s="157" customFormat="1" x14ac:dyDescent="0.2">
      <c r="B30" s="133" t="s">
        <v>66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1" t="s">
        <v>178</v>
      </c>
      <c r="H30" s="165" t="s">
        <v>178</v>
      </c>
      <c r="I30" s="165" t="s">
        <v>178</v>
      </c>
      <c r="J30" s="175" t="s">
        <v>178</v>
      </c>
      <c r="K30" s="165" t="s">
        <v>178</v>
      </c>
      <c r="L30" s="166">
        <v>5359.1738490730713</v>
      </c>
      <c r="M30" s="164" t="s">
        <v>178</v>
      </c>
      <c r="N30" s="164">
        <v>0.34519663066794765</v>
      </c>
      <c r="O30" s="160">
        <v>0</v>
      </c>
    </row>
    <row r="31" spans="2:17" x14ac:dyDescent="0.2">
      <c r="B31" s="23" t="s">
        <v>2010</v>
      </c>
      <c r="C31" s="32" t="s">
        <v>2011</v>
      </c>
      <c r="D31" s="32" t="s">
        <v>364</v>
      </c>
      <c r="E31" s="32" t="s">
        <v>178</v>
      </c>
      <c r="F31" s="32" t="s">
        <v>1814</v>
      </c>
      <c r="G31" s="101" t="s">
        <v>432</v>
      </c>
      <c r="H31" s="94" t="s">
        <v>178</v>
      </c>
      <c r="I31" s="94" t="s">
        <v>164</v>
      </c>
      <c r="J31" s="105">
        <v>1049.5750273944695</v>
      </c>
      <c r="K31" s="94">
        <v>942900</v>
      </c>
      <c r="L31" s="125">
        <v>326.23624130151387</v>
      </c>
      <c r="M31" s="32">
        <v>3.7294686105461246E-4</v>
      </c>
      <c r="N31" s="32">
        <v>2.1013621589927759E-2</v>
      </c>
      <c r="O31" s="41">
        <v>1.1471802396964309E-3</v>
      </c>
      <c r="P31" s="18"/>
      <c r="Q31" s="18"/>
    </row>
    <row r="32" spans="2:17" x14ac:dyDescent="0.2">
      <c r="B32" s="23" t="s">
        <v>2012</v>
      </c>
      <c r="C32" s="32" t="s">
        <v>2013</v>
      </c>
      <c r="D32" s="32" t="s">
        <v>364</v>
      </c>
      <c r="E32" s="32" t="s">
        <v>178</v>
      </c>
      <c r="F32" s="32" t="s">
        <v>1814</v>
      </c>
      <c r="G32" s="101" t="s">
        <v>432</v>
      </c>
      <c r="H32" s="94" t="s">
        <v>178</v>
      </c>
      <c r="I32" s="94" t="s">
        <v>136</v>
      </c>
      <c r="J32" s="105">
        <v>93.05453472437344</v>
      </c>
      <c r="K32" s="94">
        <v>100846</v>
      </c>
      <c r="L32" s="125">
        <v>342.52248274570627</v>
      </c>
      <c r="M32" s="32">
        <v>8.335478809779708E-5</v>
      </c>
      <c r="N32" s="32">
        <v>2.2062655607316892E-2</v>
      </c>
      <c r="O32" s="41">
        <v>1.2044493349053691E-3</v>
      </c>
      <c r="P32" s="18"/>
      <c r="Q32" s="18"/>
    </row>
    <row r="33" spans="2:17" x14ac:dyDescent="0.2">
      <c r="B33" s="23" t="s">
        <v>1998</v>
      </c>
      <c r="C33" s="32" t="s">
        <v>1999</v>
      </c>
      <c r="D33" s="32" t="s">
        <v>364</v>
      </c>
      <c r="E33" s="32" t="s">
        <v>178</v>
      </c>
      <c r="F33" s="32" t="s">
        <v>1814</v>
      </c>
      <c r="G33" s="101" t="s">
        <v>432</v>
      </c>
      <c r="H33" s="94" t="s">
        <v>178</v>
      </c>
      <c r="I33" s="94" t="s">
        <v>137</v>
      </c>
      <c r="J33" s="105">
        <v>5050.7118413075859</v>
      </c>
      <c r="K33" s="94">
        <v>2510</v>
      </c>
      <c r="L33" s="125">
        <v>539.4312273109166</v>
      </c>
      <c r="M33" s="32">
        <v>5.440139083897661E-5</v>
      </c>
      <c r="N33" s="32">
        <v>3.4745997683395043E-2</v>
      </c>
      <c r="O33" s="41">
        <v>1.8968611279282955E-3</v>
      </c>
      <c r="P33" s="18"/>
      <c r="Q33" s="18"/>
    </row>
    <row r="34" spans="2:17" x14ac:dyDescent="0.2">
      <c r="B34" s="23" t="s">
        <v>2014</v>
      </c>
      <c r="C34" s="32" t="s">
        <v>2015</v>
      </c>
      <c r="D34" s="32" t="s">
        <v>364</v>
      </c>
      <c r="E34" s="32" t="s">
        <v>178</v>
      </c>
      <c r="F34" s="32" t="s">
        <v>1814</v>
      </c>
      <c r="G34" s="101" t="s">
        <v>432</v>
      </c>
      <c r="H34" s="94" t="s">
        <v>178</v>
      </c>
      <c r="I34" s="94" t="s">
        <v>136</v>
      </c>
      <c r="J34" s="105">
        <v>774.20701189989791</v>
      </c>
      <c r="K34" s="94">
        <v>11510</v>
      </c>
      <c r="L34" s="125">
        <v>325.25597882831494</v>
      </c>
      <c r="M34" s="32">
        <v>3.833054282874061E-5</v>
      </c>
      <c r="N34" s="32">
        <v>2.0950480644616378E-2</v>
      </c>
      <c r="O34" s="41">
        <v>1.1437332353584596E-3</v>
      </c>
      <c r="P34" s="18"/>
      <c r="Q34" s="18"/>
    </row>
    <row r="35" spans="2:17" x14ac:dyDescent="0.2">
      <c r="B35" s="23" t="s">
        <v>1994</v>
      </c>
      <c r="C35" s="32" t="s">
        <v>1995</v>
      </c>
      <c r="D35" s="32" t="s">
        <v>364</v>
      </c>
      <c r="E35" s="32" t="s">
        <v>178</v>
      </c>
      <c r="F35" s="32" t="s">
        <v>1814</v>
      </c>
      <c r="G35" s="101" t="s">
        <v>432</v>
      </c>
      <c r="H35" s="94" t="s">
        <v>178</v>
      </c>
      <c r="I35" s="94" t="s">
        <v>137</v>
      </c>
      <c r="J35" s="105">
        <v>6735.729970061383</v>
      </c>
      <c r="K35" s="94">
        <v>1881.1</v>
      </c>
      <c r="L35" s="125">
        <v>539.14591966054206</v>
      </c>
      <c r="M35" s="32">
        <v>6.6875579519948359E-5</v>
      </c>
      <c r="N35" s="32">
        <v>3.4727620365848207E-2</v>
      </c>
      <c r="O35" s="41">
        <v>1.8958578693772585E-3</v>
      </c>
      <c r="P35" s="18"/>
      <c r="Q35" s="18"/>
    </row>
    <row r="36" spans="2:17" x14ac:dyDescent="0.2">
      <c r="B36" s="23" t="s">
        <v>2008</v>
      </c>
      <c r="C36" s="32" t="s">
        <v>2009</v>
      </c>
      <c r="D36" s="32" t="s">
        <v>364</v>
      </c>
      <c r="E36" s="32" t="s">
        <v>178</v>
      </c>
      <c r="F36" s="32" t="s">
        <v>1814</v>
      </c>
      <c r="G36" s="101" t="s">
        <v>432</v>
      </c>
      <c r="H36" s="94" t="s">
        <v>178</v>
      </c>
      <c r="I36" s="94" t="s">
        <v>164</v>
      </c>
      <c r="J36" s="105">
        <v>10478.71560862359</v>
      </c>
      <c r="K36" s="94">
        <v>102223</v>
      </c>
      <c r="L36" s="125">
        <v>353.10978807854463</v>
      </c>
      <c r="M36" s="32">
        <v>1.5454591482756005E-4</v>
      </c>
      <c r="N36" s="32">
        <v>2.2744608130536626E-2</v>
      </c>
      <c r="O36" s="41">
        <v>1.2416786366561813E-3</v>
      </c>
      <c r="P36" s="18"/>
      <c r="Q36" s="18"/>
    </row>
    <row r="37" spans="2:17" x14ac:dyDescent="0.2">
      <c r="B37" s="23" t="s">
        <v>2002</v>
      </c>
      <c r="C37" s="32" t="s">
        <v>2003</v>
      </c>
      <c r="D37" s="32" t="s">
        <v>364</v>
      </c>
      <c r="E37" s="32" t="s">
        <v>178</v>
      </c>
      <c r="F37" s="32" t="s">
        <v>1814</v>
      </c>
      <c r="G37" s="101" t="s">
        <v>432</v>
      </c>
      <c r="H37" s="94" t="s">
        <v>178</v>
      </c>
      <c r="I37" s="94" t="s">
        <v>2</v>
      </c>
      <c r="J37" s="105">
        <v>54447.530078229436</v>
      </c>
      <c r="K37" s="94">
        <v>204.66000000000003</v>
      </c>
      <c r="L37" s="125">
        <v>535.71085461998246</v>
      </c>
      <c r="M37" s="32">
        <v>4.5419546349871248E-5</v>
      </c>
      <c r="N37" s="32">
        <v>3.4506359979169107E-2</v>
      </c>
      <c r="O37" s="41">
        <v>1.8837787738087194E-3</v>
      </c>
      <c r="P37" s="18"/>
      <c r="Q37" s="18"/>
    </row>
    <row r="38" spans="2:17" x14ac:dyDescent="0.2">
      <c r="B38" s="23" t="s">
        <v>2016</v>
      </c>
      <c r="C38" s="32" t="s">
        <v>2017</v>
      </c>
      <c r="D38" s="32" t="s">
        <v>364</v>
      </c>
      <c r="E38" s="32" t="s">
        <v>178</v>
      </c>
      <c r="F38" s="32" t="s">
        <v>1814</v>
      </c>
      <c r="G38" s="101" t="s">
        <v>432</v>
      </c>
      <c r="H38" s="94" t="s">
        <v>178</v>
      </c>
      <c r="I38" s="94" t="s">
        <v>136</v>
      </c>
      <c r="J38" s="105">
        <v>647.77854866081748</v>
      </c>
      <c r="K38" s="94">
        <v>13554</v>
      </c>
      <c r="L38" s="125">
        <v>320.46965135283688</v>
      </c>
      <c r="M38" s="32">
        <v>8.264757458856558E-5</v>
      </c>
      <c r="N38" s="32">
        <v>2.0642182357540988E-2</v>
      </c>
      <c r="O38" s="41">
        <v>1.1269025476375639E-3</v>
      </c>
      <c r="P38" s="18"/>
      <c r="Q38" s="18"/>
    </row>
    <row r="39" spans="2:17" x14ac:dyDescent="0.2">
      <c r="B39" s="23" t="s">
        <v>2000</v>
      </c>
      <c r="C39" s="32" t="s">
        <v>2001</v>
      </c>
      <c r="D39" s="32" t="s">
        <v>364</v>
      </c>
      <c r="E39" s="32" t="s">
        <v>178</v>
      </c>
      <c r="F39" s="32" t="s">
        <v>1814</v>
      </c>
      <c r="G39" s="101" t="s">
        <v>432</v>
      </c>
      <c r="H39" s="94" t="s">
        <v>178</v>
      </c>
      <c r="I39" s="94" t="s">
        <v>137</v>
      </c>
      <c r="J39" s="105">
        <v>113717.04745385324</v>
      </c>
      <c r="K39" s="94">
        <v>100.9</v>
      </c>
      <c r="L39" s="125">
        <v>488.23230531081981</v>
      </c>
      <c r="M39" s="32">
        <v>7.7236475780250438E-3</v>
      </c>
      <c r="N39" s="32">
        <v>3.1448158153273932E-2</v>
      </c>
      <c r="O39" s="41">
        <v>1.7168247488370269E-3</v>
      </c>
      <c r="P39" s="18"/>
      <c r="Q39" s="18"/>
    </row>
    <row r="40" spans="2:17" x14ac:dyDescent="0.2">
      <c r="B40" s="23" t="s">
        <v>2006</v>
      </c>
      <c r="C40" s="32" t="s">
        <v>2007</v>
      </c>
      <c r="D40" s="32" t="s">
        <v>364</v>
      </c>
      <c r="E40" s="32" t="s">
        <v>178</v>
      </c>
      <c r="F40" s="32" t="s">
        <v>1814</v>
      </c>
      <c r="G40" s="101" t="s">
        <v>432</v>
      </c>
      <c r="H40" s="94" t="s">
        <v>178</v>
      </c>
      <c r="I40" s="94" t="s">
        <v>136</v>
      </c>
      <c r="J40" s="105">
        <v>662.23594641719569</v>
      </c>
      <c r="K40" s="94">
        <v>17773</v>
      </c>
      <c r="L40" s="125">
        <v>429.60206088196901</v>
      </c>
      <c r="M40" s="32">
        <v>1.1092661805654348E-6</v>
      </c>
      <c r="N40" s="32">
        <v>2.7671650168637815E-2</v>
      </c>
      <c r="O40" s="41">
        <v>1.5106567964690775E-3</v>
      </c>
      <c r="P40" s="18"/>
      <c r="Q40" s="18"/>
    </row>
    <row r="41" spans="2:17" x14ac:dyDescent="0.2">
      <c r="B41" s="23" t="s">
        <v>1996</v>
      </c>
      <c r="C41" s="32" t="s">
        <v>1997</v>
      </c>
      <c r="D41" s="32" t="s">
        <v>364</v>
      </c>
      <c r="E41" s="32" t="s">
        <v>178</v>
      </c>
      <c r="F41" s="32" t="s">
        <v>1814</v>
      </c>
      <c r="G41" s="101" t="s">
        <v>432</v>
      </c>
      <c r="H41" s="94" t="s">
        <v>178</v>
      </c>
      <c r="I41" s="94" t="s">
        <v>137</v>
      </c>
      <c r="J41" s="105">
        <v>54924.494230106611</v>
      </c>
      <c r="K41" s="94">
        <v>226.63000000000002</v>
      </c>
      <c r="L41" s="125">
        <v>529.65519487335087</v>
      </c>
      <c r="M41" s="32">
        <v>4.0904850061354532E-5</v>
      </c>
      <c r="N41" s="32">
        <v>3.4116301100715243E-2</v>
      </c>
      <c r="O41" s="41">
        <v>1.8624845939470762E-3</v>
      </c>
      <c r="P41" s="18"/>
      <c r="Q41" s="18"/>
    </row>
    <row r="42" spans="2:17" x14ac:dyDescent="0.2">
      <c r="B42" s="23" t="s">
        <v>2004</v>
      </c>
      <c r="C42" s="32" t="s">
        <v>2005</v>
      </c>
      <c r="D42" s="32" t="s">
        <v>364</v>
      </c>
      <c r="E42" s="32" t="s">
        <v>178</v>
      </c>
      <c r="F42" s="32" t="s">
        <v>1814</v>
      </c>
      <c r="G42" s="101" t="s">
        <v>432</v>
      </c>
      <c r="H42" s="94" t="s">
        <v>178</v>
      </c>
      <c r="I42" s="94" t="s">
        <v>136</v>
      </c>
      <c r="J42" s="105">
        <v>918.23187415049551</v>
      </c>
      <c r="K42" s="94">
        <v>18791.39</v>
      </c>
      <c r="L42" s="125">
        <v>629.80214390857282</v>
      </c>
      <c r="M42" s="32">
        <v>1.7336011515380951E-6</v>
      </c>
      <c r="N42" s="32">
        <v>4.0566994874087166E-2</v>
      </c>
      <c r="O42" s="41">
        <v>2.2146422835426713E-3</v>
      </c>
      <c r="P42" s="18"/>
      <c r="Q42" s="18"/>
    </row>
    <row r="43" spans="2:17" s="157" customFormat="1" x14ac:dyDescent="0.2">
      <c r="B43" s="133" t="s">
        <v>155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1" t="s">
        <v>178</v>
      </c>
      <c r="H43" s="165" t="s">
        <v>178</v>
      </c>
      <c r="I43" s="165" t="s">
        <v>178</v>
      </c>
      <c r="J43" s="175" t="s">
        <v>178</v>
      </c>
      <c r="K43" s="165" t="s">
        <v>178</v>
      </c>
      <c r="L43" s="166">
        <v>938.26988577772727</v>
      </c>
      <c r="M43" s="164" t="s">
        <v>178</v>
      </c>
      <c r="N43" s="164">
        <v>6.0436106823385016E-2</v>
      </c>
      <c r="O43" s="160">
        <v>3.2993412018612572E-3</v>
      </c>
    </row>
    <row r="44" spans="2:17" x14ac:dyDescent="0.2">
      <c r="B44" s="23" t="s">
        <v>2018</v>
      </c>
      <c r="C44" s="32" t="s">
        <v>2019</v>
      </c>
      <c r="D44" s="32" t="s">
        <v>364</v>
      </c>
      <c r="E44" s="32" t="s">
        <v>2020</v>
      </c>
      <c r="F44" s="32" t="s">
        <v>364</v>
      </c>
      <c r="G44" s="101" t="s">
        <v>432</v>
      </c>
      <c r="H44" s="94" t="s">
        <v>178</v>
      </c>
      <c r="I44" s="94" t="s">
        <v>136</v>
      </c>
      <c r="J44" s="105">
        <v>493.40435011187424</v>
      </c>
      <c r="K44" s="94">
        <v>11912</v>
      </c>
      <c r="L44" s="125">
        <v>214.52629056811912</v>
      </c>
      <c r="M44" s="32">
        <v>1.1973090391713021E-4</v>
      </c>
      <c r="N44" s="32">
        <v>1.3818128461463564E-2</v>
      </c>
      <c r="O44" s="41">
        <v>7.5436230031742659E-4</v>
      </c>
      <c r="P44" s="18"/>
      <c r="Q44" s="18"/>
    </row>
    <row r="45" spans="2:17" x14ac:dyDescent="0.2">
      <c r="B45" s="23" t="s">
        <v>2021</v>
      </c>
      <c r="C45" s="32" t="s">
        <v>2022</v>
      </c>
      <c r="D45" s="32" t="s">
        <v>364</v>
      </c>
      <c r="E45" s="32" t="s">
        <v>178</v>
      </c>
      <c r="F45" s="32" t="s">
        <v>364</v>
      </c>
      <c r="G45" s="101" t="s">
        <v>432</v>
      </c>
      <c r="H45" s="94" t="s">
        <v>178</v>
      </c>
      <c r="I45" s="94" t="s">
        <v>136</v>
      </c>
      <c r="J45" s="105">
        <v>9473.6653953267614</v>
      </c>
      <c r="K45" s="94">
        <v>1373</v>
      </c>
      <c r="L45" s="125">
        <v>474.76800446263007</v>
      </c>
      <c r="M45" s="32">
        <v>1.3585362216455074E-4</v>
      </c>
      <c r="N45" s="32">
        <v>3.0580891776405307E-2</v>
      </c>
      <c r="O45" s="41">
        <v>1.6694787525346245E-3</v>
      </c>
      <c r="P45" s="18"/>
      <c r="Q45" s="18"/>
    </row>
    <row r="46" spans="2:17" x14ac:dyDescent="0.2">
      <c r="B46" s="23" t="s">
        <v>2023</v>
      </c>
      <c r="C46" s="32" t="s">
        <v>2024</v>
      </c>
      <c r="D46" s="32" t="s">
        <v>364</v>
      </c>
      <c r="E46" s="32" t="s">
        <v>178</v>
      </c>
      <c r="F46" s="32" t="s">
        <v>364</v>
      </c>
      <c r="G46" s="101" t="s">
        <v>432</v>
      </c>
      <c r="H46" s="94" t="s">
        <v>178</v>
      </c>
      <c r="I46" s="94" t="s">
        <v>136</v>
      </c>
      <c r="J46" s="105">
        <v>614.36089850325061</v>
      </c>
      <c r="K46" s="94">
        <v>11103</v>
      </c>
      <c r="L46" s="125">
        <v>248.97559054697811</v>
      </c>
      <c r="M46" s="32">
        <v>2.1228039329078376E-5</v>
      </c>
      <c r="N46" s="32">
        <v>1.6037086572633693E-2</v>
      </c>
      <c r="O46" s="41">
        <v>8.7550014830592448E-4</v>
      </c>
      <c r="P46" s="18"/>
      <c r="Q46" s="18"/>
    </row>
    <row r="47" spans="2:17" s="157" customFormat="1" x14ac:dyDescent="0.2">
      <c r="B47" s="115" t="s">
        <v>169</v>
      </c>
      <c r="C47" s="167"/>
      <c r="D47" s="167"/>
      <c r="E47" s="167"/>
      <c r="F47" s="167"/>
      <c r="G47" s="168"/>
      <c r="H47" s="168"/>
      <c r="I47" s="168"/>
      <c r="J47" s="169"/>
      <c r="K47" s="170"/>
      <c r="L47" s="171"/>
      <c r="M47" s="171"/>
      <c r="N47" s="171"/>
      <c r="O47" s="171"/>
      <c r="P47" s="172"/>
      <c r="Q47" s="172"/>
    </row>
    <row r="48" spans="2:17" s="157" customFormat="1" x14ac:dyDescent="0.2">
      <c r="B48" s="115" t="s">
        <v>170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171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172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173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</sheetData>
  <mergeCells count="2">
    <mergeCell ref="B7:O7"/>
    <mergeCell ref="B6:O6"/>
  </mergeCells>
  <phoneticPr fontId="3" type="noConversion"/>
  <conditionalFormatting sqref="D11:E46">
    <cfRule type="expression" dxfId="101" priority="9" stopIfTrue="1">
      <formula>LEFT($IC11,3)="TIR"</formula>
    </cfRule>
  </conditionalFormatting>
  <conditionalFormatting sqref="K1:K5 K47:K55581 M11:M46 J11:K46">
    <cfRule type="expression" dxfId="100" priority="152" stopIfTrue="1">
      <formula>LEFT(#REF!,3)="TIR"</formula>
    </cfRule>
  </conditionalFormatting>
  <conditionalFormatting sqref="N11:O46 C11:I46">
    <cfRule type="expression" dxfId="99" priority="156" stopIfTrue="1">
      <formula>OR(LEFT(#REF!,3)="TIR",LEFT(#REF!,2)="IR")</formula>
    </cfRule>
  </conditionalFormatting>
  <conditionalFormatting sqref="B11:B46 L11:L46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6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2.2202543958123541E-2</v>
      </c>
      <c r="J11" s="106"/>
      <c r="K11" s="123">
        <v>1</v>
      </c>
      <c r="L11" s="122">
        <v>7.8073237964418982E-8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2.2202343958123542E-2</v>
      </c>
      <c r="J12" s="160" t="s">
        <v>178</v>
      </c>
      <c r="K12" s="160">
        <v>0.99999099202323949</v>
      </c>
      <c r="L12" s="160">
        <v>7.8072534682505788E-8</v>
      </c>
    </row>
    <row r="13" spans="1:17" s="157" customFormat="1" x14ac:dyDescent="0.2">
      <c r="B13" s="133" t="s">
        <v>2025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2.2202343958123542E-2</v>
      </c>
      <c r="J13" s="164" t="s">
        <v>178</v>
      </c>
      <c r="K13" s="160">
        <v>0.99999099202323949</v>
      </c>
      <c r="L13" s="160">
        <v>7.8072534682505788E-8</v>
      </c>
    </row>
    <row r="14" spans="1:17" x14ac:dyDescent="0.2">
      <c r="B14" s="23" t="s">
        <v>2026</v>
      </c>
      <c r="C14" s="41" t="s">
        <v>2027</v>
      </c>
      <c r="D14" s="32" t="s">
        <v>273</v>
      </c>
      <c r="E14" s="32" t="s">
        <v>688</v>
      </c>
      <c r="F14" s="94" t="s">
        <v>184</v>
      </c>
      <c r="G14" s="105">
        <v>2220.2143958123543</v>
      </c>
      <c r="H14" s="94">
        <v>1</v>
      </c>
      <c r="I14" s="125">
        <v>2.2202143958123543E-2</v>
      </c>
      <c r="J14" s="32">
        <v>3.853468473709307E-4</v>
      </c>
      <c r="K14" s="41">
        <v>0.99998198404647898</v>
      </c>
      <c r="L14" s="41">
        <v>7.8071831400592581E-8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2028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2018-09-04T08:44:28Z</dcterms:modified>
</cp:coreProperties>
</file>