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קונצרני'!$B$10:$U$230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מזומנים!$B$6:$K$32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Migdal Hashkaot Neches Boded"/>
    <s v="{[Time].[Hie Time].[Yom].&amp;[20180630]}"/>
    <s v="{[Medida].[Medida].&amp;[2]}"/>
    <s v="{[Keren].[Keren].[All]}"/>
    <s v="{[Cheshbon KM].[Hie Peilut].[Peilut 4].&amp;[Kod_Peilut_L4_231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 si="9">
        <n x="1" s="1"/>
        <n x="2" s="1"/>
        <n x="3" s="1"/>
        <n x="4" s="1"/>
        <n x="5" s="1"/>
        <n x="6" s="1"/>
        <n x="36"/>
        <n x="8"/>
      </t>
    </mdx>
    <mdx n="0" f="v">
      <t c="8" fi="14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  <mdx n="0" f="v">
      <t c="4" si="43">
        <n x="1" s="1"/>
        <n x="2" s="1"/>
        <n x="41"/>
        <n x="42"/>
      </t>
    </mdx>
    <mdx n="0" f="v">
      <t c="4" si="43">
        <n x="1" s="1"/>
        <n x="2" s="1"/>
        <n x="44"/>
        <n x="42"/>
      </t>
    </mdx>
    <mdx n="0" f="v">
      <t c="4" si="43">
        <n x="1" s="1"/>
        <n x="2" s="1"/>
        <n x="45"/>
        <n x="42"/>
      </t>
    </mdx>
    <mdx n="0" f="v">
      <t c="4" si="43">
        <n x="1" s="1"/>
        <n x="2" s="1"/>
        <n x="46"/>
        <n x="42"/>
      </t>
    </mdx>
    <mdx n="0" f="v">
      <t c="4" si="43">
        <n x="1" s="1"/>
        <n x="2" s="1"/>
        <n x="47"/>
        <n x="42"/>
      </t>
    </mdx>
    <mdx n="0" f="v">
      <t c="4" si="43">
        <n x="1" s="1"/>
        <n x="2" s="1"/>
        <n x="48"/>
        <n x="42"/>
      </t>
    </mdx>
    <mdx n="0" f="v">
      <t c="4" si="43">
        <n x="1" s="1"/>
        <n x="2" s="1"/>
        <n x="49"/>
        <n x="42"/>
      </t>
    </mdx>
    <mdx n="0" f="v">
      <t c="4" si="43">
        <n x="1" s="1"/>
        <n x="2" s="1"/>
        <n x="50"/>
        <n x="42"/>
      </t>
    </mdx>
    <mdx n="0" f="v">
      <t c="4" si="43">
        <n x="1" s="1"/>
        <n x="2" s="1"/>
        <n x="51"/>
        <n x="42"/>
      </t>
    </mdx>
    <mdx n="0" f="v">
      <t c="4" si="43">
        <n x="1" s="1"/>
        <n x="2" s="1"/>
        <n x="52"/>
        <n x="42"/>
      </t>
    </mdx>
    <mdx n="0" f="v">
      <t c="4" si="43">
        <n x="1" s="1"/>
        <n x="2" s="1"/>
        <n x="53"/>
        <n x="42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<sst xmlns="http://schemas.openxmlformats.org/spreadsheetml/2006/main" count="7416" uniqueCount="2067">
  <si>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</si>
  <si>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</si>
  <si>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</si>
  <si>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</si>
  <si>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</si>
  <si>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</si>
  <si>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</si>
  <si>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</si>
  <si>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</si>
  <si>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</si>
  <si>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</si>
  <si>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</si>
  <si>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</si>
  <si>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</si>
  <si>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</si>
  <si>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</si>
  <si>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</si>
  <si>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</si>
  <si>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</si>
  <si>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</si>
  <si>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</si>
  <si>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</si>
  <si>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</si>
  <si>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</si>
  <si>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</si>
  <si>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</si>
  <si>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</si>
  <si>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</si>
  <si>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</si>
  <si>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</si>
  <si>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</si>
  <si>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</si>
  <si>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</si>
  <si>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</si>
  <si>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</si>
  <si>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</si>
  <si>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</si>
  <si>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</si>
  <si>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</si>
  <si>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</si>
  <si>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</si>
  <si>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</si>
  <si>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</si>
  <si>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</si>
  <si>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</si>
  <si>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</si>
  <si>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</si>
  <si>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</si>
  <si>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</si>
  <si>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</si>
  <si>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</si>
  <si>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</si>
  <si>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</si>
  <si>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</si>
  <si>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</si>
  <si>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</si>
  <si>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</si>
  <si>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</si>
  <si>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</si>
  <si>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</si>
  <si>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</si>
  <si>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</si>
  <si>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</si>
  <si>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</si>
  <si>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</si>
  <si>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</si>
  <si>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</si>
  <si>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</si>
  <si>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</si>
  <si>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</si>
  <si>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</si>
  <si>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</si>
  <si>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</si>
  <si>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</si>
  <si>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</si>
  <si>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</si>
  <si>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</si>
  <si>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</si>
  <si>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</si>
  <si>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</si>
  <si>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</si>
  <si>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</si>
  <si>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</si>
  <si>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</si>
  <si>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</si>
  <si>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</si>
  <si>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</si>
  <si>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</si>
  <si>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</si>
  <si>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</si>
  <si>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</si>
  <si>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</si>
  <si>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</si>
  <si>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</si>
  <si>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</si>
  <si>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</si>
  <si>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</si>
  <si>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</si>
  <si>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</si>
  <si>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</si>
  <si>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</si>
  <si>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</si>
  <si>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</si>
  <si>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</si>
  <si>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</si>
  <si>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</si>
  <si>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</si>
  <si>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</si>
  <si>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</si>
  <si>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</si>
  <si>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</si>
  <si>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</si>
  <si>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</si>
  <si>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</si>
  <si>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</si>
  <si>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</si>
  <si>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</si>
  <si>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</si>
  <si>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</si>
  <si>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</si>
  <si>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</si>
  <si>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</si>
  <si>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</si>
  <si>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</si>
  <si>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</si>
  <si>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</si>
  <si>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</si>
  <si>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</si>
  <si>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</si>
  <si>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</si>
  <si>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</si>
  <si>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</si>
  <si>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</si>
  <si>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</si>
  <si>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</si>
  <si>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</si>
  <si>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</si>
  <si>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</si>
  <si>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</si>
  <si>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</si>
  <si>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</si>
  <si>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</si>
  <si>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</si>
  <si>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</si>
  <si>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</si>
  <si>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</si>
  <si>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</si>
  <si>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</si>
  <si>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</si>
  <si>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</si>
  <si>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</si>
  <si>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</si>
  <si>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</si>
  <si>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</si>
  <si>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</si>
  <si>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</si>
  <si>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</si>
  <si>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</si>
  <si>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</si>
  <si>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</si>
  <si>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</si>
  <si>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</si>
  <si>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</si>
  <si>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</si>
  <si>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</si>
  <si>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</si>
  <si>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</si>
  <si>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</si>
  <si>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</si>
  <si>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</si>
  <si>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</si>
  <si>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</si>
  <si>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</si>
  <si>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</si>
  <si>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</si>
  <si>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</si>
  <si>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</si>
  <si>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</si>
  <si>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</si>
  <si>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</si>
  <si>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</si>
  <si>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</si>
  <si>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</si>
  <si>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</si>
  <si>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</si>
  <si>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</si>
  <si>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</si>
  <si>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</si>
  <si>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</si>
  <si>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</si>
  <si>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</si>
  <si>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</si>
  <si>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</si>
  <si>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</si>
  <si>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</si>
  <si>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</si>
  <si>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</si>
  <si>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</si>
  <si>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</si>
  <si>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</si>
  <si>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</si>
  <si>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</si>
  <si>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</si>
  <si>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</si>
  <si>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</si>
  <si>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</si>
  <si>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</si>
  <si>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</si>
  <si>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</si>
  <si>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</si>
  <si>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</si>
  <si>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</si>
  <si>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</si>
  <si>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</si>
  <si>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</si>
  <si>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</si>
  <si>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</si>
  <si>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</si>
  <si>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</si>
  <si>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</si>
  <si>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</si>
  <si>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</si>
  <si>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</si>
  <si>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</si>
  <si>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</si>
  <si>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</si>
  <si>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</si>
  <si>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</si>
  <si>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</si>
  <si>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</si>
  <si>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</si>
  <si>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</si>
  <si>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</si>
  <si>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</si>
  <si>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</si>
  <si>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</si>
  <si>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</si>
  <si>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</si>
  <si>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</si>
  <si>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</si>
  <si>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</si>
  <si>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</si>
  <si>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</si>
  <si>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</si>
  <si>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</si>
  <si>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</si>
  <si>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</si>
  <si>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</si>
  <si>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</si>
  <si>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</si>
  <si>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</si>
  <si>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</si>
  <si>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</si>
  <si>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</si>
  <si>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</si>
  <si>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</si>
  <si>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</si>
  <si>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</si>
  <si>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</si>
  <si>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</si>
  <si>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</si>
  <si>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מסלול אג"ח עד 10% מניות</t>
  </si>
  <si>
    <t>069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</si>
  <si>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</si>
  <si>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</si>
  <si>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</si>
  <si>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</si>
  <si>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</si>
  <si>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</si>
  <si>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</si>
  <si>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</si>
  <si>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</si>
  <si>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</si>
  <si>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</si>
  <si>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</si>
  <si>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</si>
  <si>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</si>
  <si>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</si>
  <si>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</si>
  <si>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</si>
  <si>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</si>
  <si>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</si>
  <si>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</si>
  <si>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</si>
  <si>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</si>
  <si>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</si>
  <si>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</si>
  <si>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</si>
  <si>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</si>
  <si>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</si>
  <si>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</si>
  <si>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</si>
  <si>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</si>
  <si>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</si>
  <si>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</si>
  <si>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</si>
  <si>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</si>
  <si>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</si>
  <si>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</si>
  <si>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</si>
  <si>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</si>
  <si>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</si>
  <si>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</si>
  <si>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</si>
  <si>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</si>
  <si>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</si>
  <si>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</si>
  <si>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</si>
  <si>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</si>
  <si>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</si>
  <si>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</si>
  <si>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</si>
  <si>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</si>
  <si>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</si>
  <si>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</si>
  <si>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</si>
  <si>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</si>
  <si>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</si>
  <si>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</si>
  <si>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</si>
  <si>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</si>
  <si>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</si>
  <si>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</si>
  <si>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</si>
  <si>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</si>
  <si>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</si>
  <si>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</si>
  <si>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</si>
  <si>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</si>
  <si>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</si>
  <si>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</si>
  <si>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</si>
  <si>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</si>
  <si>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</si>
  <si>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</si>
  <si>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</si>
  <si>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</si>
  <si>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</si>
  <si>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</si>
  <si>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</si>
  <si>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</si>
  <si>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</si>
  <si>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</si>
  <si>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</si>
  <si>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</si>
  <si>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</si>
  <si>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</si>
  <si>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</si>
  <si>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</si>
  <si>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</si>
  <si>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</si>
  <si>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</si>
  <si>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</si>
  <si>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</si>
  <si>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</si>
  <si>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</si>
  <si>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</si>
  <si>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</si>
  <si>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</si>
  <si>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</si>
  <si>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</si>
  <si>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</si>
  <si>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</si>
  <si>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</si>
  <si>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</si>
  <si>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</si>
  <si>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</si>
  <si>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</si>
  <si>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</si>
  <si>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</si>
  <si>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</si>
  <si>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</si>
  <si>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</si>
  <si>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</si>
  <si>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</si>
  <si>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</si>
  <si>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</si>
  <si>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</si>
  <si>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</si>
  <si>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</si>
  <si>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</si>
  <si>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</si>
  <si>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</si>
  <si>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</si>
  <si>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</si>
  <si>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</si>
  <si>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</si>
  <si>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</si>
  <si>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</si>
  <si>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</si>
  <si>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</si>
  <si>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</si>
  <si>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</si>
  <si>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</si>
  <si>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</si>
  <si>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</si>
  <si>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</si>
  <si>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</si>
  <si>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</si>
  <si>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</si>
  <si>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</si>
  <si>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</si>
  <si>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</si>
  <si>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</si>
  <si>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</si>
  <si>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</si>
  <si>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</si>
  <si>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</si>
  <si>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</si>
  <si>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</si>
  <si>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</si>
  <si>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</si>
  <si>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</si>
  <si>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</si>
  <si>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</si>
  <si>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</si>
  <si>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</si>
  <si>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</si>
  <si>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</si>
  <si>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</si>
  <si>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</si>
  <si>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</si>
  <si>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</si>
  <si>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</si>
  <si>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</si>
  <si>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</si>
  <si>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</si>
  <si>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</si>
  <si>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</si>
  <si>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</si>
  <si>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</si>
  <si>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</si>
  <si>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</si>
  <si>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</si>
  <si>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</si>
  <si>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</si>
  <si>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</si>
  <si>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</si>
  <si>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</si>
  <si>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</si>
  <si>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</si>
  <si>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</si>
  <si>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</si>
  <si>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</si>
  <si>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</si>
  <si>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</si>
  <si>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</si>
  <si>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</si>
  <si>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</si>
  <si>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</si>
  <si>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</si>
  <si>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</si>
  <si>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</si>
  <si>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</si>
  <si>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</si>
  <si>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</si>
  <si>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</si>
  <si>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</si>
  <si>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</si>
  <si>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</si>
  <si>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</si>
  <si>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</si>
  <si>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</si>
  <si>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</si>
  <si>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</si>
  <si>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</si>
  <si>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</si>
  <si>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</si>
  <si>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</si>
  <si>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</si>
  <si>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</si>
  <si>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</si>
  <si>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</si>
  <si>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</si>
  <si>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</si>
  <si>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</si>
  <si>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</si>
  <si>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</si>
  <si>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</si>
  <si>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</si>
  <si>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</si>
  <si>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</si>
  <si>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</si>
  <si>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</si>
  <si>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ב</t>
  </si>
  <si>
    <t>1128347</t>
  </si>
  <si>
    <t>34250659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</si>
  <si>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</si>
  <si>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</si>
  <si>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</si>
  <si>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</si>
  <si>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</si>
  <si>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</si>
  <si>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</si>
  <si>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</si>
  <si>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</si>
  <si>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</si>
  <si>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</si>
  <si>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</si>
  <si>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</si>
  <si>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</si>
  <si>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</si>
  <si>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</si>
  <si>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</si>
  <si>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</si>
  <si>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</si>
  <si>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</si>
  <si>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</si>
  <si>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</si>
  <si>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</si>
  <si>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</si>
  <si>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</si>
  <si>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</si>
  <si>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</si>
  <si>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</si>
  <si>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</si>
  <si>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</si>
  <si>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</si>
  <si>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</si>
  <si>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</si>
  <si>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</si>
  <si>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</si>
  <si>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</si>
  <si>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</si>
  <si>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</si>
  <si>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</si>
  <si>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</si>
  <si>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</si>
  <si>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</si>
  <si>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</si>
  <si>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</si>
  <si>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</si>
  <si>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</si>
  <si>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</si>
  <si>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</si>
  <si>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</si>
  <si>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</si>
  <si>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</si>
  <si>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</si>
  <si>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</si>
  <si>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</si>
  <si>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</si>
  <si>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</si>
  <si>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</si>
  <si>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</si>
  <si>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</si>
  <si>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</si>
  <si>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</si>
  <si>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</si>
  <si>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</si>
  <si>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</si>
  <si>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</si>
  <si>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</si>
  <si>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</si>
  <si>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</si>
  <si>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</si>
  <si>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</si>
  <si>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</si>
  <si>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</si>
  <si>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</si>
  <si>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</si>
  <si>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</si>
  <si>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</si>
  <si>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</si>
  <si>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</si>
  <si>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</si>
  <si>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</si>
  <si>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</si>
  <si>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</si>
  <si>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</si>
  <si>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</si>
  <si>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</si>
  <si>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</si>
  <si>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</si>
  <si>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</si>
  <si>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</si>
  <si>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</si>
  <si>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</si>
  <si>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</si>
  <si>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</si>
  <si>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</si>
  <si>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</si>
  <si>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</si>
  <si>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</si>
  <si>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</si>
  <si>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</si>
  <si>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</si>
  <si>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</si>
  <si>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</si>
  <si>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</si>
  <si>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</si>
  <si>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</si>
  <si>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</si>
  <si>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</si>
  <si>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</si>
  <si>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</si>
  <si>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</si>
  <si>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</si>
  <si>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</si>
  <si>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</si>
  <si>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</si>
  <si>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</si>
  <si>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</si>
  <si>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</si>
  <si>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</si>
  <si>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</si>
  <si>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</si>
  <si>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</si>
  <si>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</si>
  <si>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</si>
  <si>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</si>
  <si>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</si>
  <si>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</si>
  <si>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</si>
  <si>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</si>
  <si>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</si>
  <si>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</si>
  <si>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</si>
  <si>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</si>
  <si>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</si>
  <si>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</si>
  <si>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</si>
  <si>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</si>
  <si>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</si>
  <si>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</si>
  <si>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</si>
  <si>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</si>
  <si>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</si>
  <si>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</si>
  <si>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</si>
  <si>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</si>
  <si>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</si>
  <si>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</si>
  <si>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</si>
  <si>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</si>
  <si>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</si>
  <si>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</si>
  <si>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</si>
  <si>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</si>
  <si>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</si>
  <si>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</si>
  <si>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</si>
  <si>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</si>
  <si>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</si>
  <si>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</si>
  <si>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</si>
  <si>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</si>
  <si>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</si>
  <si>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</si>
  <si>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</si>
  <si>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</si>
  <si>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</si>
  <si>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</si>
  <si>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</si>
  <si>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</si>
  <si>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</si>
  <si>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</si>
  <si>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</si>
  <si>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</si>
  <si>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</si>
  <si>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</si>
  <si>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</si>
  <si>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</si>
  <si>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</si>
  <si>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</si>
  <si>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</si>
  <si>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</si>
  <si>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</si>
  <si>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</si>
  <si>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</si>
  <si>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</si>
  <si>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</si>
  <si>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</si>
  <si>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</si>
  <si>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</si>
  <si>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</si>
  <si>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</si>
  <si>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</si>
  <si>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</si>
  <si>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</si>
  <si>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</si>
  <si>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</si>
  <si>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</si>
  <si>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</si>
  <si>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</si>
  <si>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</si>
  <si>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</si>
  <si>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</si>
  <si>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</si>
  <si>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</si>
  <si>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</si>
  <si>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</si>
  <si>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</si>
  <si>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</si>
  <si>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</si>
  <si>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</si>
  <si>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</si>
  <si>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</si>
  <si>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</si>
  <si>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</si>
  <si>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</si>
  <si>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</si>
  <si>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</si>
  <si>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וילאר אגח 7</t>
  </si>
  <si>
    <t>4160149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</si>
  <si>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</si>
  <si>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</si>
  <si>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</si>
  <si>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</si>
  <si>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</si>
  <si>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</si>
  <si>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</si>
  <si>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</si>
  <si>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</si>
  <si>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</si>
  <si>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</si>
  <si>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</si>
  <si>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</si>
  <si>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</si>
  <si>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</si>
  <si>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</si>
  <si>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</si>
  <si>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</si>
  <si>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</si>
  <si>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</si>
  <si>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</si>
  <si>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</si>
  <si>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</si>
  <si>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</si>
  <si>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</si>
  <si>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</si>
  <si>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</si>
  <si>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</si>
  <si>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</si>
  <si>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</si>
  <si>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</si>
  <si>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</si>
  <si>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</si>
  <si>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</si>
  <si>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</si>
  <si>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</si>
  <si>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</si>
  <si>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</si>
  <si>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</si>
  <si>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</si>
  <si>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</si>
  <si>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</si>
  <si>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</si>
  <si>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</si>
  <si>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</si>
  <si>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</si>
  <si>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</si>
  <si>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</si>
  <si>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</si>
  <si>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</si>
  <si>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</si>
  <si>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</si>
  <si>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</si>
  <si>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</si>
  <si>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</si>
  <si>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</si>
  <si>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</si>
  <si>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</si>
  <si>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</si>
  <si>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</si>
  <si>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</si>
  <si>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</si>
  <si>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</si>
  <si>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</si>
  <si>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</si>
  <si>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</si>
  <si>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</si>
  <si>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</si>
  <si>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</si>
  <si>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</si>
  <si>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</si>
  <si>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</si>
  <si>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</si>
  <si>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</si>
  <si>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</si>
  <si>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</si>
  <si>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</si>
  <si>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</si>
  <si>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</si>
  <si>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</si>
  <si>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</si>
  <si>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</si>
  <si>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514065283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</si>
  <si>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</si>
  <si>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</si>
  <si>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</si>
  <si>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</si>
  <si>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</si>
  <si>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</si>
  <si>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</si>
  <si>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</si>
  <si>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</si>
  <si>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</si>
  <si>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</si>
  <si>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</si>
  <si>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</si>
  <si>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</si>
  <si>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</si>
  <si>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</si>
  <si>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</si>
  <si>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</si>
  <si>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</si>
  <si>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</si>
  <si>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</si>
  <si>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</si>
  <si>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קבוצת דלק סדרה יד (14)</t>
  </si>
  <si>
    <t>1115062</t>
  </si>
  <si>
    <t>520044322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</si>
  <si>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</si>
  <si>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</si>
  <si>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</si>
  <si>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</si>
  <si>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</si>
  <si>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</si>
  <si>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</si>
  <si>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</si>
  <si>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</si>
  <si>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</si>
  <si>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</si>
  <si>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</si>
  <si>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</si>
  <si>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</si>
  <si>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</si>
  <si>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</si>
  <si>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</si>
  <si>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</si>
  <si>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</si>
  <si>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</si>
  <si>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</si>
  <si>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</si>
  <si>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</si>
  <si>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</si>
  <si>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</si>
  <si>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</si>
  <si>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</si>
  <si>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</si>
  <si>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</si>
  <si>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</si>
  <si>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</si>
  <si>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</si>
  <si>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</si>
  <si>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</si>
  <si>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</si>
  <si>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</si>
  <si>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</si>
  <si>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</si>
  <si>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</si>
  <si>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</si>
  <si>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</si>
  <si>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</si>
  <si>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</si>
  <si>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</si>
  <si>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</si>
  <si>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</si>
  <si>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</si>
  <si>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</si>
  <si>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</si>
  <si>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</si>
  <si>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</si>
  <si>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</si>
  <si>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</si>
  <si>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</si>
  <si>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</si>
  <si>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</si>
  <si>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</si>
  <si>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</si>
  <si>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</si>
  <si>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</si>
  <si>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</si>
  <si>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</si>
  <si>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SRENVX 4.5 24/44</t>
  </si>
  <si>
    <t>XS1108784510</t>
  </si>
  <si>
    <t>Insurance</t>
  </si>
  <si>
    <t>ZURNVX 5.125 06/48</t>
  </si>
  <si>
    <t>XS1795323952</t>
  </si>
  <si>
    <t>AQUARIOS 6.375 01/24 01/19</t>
  </si>
  <si>
    <t>XS0901578681</t>
  </si>
  <si>
    <t>BBB+</t>
  </si>
  <si>
    <t>ATVI 6.125 09/23</t>
  </si>
  <si>
    <t>USU00568AC60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</si>
  <si>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</si>
  <si>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</si>
  <si>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</si>
  <si>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</si>
  <si>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</si>
  <si>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</si>
  <si>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</si>
  <si>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</si>
  <si>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</si>
  <si>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</si>
  <si>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</si>
  <si>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</si>
  <si>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</si>
  <si>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</si>
  <si>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</si>
  <si>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</si>
  <si>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</si>
  <si>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</si>
  <si>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</si>
  <si>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</si>
  <si>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</si>
  <si>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</si>
  <si>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</si>
  <si>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</si>
  <si>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</si>
  <si>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</si>
  <si>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</si>
  <si>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</si>
  <si>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</si>
  <si>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</si>
  <si>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</si>
  <si>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</si>
  <si>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</si>
  <si>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</si>
  <si>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VW 4.625 PERP 06/28</t>
  </si>
  <si>
    <t>XS1799939027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</si>
  <si>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</si>
  <si>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</si>
  <si>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</si>
  <si>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</si>
  <si>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</si>
  <si>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</si>
  <si>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</si>
  <si>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</si>
  <si>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</si>
  <si>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</si>
  <si>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</si>
  <si>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</si>
  <si>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</si>
  <si>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</si>
  <si>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</si>
  <si>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</si>
  <si>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</si>
  <si>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</si>
  <si>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</si>
  <si>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</si>
  <si>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Consumer Durables &amp; Apparel</t>
  </si>
  <si>
    <t>ORAFP 5.25 24/49</t>
  </si>
  <si>
    <t>XS1028599287</t>
  </si>
  <si>
    <t>ORAFP 5.75 23/49</t>
  </si>
  <si>
    <t>XS1115502988</t>
  </si>
  <si>
    <t>PEMEX 4.875 01/22</t>
  </si>
  <si>
    <t>US71654QBB77</t>
  </si>
  <si>
    <t>SSE SSELN 4.75 9/77 06/22</t>
  </si>
  <si>
    <t>XS1572343744</t>
  </si>
  <si>
    <t>UTILITIES</t>
  </si>
  <si>
    <t>STZ 3.2 15/02/23</t>
  </si>
  <si>
    <t>US21036PAX69</t>
  </si>
  <si>
    <t>TRPCN 0 05/15/67</t>
  </si>
  <si>
    <t>US89352HAC34</t>
  </si>
  <si>
    <t>TRPCN 5.3 03/77</t>
  </si>
  <si>
    <t>US89356BAC28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</si>
  <si>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</si>
  <si>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</si>
  <si>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</si>
  <si>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</si>
  <si>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</si>
  <si>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</si>
  <si>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</si>
  <si>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</si>
  <si>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</si>
  <si>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DANBNK 7 PERP 26/06/2025</t>
  </si>
  <si>
    <t>XS1825417535</t>
  </si>
  <si>
    <t>FIBRBZ 5.25</t>
  </si>
  <si>
    <t>US31572UAE64</t>
  </si>
  <si>
    <t>LB 5.625 10/23</t>
  </si>
  <si>
    <t>US501797AJ37</t>
  </si>
  <si>
    <t>LENNAR 4.125 01/22 10/21</t>
  </si>
  <si>
    <t>US526057BY96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</si>
  <si>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</si>
  <si>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</si>
  <si>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</si>
  <si>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</si>
  <si>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</si>
  <si>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</si>
  <si>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</si>
  <si>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</si>
  <si>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</si>
  <si>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</si>
  <si>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</si>
  <si>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</si>
  <si>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</si>
  <si>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</si>
  <si>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</si>
  <si>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Other</t>
  </si>
  <si>
    <t>BB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</si>
  <si>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</si>
  <si>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</si>
  <si>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</si>
  <si>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</si>
  <si>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</si>
  <si>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</si>
  <si>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</si>
  <si>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</si>
  <si>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SYNNVX 5.182 04/28 REGS</t>
  </si>
  <si>
    <t>USN84413CG11</t>
  </si>
  <si>
    <t>TEVA 6 144 04/24</t>
  </si>
  <si>
    <t>US88167AAL52</t>
  </si>
  <si>
    <t>520013954</t>
  </si>
  <si>
    <t>TEVA 6.75 03/28</t>
  </si>
  <si>
    <t>US88167AAK79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</si>
  <si>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</si>
  <si>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</si>
  <si>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</si>
  <si>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</si>
  <si>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</si>
  <si>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</si>
  <si>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</si>
  <si>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</si>
  <si>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</si>
  <si>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</si>
  <si>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</si>
  <si>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</si>
  <si>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</si>
  <si>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</si>
  <si>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</si>
  <si>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</si>
  <si>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</si>
  <si>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</si>
  <si>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</si>
  <si>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</si>
  <si>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</si>
  <si>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</si>
  <si>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</si>
  <si>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</si>
  <si>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</si>
  <si>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</si>
  <si>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</si>
  <si>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</si>
  <si>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</si>
  <si>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</si>
  <si>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</si>
  <si>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</si>
  <si>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</si>
  <si>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</si>
  <si>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</si>
  <si>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</si>
  <si>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</si>
  <si>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</si>
  <si>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</si>
  <si>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</si>
  <si>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</si>
  <si>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</si>
  <si>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</si>
  <si>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</si>
  <si>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</si>
  <si>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</si>
  <si>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</si>
  <si>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</si>
  <si>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</si>
  <si>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</si>
  <si>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</si>
  <si>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</si>
  <si>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</si>
  <si>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</si>
  <si>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</si>
  <si>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</si>
  <si>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</si>
  <si>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</si>
  <si>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</si>
  <si>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</si>
  <si>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</si>
  <si>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</si>
  <si>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</si>
  <si>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</si>
  <si>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</si>
  <si>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</si>
  <si>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</si>
  <si>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</si>
  <si>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</si>
  <si>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</si>
  <si>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</si>
  <si>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</si>
  <si>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</si>
  <si>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</si>
  <si>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</si>
  <si>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</si>
  <si>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</si>
  <si>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</si>
  <si>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</si>
  <si>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</si>
  <si>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</si>
  <si>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</si>
  <si>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</si>
  <si>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</si>
  <si>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</si>
  <si>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</si>
  <si>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</si>
  <si>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</si>
  <si>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</si>
  <si>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</si>
  <si>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</si>
  <si>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</si>
  <si>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</si>
  <si>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</si>
  <si>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</si>
  <si>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</si>
  <si>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</si>
  <si>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</si>
  <si>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</si>
  <si>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</si>
  <si>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</si>
  <si>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</si>
  <si>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</si>
  <si>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</si>
  <si>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</si>
  <si>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</si>
  <si>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</si>
  <si>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</si>
  <si>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</si>
  <si>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</si>
  <si>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</si>
  <si>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</si>
  <si>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</si>
  <si>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</si>
  <si>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</si>
  <si>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</si>
  <si>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</si>
  <si>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</si>
  <si>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</si>
  <si>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</si>
  <si>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</si>
  <si>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</si>
  <si>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</si>
  <si>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</si>
  <si>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</si>
  <si>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</si>
  <si>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</si>
  <si>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</si>
  <si>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</si>
  <si>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</si>
  <si>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</si>
  <si>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</si>
  <si>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</si>
  <si>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</si>
  <si>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</si>
  <si>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</si>
  <si>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</si>
  <si>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</si>
  <si>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</si>
  <si>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</si>
  <si>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</si>
  <si>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</si>
  <si>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</si>
  <si>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</si>
  <si>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</si>
  <si>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</si>
  <si>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</si>
  <si>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</si>
  <si>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</si>
  <si>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</si>
  <si>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</si>
  <si>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</si>
  <si>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</si>
  <si>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</si>
  <si>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</si>
  <si>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</si>
  <si>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</si>
  <si>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</si>
  <si>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</si>
  <si>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</si>
  <si>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</si>
  <si>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</si>
  <si>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</si>
  <si>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</si>
  <si>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</si>
  <si>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</si>
  <si>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</si>
  <si>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</si>
  <si>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</si>
  <si>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</si>
  <si>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</si>
  <si>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</si>
  <si>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</si>
  <si>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</si>
  <si>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</si>
  <si>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</si>
  <si>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</si>
  <si>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</si>
  <si>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</si>
  <si>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</si>
  <si>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</si>
  <si>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</si>
  <si>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</si>
  <si>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</si>
  <si>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</si>
  <si>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</si>
  <si>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</si>
  <si>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</si>
  <si>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</si>
  <si>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</si>
  <si>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</si>
  <si>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</si>
  <si>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</si>
  <si>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</si>
  <si>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</si>
  <si>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</si>
  <si>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</si>
  <si>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</si>
  <si>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</si>
  <si>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</si>
  <si>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</si>
  <si>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</si>
  <si>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</si>
  <si>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</si>
  <si>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</si>
  <si>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</si>
  <si>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</si>
  <si>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</si>
  <si>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</si>
  <si>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</si>
  <si>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</si>
  <si>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</si>
  <si>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</si>
  <si>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</si>
  <si>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</si>
  <si>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</si>
  <si>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</si>
  <si>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</si>
  <si>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</si>
  <si>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</si>
  <si>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</si>
  <si>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</si>
  <si>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</si>
  <si>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</si>
  <si>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</si>
  <si>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</si>
  <si>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</si>
  <si>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</si>
  <si>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</si>
  <si>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</si>
  <si>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</si>
  <si>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</si>
  <si>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</si>
  <si>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</si>
  <si>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</si>
  <si>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</si>
  <si>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</si>
  <si>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</si>
  <si>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</si>
  <si>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</si>
  <si>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</si>
  <si>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</si>
  <si>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</si>
  <si>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</si>
  <si>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</si>
  <si>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</si>
  <si>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</si>
  <si>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</si>
  <si>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</si>
  <si>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</si>
  <si>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</si>
  <si>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</si>
  <si>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</si>
  <si>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</si>
  <si>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</si>
  <si>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</si>
  <si>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</si>
  <si>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</si>
  <si>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</si>
  <si>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</si>
  <si>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</si>
  <si>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</si>
  <si>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</si>
  <si>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</si>
  <si>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</si>
  <si>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</si>
  <si>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</si>
  <si>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</si>
  <si>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</si>
  <si>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</si>
  <si>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</si>
  <si>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</si>
  <si>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</si>
  <si>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</si>
  <si>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</si>
  <si>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</si>
  <si>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</si>
  <si>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</si>
  <si>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</si>
  <si>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</si>
  <si>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</si>
  <si>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</si>
  <si>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</si>
  <si>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</si>
  <si>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</si>
  <si>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</si>
  <si>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</si>
  <si>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</si>
  <si>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</si>
  <si>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</si>
  <si>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</si>
  <si>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</si>
  <si>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</si>
  <si>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</si>
  <si>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</si>
  <si>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</si>
  <si>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</si>
  <si>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</si>
  <si>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</si>
  <si>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</si>
  <si>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</si>
  <si>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</si>
  <si>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</si>
  <si>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</si>
  <si>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</si>
  <si>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</si>
  <si>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</si>
  <si>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</si>
  <si>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</si>
  <si>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</si>
  <si>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</si>
  <si>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</si>
  <si>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</si>
  <si>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</si>
  <si>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</si>
  <si>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</si>
  <si>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</si>
  <si>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</si>
  <si>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</si>
  <si>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</si>
  <si>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</si>
  <si>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</si>
  <si>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</si>
  <si>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</si>
  <si>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</si>
  <si>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</si>
  <si>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</si>
  <si>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</si>
  <si>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</si>
  <si>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</si>
  <si>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</si>
  <si>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</si>
  <si>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</si>
  <si>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</si>
  <si>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</si>
  <si>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</si>
  <si>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</si>
  <si>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511251217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</si>
  <si>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</si>
  <si>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</si>
  <si>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</si>
  <si>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</si>
  <si>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</si>
  <si>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</si>
  <si>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</si>
  <si>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</si>
  <si>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</si>
  <si>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</si>
  <si>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</si>
  <si>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</si>
  <si>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</si>
  <si>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</si>
  <si>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</si>
  <si>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</si>
  <si>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</si>
  <si>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</si>
  <si>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</si>
  <si>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</si>
  <si>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</si>
  <si>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NOVA MEASURING INSTRUMENTS</t>
  </si>
  <si>
    <t>IL0010845571</t>
  </si>
  <si>
    <t>ORMAT TECHNOLOGIES INC*</t>
  </si>
  <si>
    <t>US6866881021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</si>
  <si>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</si>
  <si>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</si>
  <si>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</si>
  <si>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</si>
  <si>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</si>
  <si>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</si>
  <si>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</si>
  <si>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</si>
  <si>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</si>
  <si>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</si>
  <si>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</si>
  <si>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</si>
  <si>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</si>
  <si>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</si>
  <si>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</si>
  <si>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</si>
  <si>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</si>
  <si>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</si>
  <si>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</si>
  <si>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</si>
  <si>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</si>
  <si>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</si>
  <si>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</si>
  <si>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</si>
  <si>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</si>
  <si>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</si>
  <si>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</si>
  <si>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</si>
  <si>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</si>
  <si>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</si>
  <si>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</si>
  <si>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</si>
  <si>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</si>
  <si>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</si>
  <si>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</si>
  <si>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</si>
  <si>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</si>
  <si>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</si>
  <si>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</si>
  <si>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</si>
  <si>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</si>
  <si>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</si>
  <si>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</si>
  <si>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</si>
  <si>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</si>
  <si>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</si>
  <si>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</si>
  <si>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</si>
  <si>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</si>
  <si>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</si>
  <si>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</si>
  <si>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</si>
  <si>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</si>
  <si>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</si>
  <si>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</si>
  <si>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</si>
  <si>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</si>
  <si>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</si>
  <si>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</si>
  <si>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</si>
  <si>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</si>
  <si>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</si>
  <si>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</si>
  <si>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</si>
  <si>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</si>
  <si>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</si>
  <si>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</si>
  <si>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</si>
  <si>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</si>
  <si>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</si>
  <si>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</si>
  <si>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</si>
  <si>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</si>
  <si>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</si>
  <si>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</si>
  <si>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</si>
  <si>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</si>
  <si>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</si>
  <si>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</si>
  <si>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</si>
  <si>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</si>
  <si>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</si>
  <si>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</si>
  <si>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</si>
  <si>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</si>
  <si>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</si>
  <si>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</si>
  <si>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</si>
  <si>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</si>
  <si>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</si>
  <si>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</si>
  <si>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</si>
  <si>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</si>
  <si>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</si>
  <si>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</si>
  <si>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</si>
  <si>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</si>
  <si>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</si>
  <si>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</si>
  <si>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</si>
  <si>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</si>
  <si>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</si>
  <si>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</si>
  <si>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</si>
  <si>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</si>
  <si>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</si>
  <si>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</si>
  <si>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</si>
  <si>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</si>
  <si>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</si>
  <si>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</si>
  <si>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</si>
  <si>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</si>
  <si>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</si>
  <si>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</si>
  <si>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</si>
  <si>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</si>
  <si>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</si>
  <si>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</si>
  <si>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</si>
  <si>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</si>
  <si>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</si>
  <si>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</si>
  <si>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</si>
  <si>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</si>
  <si>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</si>
  <si>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</si>
  <si>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</si>
  <si>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</si>
  <si>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</si>
  <si>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</si>
  <si>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</si>
  <si>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</si>
  <si>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</si>
  <si>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</si>
  <si>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</si>
  <si>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</si>
  <si>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</si>
  <si>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</si>
  <si>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</si>
  <si>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</si>
  <si>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</si>
  <si>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</si>
  <si>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</si>
  <si>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</si>
  <si>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</si>
  <si>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</si>
  <si>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</si>
  <si>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</si>
  <si>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</si>
  <si>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</si>
  <si>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</si>
  <si>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</si>
  <si>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</si>
  <si>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</si>
  <si>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</si>
  <si>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</si>
  <si>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</si>
  <si>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</si>
  <si>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</si>
  <si>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</si>
  <si>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</si>
  <si>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</si>
  <si>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</si>
  <si>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</si>
  <si>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</si>
  <si>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</si>
  <si>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</si>
  <si>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</si>
  <si>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</si>
  <si>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</si>
  <si>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</si>
  <si>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</si>
  <si>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</si>
  <si>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</si>
  <si>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</si>
  <si>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</si>
  <si>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</si>
  <si>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</si>
  <si>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</si>
  <si>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</si>
  <si>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</si>
  <si>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</si>
  <si>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</si>
  <si>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</si>
  <si>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</si>
  <si>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</si>
  <si>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</si>
  <si>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</si>
  <si>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</si>
  <si>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</si>
  <si>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</si>
  <si>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</si>
  <si>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</si>
  <si>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</si>
  <si>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</si>
  <si>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תל אביב בנקים סדרה 2</t>
  </si>
  <si>
    <t>1096437</t>
  </si>
  <si>
    <t>513464289</t>
  </si>
  <si>
    <t>מניות</t>
  </si>
  <si>
    <t>קסם תא 35</t>
  </si>
  <si>
    <t>1116979</t>
  </si>
  <si>
    <t>520041989</t>
  </si>
  <si>
    <t>תכלית תא 35</t>
  </si>
  <si>
    <t>1091826</t>
  </si>
  <si>
    <t>513540310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</si>
  <si>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</si>
  <si>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</si>
  <si>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</si>
  <si>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</si>
  <si>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</si>
  <si>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</si>
  <si>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</si>
  <si>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</si>
  <si>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</si>
  <si>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</si>
  <si>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</si>
  <si>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</si>
  <si>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</si>
  <si>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</si>
  <si>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</si>
  <si>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</si>
  <si>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</si>
  <si>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</si>
  <si>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</si>
  <si>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</si>
  <si>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</si>
  <si>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</si>
  <si>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</si>
  <si>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</si>
  <si>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</si>
  <si>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</si>
  <si>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</si>
  <si>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</si>
  <si>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</si>
  <si>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</si>
  <si>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</si>
  <si>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</si>
  <si>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</si>
  <si>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</si>
  <si>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</si>
  <si>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</si>
  <si>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</si>
  <si>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</si>
  <si>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</si>
  <si>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</si>
  <si>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</si>
  <si>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</si>
  <si>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</si>
  <si>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</si>
  <si>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</si>
  <si>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</si>
  <si>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</si>
  <si>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</si>
  <si>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</si>
  <si>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</si>
  <si>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</si>
  <si>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</si>
  <si>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</si>
  <si>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</si>
  <si>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</si>
  <si>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</si>
  <si>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</si>
  <si>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</si>
  <si>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</si>
  <si>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</si>
  <si>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</si>
  <si>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</si>
  <si>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</si>
  <si>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</si>
  <si>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</si>
  <si>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</si>
  <si>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</si>
  <si>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</si>
  <si>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</si>
  <si>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</si>
  <si>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</si>
  <si>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</si>
  <si>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</si>
  <si>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</si>
  <si>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</si>
  <si>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</si>
  <si>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</si>
  <si>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</si>
  <si>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</si>
  <si>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</si>
  <si>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</si>
  <si>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</si>
  <si>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</si>
  <si>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</si>
  <si>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</si>
  <si>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</si>
  <si>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</si>
  <si>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</si>
  <si>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</si>
  <si>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</si>
  <si>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</si>
  <si>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</si>
  <si>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</si>
  <si>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</si>
  <si>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</si>
  <si>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</si>
  <si>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</si>
  <si>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</si>
  <si>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</si>
  <si>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</si>
  <si>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</si>
  <si>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</si>
  <si>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</si>
  <si>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</si>
  <si>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</si>
  <si>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</si>
  <si>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</si>
  <si>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</si>
  <si>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</si>
  <si>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</si>
  <si>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</si>
  <si>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</si>
  <si>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</si>
  <si>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</si>
  <si>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</si>
  <si>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</si>
  <si>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</si>
  <si>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</si>
  <si>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</si>
  <si>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</si>
  <si>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</si>
  <si>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</si>
  <si>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ISHARES JP MORGAN USD EM CORP</t>
  </si>
  <si>
    <t>IE00B6TLBW47</t>
  </si>
  <si>
    <t>אג"ח</t>
  </si>
  <si>
    <t>REAL ESTATE CREDIT GBP</t>
  </si>
  <si>
    <t>GB00B0HW5366</t>
  </si>
  <si>
    <t>VANGUARD S.T CORP BOND</t>
  </si>
  <si>
    <t>US92206C4096</t>
  </si>
  <si>
    <t>LION 4 Series 7</t>
  </si>
  <si>
    <t>IE00BD2YCK45</t>
  </si>
  <si>
    <t>AA-</t>
  </si>
  <si>
    <t>UBS LUX BD USD</t>
  </si>
  <si>
    <t>LU0396367608</t>
  </si>
  <si>
    <t>SICAV Santander LatAm Corp Fund</t>
  </si>
  <si>
    <t>LU0363170191</t>
  </si>
  <si>
    <t>EURIZON EASYFND BND HI YL Z</t>
  </si>
  <si>
    <t>LU0335991534</t>
  </si>
  <si>
    <t>LION III EUR C3 ACC</t>
  </si>
  <si>
    <t>IE00B804LV55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</si>
  <si>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</si>
  <si>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</si>
  <si>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</si>
  <si>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</si>
  <si>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</si>
  <si>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</si>
  <si>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 xml:space="preserve"> BLA/GSO EUR A ACC</t>
  </si>
  <si>
    <t>IE00B3DS7666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</si>
  <si>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</si>
  <si>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</si>
  <si>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</si>
  <si>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</si>
  <si>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</si>
  <si>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</si>
  <si>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</si>
  <si>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</si>
  <si>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</si>
  <si>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</si>
  <si>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</si>
  <si>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</si>
  <si>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</si>
  <si>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</si>
  <si>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</si>
  <si>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</si>
  <si>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</si>
  <si>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</si>
  <si>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</si>
  <si>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</si>
  <si>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</si>
  <si>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</si>
  <si>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</si>
  <si>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</si>
  <si>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</si>
  <si>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</si>
  <si>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</si>
  <si>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</si>
  <si>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</si>
  <si>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</si>
  <si>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</si>
  <si>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</si>
  <si>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</si>
  <si>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</si>
  <si>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</si>
  <si>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</si>
  <si>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</si>
  <si>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</si>
  <si>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</si>
  <si>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</si>
  <si>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</si>
  <si>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</si>
  <si>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</si>
  <si>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</si>
  <si>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</si>
  <si>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</si>
  <si>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</si>
  <si>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</si>
  <si>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</si>
  <si>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</si>
  <si>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</si>
  <si>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</si>
  <si>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</si>
  <si>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</si>
  <si>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</si>
  <si>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</si>
  <si>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</si>
  <si>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SEP18</t>
  </si>
  <si>
    <t>RTYU8</t>
  </si>
  <si>
    <t>ל.ר.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</si>
  <si>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</si>
  <si>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</si>
  <si>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</si>
  <si>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</si>
  <si>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</si>
  <si>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</si>
  <si>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</si>
  <si>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</si>
  <si>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</si>
  <si>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</si>
  <si>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</si>
  <si>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</si>
  <si>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</si>
  <si>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</si>
  <si>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</si>
  <si>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</si>
  <si>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</si>
  <si>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</si>
  <si>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</si>
  <si>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</si>
  <si>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</si>
  <si>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</si>
  <si>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</si>
  <si>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</si>
  <si>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</si>
  <si>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</si>
  <si>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</si>
  <si>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</si>
  <si>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</si>
  <si>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</si>
  <si>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</si>
  <si>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</si>
  <si>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</si>
  <si>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</si>
  <si>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</si>
  <si>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</si>
  <si>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</si>
  <si>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</si>
  <si>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</si>
  <si>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</si>
  <si>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</si>
  <si>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CRSLNX 4.555 06/51</t>
  </si>
  <si>
    <t>TRANSED PARTNERS 3.951 09/50 12/37</t>
  </si>
  <si>
    <t>CA89366TAA57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</si>
  <si>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</si>
  <si>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</si>
  <si>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</si>
  <si>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</si>
  <si>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</si>
  <si>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</si>
  <si>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</si>
  <si>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Oak*</t>
  </si>
  <si>
    <t>white oak 2*</t>
  </si>
  <si>
    <t>white oak 3*</t>
  </si>
  <si>
    <t>491967</t>
  </si>
  <si>
    <t>₪ / מט"ח</t>
  </si>
  <si>
    <t>+ILS/-EUR 4.2763 30-10-18 (20) +63</t>
  </si>
  <si>
    <t>10000854</t>
  </si>
  <si>
    <t>+ILS/-USD 3.338 22-01-19 (20) --663</t>
  </si>
  <si>
    <t>10000738</t>
  </si>
  <si>
    <t>+ILS/-USD 3.3395 07-02-19 (20) --705</t>
  </si>
  <si>
    <t>10000749</t>
  </si>
  <si>
    <t>+ILS/-USD 3.346 24-01-19 (20) --668</t>
  </si>
  <si>
    <t>10000740</t>
  </si>
  <si>
    <t>+ILS/-USD 3.35825 17-01-19 (20) --667.5</t>
  </si>
  <si>
    <t>10000745</t>
  </si>
  <si>
    <t>+ILS/-USD 3.39 03-01-19 (20) --651</t>
  </si>
  <si>
    <t>10000730</t>
  </si>
  <si>
    <t>+ILS/-USD 3.46 02-08-18 (20) --272</t>
  </si>
  <si>
    <t>10000809</t>
  </si>
  <si>
    <t>+ILS/-USD 3.4624 18-07-18 (20) --266</t>
  </si>
  <si>
    <t>10000781</t>
  </si>
  <si>
    <t>+ILS/-USD 3.47 07-08-18 (20) --283</t>
  </si>
  <si>
    <t>10000816</t>
  </si>
  <si>
    <t>+ILS/-USD 3.473 07-08-18 (20) --270</t>
  </si>
  <si>
    <t>10000817</t>
  </si>
  <si>
    <t>+ILS/-USD 3.4733 03-07-18 (20) --247</t>
  </si>
  <si>
    <t>10000775</t>
  </si>
  <si>
    <t>+ILS/-USD 3.475 15-08-18 (20) --277</t>
  </si>
  <si>
    <t>10000823</t>
  </si>
  <si>
    <t>+ILS/-USD 3.495 29-05-19 (20) --927</t>
  </si>
  <si>
    <t>10000864</t>
  </si>
  <si>
    <t>+ILS/-USD 3.5 20-08-18 (20) --289.5</t>
  </si>
  <si>
    <t>10000821</t>
  </si>
  <si>
    <t>+ILS/-USD 3.501 11-06-19 (20) --939</t>
  </si>
  <si>
    <t>10000875</t>
  </si>
  <si>
    <t>+ILS/-USD 3.52 19-11-18 (20) --448</t>
  </si>
  <si>
    <t>10000862</t>
  </si>
  <si>
    <t>+ILS/-USD 3.5632 07-08-18 (20) --198</t>
  </si>
  <si>
    <t>10000845</t>
  </si>
  <si>
    <t>+ILS/-USD 3.5635 17-10-18 (20) --365</t>
  </si>
  <si>
    <t>10000841</t>
  </si>
  <si>
    <t>+ILS/-USD 3.576 07-08-18 (20) --200</t>
  </si>
  <si>
    <t>10000852</t>
  </si>
  <si>
    <t>+ILS/-USD 3.5821 16-10-18 (20) --364</t>
  </si>
  <si>
    <t>10000839</t>
  </si>
  <si>
    <t>+JPY/-USD 105.23 09-07-18 (20) --85</t>
  </si>
  <si>
    <t>10000801</t>
  </si>
  <si>
    <t>+JPY/-USD 106.3 09-07-18 (20) --99.8</t>
  </si>
  <si>
    <t>10000777</t>
  </si>
  <si>
    <t>+JPY/-USD 109.43 09-07-18 (20) --48</t>
  </si>
  <si>
    <t>10000838</t>
  </si>
  <si>
    <t>+JPY/-USD 109.51 09-07-18 (20) --25</t>
  </si>
  <si>
    <t>10000867</t>
  </si>
  <si>
    <t>+USD/-CAD 1.28065 14-11-18 (20) --43.5</t>
  </si>
  <si>
    <t>10000866</t>
  </si>
  <si>
    <t>+USD/-CAD 1.29417 12-12-18 (20) --48.3</t>
  </si>
  <si>
    <t>10000873</t>
  </si>
  <si>
    <t>+USD/-EUR 1.19004 15-11-18 (10) +163.4</t>
  </si>
  <si>
    <t>10000858</t>
  </si>
  <si>
    <t>+USD/-EUR 1.19034 15-11-18 (20) +163.4</t>
  </si>
  <si>
    <t>10000860</t>
  </si>
  <si>
    <t>+USD/-EUR 1.2022 31-10-18 (20) +157</t>
  </si>
  <si>
    <t>10000847</t>
  </si>
  <si>
    <t>+USD/-EUR 1.23914 08-08-18 (20) +111.4</t>
  </si>
  <si>
    <t>10000819</t>
  </si>
  <si>
    <t>+USD/-GBP 1.33635 27-11-18 (20) +93.5</t>
  </si>
  <si>
    <t>10000879</t>
  </si>
  <si>
    <t>+USD/-GBP 1.35185 27-11-18 (20) +108.5</t>
  </si>
  <si>
    <t>10000869</t>
  </si>
  <si>
    <t>+USD/-GBP 1.39045 23-07-18 (20) +86.5</t>
  </si>
  <si>
    <t>10000787</t>
  </si>
  <si>
    <t>+USD/-GBP 1.3996 23-07-18 (20) +86</t>
  </si>
  <si>
    <t>10000785</t>
  </si>
  <si>
    <t>+USD/-GBP 1.4029 15-10-18 (20) +109</t>
  </si>
  <si>
    <t>10000835</t>
  </si>
  <si>
    <t>+USD/-GBP 1.4079 23-07-18 (20) +79</t>
  </si>
  <si>
    <t>10000803</t>
  </si>
  <si>
    <t>+USD/-JPY 109.87 09-07-18 (20) -0.4</t>
  </si>
  <si>
    <t>10000855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</si>
  <si>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</si>
  <si>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</si>
  <si>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</si>
  <si>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</si>
  <si>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</si>
  <si>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</si>
  <si>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</si>
  <si>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בנק מזרחי טפחות בע"מ</t>
  </si>
  <si>
    <t>30020000</t>
  </si>
  <si>
    <t>31210000</t>
  </si>
  <si>
    <t>32010000</t>
  </si>
  <si>
    <t>30210000</t>
  </si>
  <si>
    <t>31710000</t>
  </si>
  <si>
    <t>34010000</t>
  </si>
  <si>
    <t>32620000</t>
  </si>
  <si>
    <t>32020000</t>
  </si>
  <si>
    <t>30220000</t>
  </si>
  <si>
    <t>31720000</t>
  </si>
  <si>
    <t>30720000</t>
  </si>
  <si>
    <t>31120000</t>
  </si>
  <si>
    <t>30920000</t>
  </si>
  <si>
    <t>31020000</t>
  </si>
  <si>
    <t>30820000</t>
  </si>
  <si>
    <t>34020000</t>
  </si>
  <si>
    <t>31220000</t>
  </si>
  <si>
    <t>דירוג פנימי</t>
  </si>
  <si>
    <t>לא</t>
  </si>
  <si>
    <t>507852</t>
  </si>
  <si>
    <t>AA</t>
  </si>
  <si>
    <t>כן</t>
  </si>
  <si>
    <t>520300</t>
  </si>
  <si>
    <t>455531</t>
  </si>
  <si>
    <t>455954</t>
  </si>
  <si>
    <t>90840002</t>
  </si>
  <si>
    <t>90840004</t>
  </si>
  <si>
    <t>90840006</t>
  </si>
  <si>
    <t>90840000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</si>
  <si>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</si>
  <si>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</si>
  <si>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</si>
  <si>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</si>
  <si>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</si>
  <si>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</si>
  <si>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</si>
  <si>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</si>
  <si>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</si>
  <si>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</si>
  <si>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</si>
  <si>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</si>
  <si>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</si>
  <si>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</si>
  <si>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519608</t>
  </si>
  <si>
    <t>91050019</t>
  </si>
  <si>
    <t>91040002</t>
  </si>
  <si>
    <t>91050015</t>
  </si>
  <si>
    <t>91050016</t>
  </si>
  <si>
    <t>91050017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</si>
  <si>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</si>
  <si>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</si>
  <si>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</si>
  <si>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</si>
  <si>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</si>
  <si>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</si>
  <si>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</si>
  <si>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</si>
  <si>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90145362</t>
  </si>
  <si>
    <t>11898601</t>
  </si>
  <si>
    <t>11898600</t>
  </si>
  <si>
    <t>520299</t>
  </si>
  <si>
    <t>508506</t>
  </si>
  <si>
    <t>474475</t>
  </si>
  <si>
    <t>482281</t>
  </si>
  <si>
    <t>490783</t>
  </si>
  <si>
    <t>503902</t>
  </si>
  <si>
    <t>516931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</si>
  <si>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</si>
  <si>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</si>
  <si>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</si>
  <si>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</si>
  <si>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</si>
  <si>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</si>
  <si>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</si>
  <si>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</si>
  <si>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</si>
  <si>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</si>
  <si>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</si>
  <si>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</si>
  <si>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</si>
  <si>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</si>
  <si>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</si>
  <si>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</si>
  <si>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</si>
  <si>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</si>
  <si>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475042</t>
  </si>
  <si>
    <t>491469</t>
  </si>
  <si>
    <t>487447</t>
  </si>
  <si>
    <t>471677</t>
  </si>
  <si>
    <t>513137</t>
  </si>
  <si>
    <t>517196</t>
  </si>
  <si>
    <t>520296</t>
  </si>
  <si>
    <t>מזרחי 0.5 7.12.17</t>
  </si>
  <si>
    <t>491453</t>
  </si>
  <si>
    <t>מזרחי 11.2.18</t>
  </si>
  <si>
    <t>501504</t>
  </si>
  <si>
    <t>מזרחי 3.1.18</t>
  </si>
  <si>
    <t>494679</t>
  </si>
  <si>
    <t>מזרחי 5.3.18</t>
  </si>
  <si>
    <t>505054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</si>
  <si>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</si>
  <si>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</si>
  <si>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</si>
  <si>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</si>
  <si>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</si>
  <si>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1970336</t>
  </si>
  <si>
    <t>אלפי ₪</t>
  </si>
  <si>
    <t>סה"כ יתרות התחייבות להשקעה</t>
  </si>
  <si>
    <t>סה"כ בחו"ל</t>
  </si>
  <si>
    <t>פורוורד ריבית</t>
  </si>
  <si>
    <t>מובטחות משכנתא - גורם 01</t>
  </si>
  <si>
    <t>בבטחונות אחרים - גורם 114</t>
  </si>
  <si>
    <t>בבטחונות אחרים - גורם 7</t>
  </si>
  <si>
    <t>בבטחונות אחרים - גורם 94</t>
  </si>
  <si>
    <t>בבטחונות אחרים - גורם 89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</si>
  <si>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</si>
  <si>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</si>
  <si>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</si>
  <si>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</si>
  <si>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</si>
  <si>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</si>
  <si>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</si>
  <si>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</si>
  <si>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90</t>
  </si>
  <si>
    <t>בבטחונות אחרים - גורם 111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</si>
  <si>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</si>
  <si>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</si>
  <si>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</si>
  <si>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</si>
  <si>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</si>
  <si>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</si>
  <si>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</si>
  <si>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</si>
  <si>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</si>
  <si>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</si>
  <si>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</si>
  <si>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</si>
  <si>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</si>
  <si>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</si>
  <si>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</si>
  <si>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101</t>
  </si>
  <si>
    <t>בבטחונות אחרים - גורם 120</t>
  </si>
  <si>
    <t>בבטחונות אחרים - גורם 93</t>
  </si>
  <si>
    <t>בבטחונות אחרים - גורם 87</t>
  </si>
  <si>
    <t>בבטחונות אחרים - גורם 119</t>
  </si>
  <si>
    <t>בבטחונות אחרים - גורם 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</si>
</sst>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8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3"/>
    </xf>
    <xf numFmtId="0" fontId="28" fillId="0" borderId="28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2"/>
    </xf>
    <xf numFmtId="0" fontId="28" fillId="0" borderId="24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4" xfId="0" applyNumberFormat="1" applyFont="1" applyFill="1" applyBorder="1" applyAlignment="1">
      <alignment horizontal="right"/>
    </xf>
    <xf numFmtId="10" fontId="28" fillId="0" borderId="24" xfId="0" applyNumberFormat="1" applyFont="1" applyFill="1" applyBorder="1" applyAlignment="1">
      <alignment horizontal="right"/>
    </xf>
    <xf numFmtId="4" fontId="28" fillId="0" borderId="24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0" xfId="13" applyFont="1" applyBorder="1" applyAlignment="1">
      <alignment horizontal="right"/>
    </xf>
    <xf numFmtId="10" fontId="5" fillId="0" borderId="30" xfId="14" applyNumberFormat="1" applyFont="1" applyBorder="1" applyAlignment="1">
      <alignment horizontal="center"/>
    </xf>
    <xf numFmtId="2" fontId="5" fillId="0" borderId="30" xfId="7" applyNumberFormat="1" applyFont="1" applyBorder="1" applyAlignment="1">
      <alignment horizontal="right"/>
    </xf>
    <xf numFmtId="167" fontId="5" fillId="0" borderId="30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28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1" xfId="15" applyNumberFormat="1" applyFont="1" applyFill="1" applyBorder="1" applyAlignment="1">
      <alignment horizont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center" wrapText="1"/>
    </xf>
    <xf numFmtId="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10" fontId="29" fillId="0" borderId="0" xfId="14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0" xfId="15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198120</xdr:colOff>
      <xdr:row>50</xdr:row>
      <xdr:rowOff>0</xdr:rowOff>
    </xdr:from>
    <xdr:to>
      <xdr:col>24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D10" sqref="D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8" width="6.7109375" style="9" customWidth="1"/>
    <col min="19" max="21" width="7.7109375" style="9" customWidth="1"/>
    <col min="22" max="22" width="7.140625" style="9" customWidth="1"/>
    <col min="23" max="23" width="6" style="9" customWidth="1"/>
    <col min="24" max="24" width="7.85546875" style="9" customWidth="1"/>
    <col min="25" max="25" width="8.140625" style="9" customWidth="1"/>
    <col min="26" max="26" width="6.28515625" style="9" customWidth="1"/>
    <col min="27" max="27" width="8" style="9" customWidth="1"/>
    <col min="28" max="28" width="8.7109375" style="9" customWidth="1"/>
    <col min="29" max="29" width="10" style="9" customWidth="1"/>
    <col min="30" max="30" width="9.5703125" style="9" customWidth="1"/>
    <col min="31" max="31" width="6.140625" style="9" customWidth="1"/>
    <col min="32" max="33" width="5.7109375" style="9" customWidth="1"/>
    <col min="34" max="34" width="6.85546875" style="9" customWidth="1"/>
    <col min="35" max="35" width="6.42578125" style="9" customWidth="1"/>
    <col min="36" max="36" width="6.7109375" style="9" customWidth="1"/>
    <col min="37" max="37" width="7.28515625" style="9" customWidth="1"/>
    <col min="38" max="49" width="5.7109375" style="9" customWidth="1"/>
    <col min="50" max="16384" width="9.140625" style="9"/>
  </cols>
  <sheetData>
    <row r="1" spans="1:24">
      <c r="B1" s="57" t="s">
        <v>186</v>
      </c>
      <c r="C1" s="77" t="s" vm="1">
        <v>259</v>
      </c>
    </row>
    <row r="2" spans="1:24">
      <c r="B2" s="57" t="s">
        <v>185</v>
      </c>
      <c r="C2" s="77" t="s">
        <v>260</v>
      </c>
    </row>
    <row r="3" spans="1:24">
      <c r="B3" s="57" t="s">
        <v>187</v>
      </c>
      <c r="C3" s="77" t="s">
        <v>261</v>
      </c>
    </row>
    <row r="4" spans="1:24">
      <c r="B4" s="57" t="s">
        <v>188</v>
      </c>
      <c r="C4" s="77" t="s">
        <v>262</v>
      </c>
    </row>
    <row r="6" spans="1:24" ht="26.25" customHeight="1">
      <c r="B6" s="156" t="s">
        <v>202</v>
      </c>
      <c r="C6" s="157"/>
      <c r="D6" s="158"/>
    </row>
    <row r="7" spans="1:24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24" s="10" customFormat="1">
      <c r="B8" s="23"/>
      <c r="C8" s="26" t="s">
        <v>245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6" t="s">
        <v>201</v>
      </c>
      <c r="C10" s="114">
        <v>3308869.8297700002</v>
      </c>
      <c r="D10" s="115">
        <v>1.0000000000000004</v>
      </c>
      <c r="X10" s="65"/>
    </row>
    <row r="11" spans="1:24">
      <c r="A11" s="45" t="s">
        <v>148</v>
      </c>
      <c r="B11" s="29" t="s">
        <v>203</v>
      </c>
      <c r="C11" s="114" vm="2">
        <v>178302.62938999999</v>
      </c>
      <c r="D11" s="115" vm="3">
        <v>5.3886262851988317E-2</v>
      </c>
    </row>
    <row r="12" spans="1:24">
      <c r="B12" s="29" t="s">
        <v>204</v>
      </c>
      <c r="C12" s="114" vm="4">
        <v>2903246.5839000004</v>
      </c>
      <c r="D12" s="115" vm="5">
        <v>0.87741335660273068</v>
      </c>
    </row>
    <row r="13" spans="1:24">
      <c r="A13" s="55" t="s">
        <v>148</v>
      </c>
      <c r="B13" s="30" t="s">
        <v>73</v>
      </c>
      <c r="C13" s="114" vm="6">
        <v>1153527.1021500002</v>
      </c>
      <c r="D13" s="115" vm="7">
        <v>0.34861664601359749</v>
      </c>
    </row>
    <row r="14" spans="1:24">
      <c r="A14" s="55" t="s">
        <v>148</v>
      </c>
      <c r="B14" s="30" t="s">
        <v>74</v>
      </c>
      <c r="C14" s="114" t="s" vm="8">
        <v>1914</v>
      </c>
      <c r="D14" s="115" t="s" vm="9">
        <v>1914</v>
      </c>
    </row>
    <row r="15" spans="1:24">
      <c r="A15" s="55" t="s">
        <v>148</v>
      </c>
      <c r="B15" s="30" t="s">
        <v>75</v>
      </c>
      <c r="C15" s="114" vm="10">
        <v>1235813.9316500002</v>
      </c>
      <c r="D15" s="115" vm="11">
        <v>0.37348520649901246</v>
      </c>
    </row>
    <row r="16" spans="1:24">
      <c r="A16" s="55" t="s">
        <v>148</v>
      </c>
      <c r="B16" s="30" t="s">
        <v>76</v>
      </c>
      <c r="C16" s="114" vm="12">
        <v>130541.12720999998</v>
      </c>
      <c r="D16" s="115" vm="13">
        <v>3.945187750679028E-2</v>
      </c>
    </row>
    <row r="17" spans="1:4">
      <c r="A17" s="55" t="s">
        <v>148</v>
      </c>
      <c r="B17" s="30" t="s">
        <v>77</v>
      </c>
      <c r="C17" s="114" vm="14">
        <v>83973.853200000507</v>
      </c>
      <c r="D17" s="115" vm="15">
        <v>2.5378409402656246E-2</v>
      </c>
    </row>
    <row r="18" spans="1:4">
      <c r="A18" s="55" t="s">
        <v>148</v>
      </c>
      <c r="B18" s="30" t="s">
        <v>78</v>
      </c>
      <c r="C18" s="114" vm="16">
        <v>300971.19037999993</v>
      </c>
      <c r="D18" s="115" vm="17">
        <v>9.0958909193753518E-2</v>
      </c>
    </row>
    <row r="19" spans="1:4">
      <c r="A19" s="55" t="s">
        <v>148</v>
      </c>
      <c r="B19" s="30" t="s">
        <v>79</v>
      </c>
      <c r="C19" s="114" vm="18">
        <v>31.895019999999995</v>
      </c>
      <c r="D19" s="115" vm="19">
        <v>9.6392489402392233E-6</v>
      </c>
    </row>
    <row r="20" spans="1:4">
      <c r="A20" s="55" t="s">
        <v>148</v>
      </c>
      <c r="B20" s="30" t="s">
        <v>80</v>
      </c>
      <c r="C20" s="114" t="s" vm="20">
        <v>1914</v>
      </c>
      <c r="D20" s="115" t="s" vm="21">
        <v>1914</v>
      </c>
    </row>
    <row r="21" spans="1:4">
      <c r="A21" s="55" t="s">
        <v>148</v>
      </c>
      <c r="B21" s="30" t="s">
        <v>81</v>
      </c>
      <c r="C21" s="114" vm="22">
        <v>-1612.5157099999999</v>
      </c>
      <c r="D21" s="115" vm="23">
        <v>-4.8733126201948139E-4</v>
      </c>
    </row>
    <row r="22" spans="1:4">
      <c r="A22" s="55" t="s">
        <v>148</v>
      </c>
      <c r="B22" s="30" t="s">
        <v>82</v>
      </c>
      <c r="C22" s="114" t="s" vm="24">
        <v>1914</v>
      </c>
      <c r="D22" s="115" t="s" vm="25">
        <v>1914</v>
      </c>
    </row>
    <row r="23" spans="1:4">
      <c r="B23" s="29" t="s">
        <v>205</v>
      </c>
      <c r="C23" s="114" vm="26">
        <v>59135.612689999987</v>
      </c>
      <c r="D23" s="115" vm="27">
        <v>1.7871846198951422E-2</v>
      </c>
    </row>
    <row r="24" spans="1:4">
      <c r="A24" s="55" t="s">
        <v>148</v>
      </c>
      <c r="B24" s="30" t="s">
        <v>83</v>
      </c>
      <c r="C24" s="114" t="s" vm="28">
        <v>1914</v>
      </c>
      <c r="D24" s="115" t="s" vm="29">
        <v>1914</v>
      </c>
    </row>
    <row r="25" spans="1:4">
      <c r="A25" s="55" t="s">
        <v>148</v>
      </c>
      <c r="B25" s="30" t="s">
        <v>84</v>
      </c>
      <c r="C25" s="114" t="s" vm="30">
        <v>1914</v>
      </c>
      <c r="D25" s="115" t="s" vm="31">
        <v>1914</v>
      </c>
    </row>
    <row r="26" spans="1:4">
      <c r="A26" s="55" t="s">
        <v>148</v>
      </c>
      <c r="B26" s="30" t="s">
        <v>75</v>
      </c>
      <c r="C26" s="114" vm="32">
        <v>47464.386979999988</v>
      </c>
      <c r="D26" s="115" vm="33">
        <v>1.434459178567906E-2</v>
      </c>
    </row>
    <row r="27" spans="1:4">
      <c r="A27" s="55" t="s">
        <v>148</v>
      </c>
      <c r="B27" s="30" t="s">
        <v>85</v>
      </c>
      <c r="C27" s="114" vm="34">
        <v>25198.491489999997</v>
      </c>
      <c r="D27" s="115" vm="35">
        <v>7.6154375319598356E-3</v>
      </c>
    </row>
    <row r="28" spans="1:4">
      <c r="A28" s="55" t="s">
        <v>148</v>
      </c>
      <c r="B28" s="30" t="s">
        <v>86</v>
      </c>
      <c r="C28" s="114" t="s" vm="36">
        <v>1914</v>
      </c>
      <c r="D28" s="115" t="s" vm="37">
        <v>1914</v>
      </c>
    </row>
    <row r="29" spans="1:4">
      <c r="A29" s="55" t="s">
        <v>148</v>
      </c>
      <c r="B29" s="30" t="s">
        <v>87</v>
      </c>
      <c r="C29" s="114" t="s" vm="38">
        <v>1914</v>
      </c>
      <c r="D29" s="115" t="s" vm="39">
        <v>1914</v>
      </c>
    </row>
    <row r="30" spans="1:4">
      <c r="A30" s="55" t="s">
        <v>148</v>
      </c>
      <c r="B30" s="30" t="s">
        <v>228</v>
      </c>
      <c r="C30" s="114" t="s" vm="40">
        <v>1914</v>
      </c>
      <c r="D30" s="115" t="s" vm="41">
        <v>1914</v>
      </c>
    </row>
    <row r="31" spans="1:4">
      <c r="A31" s="55" t="s">
        <v>148</v>
      </c>
      <c r="B31" s="30" t="s">
        <v>111</v>
      </c>
      <c r="C31" s="114" vm="42">
        <v>-13527.26578</v>
      </c>
      <c r="D31" s="115" vm="43">
        <v>-4.0881831186874726E-3</v>
      </c>
    </row>
    <row r="32" spans="1:4">
      <c r="A32" s="55" t="s">
        <v>148</v>
      </c>
      <c r="B32" s="30" t="s">
        <v>88</v>
      </c>
      <c r="C32" s="114" t="s" vm="44">
        <v>1914</v>
      </c>
      <c r="D32" s="115" t="s" vm="45">
        <v>1914</v>
      </c>
    </row>
    <row r="33" spans="1:4">
      <c r="A33" s="55" t="s">
        <v>148</v>
      </c>
      <c r="B33" s="29" t="s">
        <v>206</v>
      </c>
      <c r="C33" s="114" vm="46">
        <v>149361.88731999998</v>
      </c>
      <c r="D33" s="115" vm="47">
        <v>4.5139849859364888E-2</v>
      </c>
    </row>
    <row r="34" spans="1:4">
      <c r="A34" s="55" t="s">
        <v>148</v>
      </c>
      <c r="B34" s="29" t="s">
        <v>207</v>
      </c>
      <c r="C34" s="114" vm="48">
        <v>13930.550079999999</v>
      </c>
      <c r="D34" s="115" vm="49">
        <v>4.210062890557505E-3</v>
      </c>
    </row>
    <row r="35" spans="1:4">
      <c r="A35" s="55" t="s">
        <v>148</v>
      </c>
      <c r="B35" s="29" t="s">
        <v>208</v>
      </c>
      <c r="C35" s="114" vm="50">
        <v>4825.0888299999988</v>
      </c>
      <c r="D35" s="115" vm="51">
        <v>1.4582286636326803E-3</v>
      </c>
    </row>
    <row r="36" spans="1:4">
      <c r="A36" s="55" t="s">
        <v>148</v>
      </c>
      <c r="B36" s="56" t="s">
        <v>209</v>
      </c>
      <c r="C36" s="114" t="s" vm="52">
        <v>1914</v>
      </c>
      <c r="D36" s="115" t="s" vm="53">
        <v>1914</v>
      </c>
    </row>
    <row r="37" spans="1:4">
      <c r="A37" s="55" t="s">
        <v>148</v>
      </c>
      <c r="B37" s="29" t="s">
        <v>210</v>
      </c>
      <c r="C37" s="114" vm="54">
        <v>67.477559999999997</v>
      </c>
      <c r="D37" s="115" vm="55">
        <v>2.0392932775083028E-5</v>
      </c>
    </row>
    <row r="38" spans="1:4">
      <c r="A38" s="55"/>
      <c r="B38" s="67" t="s">
        <v>212</v>
      </c>
      <c r="C38" s="114">
        <v>0</v>
      </c>
      <c r="D38" s="115">
        <v>0</v>
      </c>
    </row>
    <row r="39" spans="1:4">
      <c r="A39" s="55" t="s">
        <v>148</v>
      </c>
      <c r="B39" s="68" t="s">
        <v>213</v>
      </c>
      <c r="C39" s="114" t="s" vm="56">
        <v>1914</v>
      </c>
      <c r="D39" s="115" t="s" vm="57">
        <v>1914</v>
      </c>
    </row>
    <row r="40" spans="1:4">
      <c r="A40" s="55" t="s">
        <v>148</v>
      </c>
      <c r="B40" s="68" t="s">
        <v>243</v>
      </c>
      <c r="C40" s="114" t="s" vm="58">
        <v>1914</v>
      </c>
      <c r="D40" s="115" t="s" vm="59">
        <v>1914</v>
      </c>
    </row>
    <row r="41" spans="1:4">
      <c r="A41" s="55" t="s">
        <v>148</v>
      </c>
      <c r="B41" s="68" t="s">
        <v>214</v>
      </c>
      <c r="C41" s="114" t="s" vm="60">
        <v>1914</v>
      </c>
      <c r="D41" s="115" t="s" vm="61">
        <v>1914</v>
      </c>
    </row>
    <row r="42" spans="1:4">
      <c r="B42" s="68" t="s">
        <v>89</v>
      </c>
      <c r="C42" s="114" vm="62">
        <v>3308869.8297700002</v>
      </c>
      <c r="D42" s="115" vm="63">
        <v>1.0000000000000004</v>
      </c>
    </row>
    <row r="43" spans="1:4">
      <c r="A43" s="55" t="s">
        <v>148</v>
      </c>
      <c r="B43" s="68" t="s">
        <v>211</v>
      </c>
      <c r="C43" s="114">
        <v>38489.119156877838</v>
      </c>
      <c r="D43" s="115"/>
    </row>
    <row r="44" spans="1:4">
      <c r="B44" s="6" t="s">
        <v>116</v>
      </c>
    </row>
    <row r="45" spans="1:4">
      <c r="C45" s="74" t="s">
        <v>193</v>
      </c>
      <c r="D45" s="36" t="s">
        <v>110</v>
      </c>
    </row>
    <row r="46" spans="1:4">
      <c r="C46" s="75" t="s">
        <v>1</v>
      </c>
      <c r="D46" s="25" t="s">
        <v>2</v>
      </c>
    </row>
    <row r="47" spans="1:4">
      <c r="C47" s="116" t="s">
        <v>174</v>
      </c>
      <c r="D47" s="117" vm="64">
        <v>2.6989000000000001</v>
      </c>
    </row>
    <row r="48" spans="1:4">
      <c r="C48" s="116" t="s">
        <v>183</v>
      </c>
      <c r="D48" s="117">
        <v>0.94217862674238506</v>
      </c>
    </row>
    <row r="49" spans="2:4">
      <c r="C49" s="116" t="s">
        <v>179</v>
      </c>
      <c r="D49" s="117" vm="65">
        <v>2.7610000000000001</v>
      </c>
    </row>
    <row r="50" spans="2:4">
      <c r="B50" s="12"/>
      <c r="C50" s="116" t="s">
        <v>1388</v>
      </c>
      <c r="D50" s="117" vm="66">
        <v>3.6772999999999998</v>
      </c>
    </row>
    <row r="51" spans="2:4">
      <c r="C51" s="116" t="s">
        <v>172</v>
      </c>
      <c r="D51" s="117" vm="67">
        <v>4.2550999999999997</v>
      </c>
    </row>
    <row r="52" spans="2:4">
      <c r="C52" s="116" t="s">
        <v>173</v>
      </c>
      <c r="D52" s="117" vm="68">
        <v>4.8075000000000001</v>
      </c>
    </row>
    <row r="53" spans="2:4">
      <c r="C53" s="116" t="s">
        <v>175</v>
      </c>
      <c r="D53" s="117">
        <v>0.46521112937967596</v>
      </c>
    </row>
    <row r="54" spans="2:4">
      <c r="C54" s="116" t="s">
        <v>180</v>
      </c>
      <c r="D54" s="117" vm="69">
        <v>3.2965</v>
      </c>
    </row>
    <row r="55" spans="2:4">
      <c r="C55" s="116" t="s">
        <v>181</v>
      </c>
      <c r="D55" s="117">
        <v>0.18402186078872274</v>
      </c>
    </row>
    <row r="56" spans="2:4">
      <c r="C56" s="116" t="s">
        <v>178</v>
      </c>
      <c r="D56" s="117" vm="70">
        <v>0.57089999999999996</v>
      </c>
    </row>
    <row r="57" spans="2:4">
      <c r="C57" s="116" t="s">
        <v>1915</v>
      </c>
      <c r="D57" s="117">
        <v>2.4695899999999997</v>
      </c>
    </row>
    <row r="58" spans="2:4">
      <c r="C58" s="116" t="s">
        <v>177</v>
      </c>
      <c r="D58" s="117" vm="71">
        <v>0.4088</v>
      </c>
    </row>
    <row r="59" spans="2:4">
      <c r="C59" s="116" t="s">
        <v>170</v>
      </c>
      <c r="D59" s="117" vm="72">
        <v>3.65</v>
      </c>
    </row>
    <row r="60" spans="2:4">
      <c r="C60" s="116" t="s">
        <v>184</v>
      </c>
      <c r="D60" s="117" vm="73">
        <v>0.2661</v>
      </c>
    </row>
    <row r="61" spans="2:4">
      <c r="C61" s="116" t="s">
        <v>1916</v>
      </c>
      <c r="D61" s="117" vm="74">
        <v>0.4486</v>
      </c>
    </row>
    <row r="62" spans="2:4">
      <c r="C62" s="116" t="s">
        <v>1917</v>
      </c>
      <c r="D62" s="117">
        <v>5.8088552417359086E-2</v>
      </c>
    </row>
    <row r="63" spans="2:4">
      <c r="C63" s="116" t="s">
        <v>171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8.8554687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259</v>
      </c>
    </row>
    <row r="2" spans="2:60">
      <c r="B2" s="57" t="s">
        <v>185</v>
      </c>
      <c r="C2" s="77" t="s">
        <v>260</v>
      </c>
    </row>
    <row r="3" spans="2:60">
      <c r="B3" s="57" t="s">
        <v>187</v>
      </c>
      <c r="C3" s="77" t="s">
        <v>261</v>
      </c>
    </row>
    <row r="4" spans="2:60">
      <c r="B4" s="57" t="s">
        <v>188</v>
      </c>
      <c r="C4" s="77" t="s">
        <v>262</v>
      </c>
    </row>
    <row r="6" spans="2:60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0" ht="26.25" customHeight="1">
      <c r="B7" s="165" t="s">
        <v>99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H7" s="3"/>
    </row>
    <row r="8" spans="2:60" s="3" customFormat="1" ht="78.75"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242</v>
      </c>
      <c r="H8" s="31" t="s">
        <v>241</v>
      </c>
      <c r="I8" s="31" t="s">
        <v>64</v>
      </c>
      <c r="J8" s="31" t="s">
        <v>61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50</v>
      </c>
      <c r="C11" s="120"/>
      <c r="D11" s="120"/>
      <c r="E11" s="120"/>
      <c r="F11" s="120"/>
      <c r="G11" s="121"/>
      <c r="H11" s="122"/>
      <c r="I11" s="121">
        <v>31.895019999999995</v>
      </c>
      <c r="J11" s="120"/>
      <c r="K11" s="123">
        <v>1</v>
      </c>
      <c r="L11" s="123">
        <v>9.6392489402392233E-6</v>
      </c>
      <c r="BC11" s="1"/>
      <c r="BD11" s="3"/>
      <c r="BE11" s="1"/>
      <c r="BG11" s="1"/>
    </row>
    <row r="12" spans="2:60" s="4" customFormat="1" ht="18" customHeight="1">
      <c r="B12" s="124" t="s">
        <v>26</v>
      </c>
      <c r="C12" s="120"/>
      <c r="D12" s="120"/>
      <c r="E12" s="120"/>
      <c r="F12" s="120"/>
      <c r="G12" s="121"/>
      <c r="H12" s="122"/>
      <c r="I12" s="121">
        <v>31.895019999999995</v>
      </c>
      <c r="J12" s="120"/>
      <c r="K12" s="123">
        <v>1</v>
      </c>
      <c r="L12" s="123">
        <v>9.6392489402392233E-6</v>
      </c>
      <c r="BC12" s="1"/>
      <c r="BD12" s="3"/>
      <c r="BE12" s="1"/>
      <c r="BG12" s="1"/>
    </row>
    <row r="13" spans="2:60">
      <c r="B13" s="100" t="s">
        <v>1773</v>
      </c>
      <c r="C13" s="81"/>
      <c r="D13" s="81"/>
      <c r="E13" s="81"/>
      <c r="F13" s="81"/>
      <c r="G13" s="90"/>
      <c r="H13" s="92"/>
      <c r="I13" s="90">
        <v>31.895019999999995</v>
      </c>
      <c r="J13" s="81"/>
      <c r="K13" s="91">
        <v>1</v>
      </c>
      <c r="L13" s="91">
        <v>9.6392489402392233E-6</v>
      </c>
      <c r="BD13" s="3"/>
    </row>
    <row r="14" spans="2:60" ht="20.25">
      <c r="B14" s="86" t="s">
        <v>1774</v>
      </c>
      <c r="C14" s="83" t="s">
        <v>1775</v>
      </c>
      <c r="D14" s="96" t="s">
        <v>127</v>
      </c>
      <c r="E14" s="96" t="s">
        <v>1079</v>
      </c>
      <c r="F14" s="96" t="s">
        <v>171</v>
      </c>
      <c r="G14" s="93">
        <v>27022.749999999996</v>
      </c>
      <c r="H14" s="95">
        <v>99.9</v>
      </c>
      <c r="I14" s="93">
        <v>26.995729999999995</v>
      </c>
      <c r="J14" s="94">
        <v>4.197283630457932E-3</v>
      </c>
      <c r="K14" s="94">
        <v>0.84639326139315785</v>
      </c>
      <c r="L14" s="94">
        <v>8.1585953479096163E-6</v>
      </c>
      <c r="BD14" s="4"/>
    </row>
    <row r="15" spans="2:60" s="137" customFormat="1">
      <c r="B15" s="86" t="s">
        <v>1776</v>
      </c>
      <c r="C15" s="83" t="s">
        <v>1777</v>
      </c>
      <c r="D15" s="96" t="s">
        <v>127</v>
      </c>
      <c r="E15" s="96" t="s">
        <v>197</v>
      </c>
      <c r="F15" s="96" t="s">
        <v>171</v>
      </c>
      <c r="G15" s="93">
        <v>1877.9999999999998</v>
      </c>
      <c r="H15" s="95">
        <v>174</v>
      </c>
      <c r="I15" s="93">
        <v>3.2677199999999993</v>
      </c>
      <c r="J15" s="94">
        <v>1.5657032617150536E-3</v>
      </c>
      <c r="K15" s="94">
        <v>0.10245235776619672</v>
      </c>
      <c r="L15" s="94">
        <v>9.8756378102282149E-7</v>
      </c>
    </row>
    <row r="16" spans="2:60">
      <c r="B16" s="86" t="s">
        <v>1778</v>
      </c>
      <c r="C16" s="83" t="s">
        <v>1779</v>
      </c>
      <c r="D16" s="96" t="s">
        <v>127</v>
      </c>
      <c r="E16" s="96" t="s">
        <v>1215</v>
      </c>
      <c r="F16" s="96" t="s">
        <v>171</v>
      </c>
      <c r="G16" s="93">
        <v>163156.84999999998</v>
      </c>
      <c r="H16" s="95">
        <v>1</v>
      </c>
      <c r="I16" s="93">
        <v>1.6315699999999997</v>
      </c>
      <c r="J16" s="94">
        <v>4.6269223679546254E-3</v>
      </c>
      <c r="K16" s="94">
        <v>5.1154380840645344E-2</v>
      </c>
      <c r="L16" s="94">
        <v>4.930898113067842E-7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138" t="s">
        <v>258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138" t="s">
        <v>119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138" t="s">
        <v>240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138" t="s">
        <v>248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2">
    <dataValidation allowBlank="1" showInputMessage="1" showErrorMessage="1" sqref="A1:A1048576 B1:B19 C5:C1048576 AG24:AG1048576 AH1:XFD1048576 AG1:AG19 B21:B1048576 D1:D1048576 F1:AF1048576 E1:E14 E16:E1048576"/>
    <dataValidation type="list" allowBlank="1" showInputMessage="1" showErrorMessage="1" sqref="E15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77" t="s" vm="1">
        <v>259</v>
      </c>
    </row>
    <row r="2" spans="2:61">
      <c r="B2" s="57" t="s">
        <v>185</v>
      </c>
      <c r="C2" s="77" t="s">
        <v>260</v>
      </c>
    </row>
    <row r="3" spans="2:61">
      <c r="B3" s="57" t="s">
        <v>187</v>
      </c>
      <c r="C3" s="77" t="s">
        <v>261</v>
      </c>
    </row>
    <row r="4" spans="2:61">
      <c r="B4" s="57" t="s">
        <v>188</v>
      </c>
      <c r="C4" s="77" t="s">
        <v>262</v>
      </c>
    </row>
    <row r="6" spans="2:61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1" ht="26.25" customHeight="1">
      <c r="B7" s="165" t="s">
        <v>100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I7" s="3"/>
    </row>
    <row r="8" spans="2:61" s="3" customFormat="1" ht="78.75"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242</v>
      </c>
      <c r="H8" s="31" t="s">
        <v>241</v>
      </c>
      <c r="I8" s="31" t="s">
        <v>64</v>
      </c>
      <c r="J8" s="31" t="s">
        <v>61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8" t="s">
        <v>258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8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8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8" t="s">
        <v>248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140625" style="2" bestFit="1" customWidth="1"/>
    <col min="4" max="4" width="6.5703125" style="2" customWidth="1"/>
    <col min="5" max="5" width="6.85546875" style="2" customWidth="1"/>
    <col min="6" max="6" width="12.28515625" style="1" bestFit="1" customWidth="1"/>
    <col min="7" max="7" width="9.57031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77" t="s" vm="1">
        <v>259</v>
      </c>
    </row>
    <row r="2" spans="1:60">
      <c r="B2" s="57" t="s">
        <v>185</v>
      </c>
      <c r="C2" s="77" t="s">
        <v>260</v>
      </c>
    </row>
    <row r="3" spans="1:60">
      <c r="B3" s="57" t="s">
        <v>187</v>
      </c>
      <c r="C3" s="77" t="s">
        <v>261</v>
      </c>
    </row>
    <row r="4" spans="1:60">
      <c r="B4" s="57" t="s">
        <v>188</v>
      </c>
      <c r="C4" s="77" t="s">
        <v>262</v>
      </c>
    </row>
    <row r="6" spans="1:60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7"/>
      <c r="BD6" s="1" t="s">
        <v>127</v>
      </c>
      <c r="BF6" s="1" t="s">
        <v>194</v>
      </c>
      <c r="BH6" s="3" t="s">
        <v>171</v>
      </c>
    </row>
    <row r="7" spans="1:60" ht="26.25" customHeight="1">
      <c r="B7" s="165" t="s">
        <v>101</v>
      </c>
      <c r="C7" s="166"/>
      <c r="D7" s="166"/>
      <c r="E7" s="166"/>
      <c r="F7" s="166"/>
      <c r="G7" s="166"/>
      <c r="H7" s="166"/>
      <c r="I7" s="166"/>
      <c r="J7" s="166"/>
      <c r="K7" s="167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242</v>
      </c>
      <c r="H8" s="31" t="s">
        <v>241</v>
      </c>
      <c r="I8" s="31" t="s">
        <v>64</v>
      </c>
      <c r="J8" s="31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19" t="s">
        <v>51</v>
      </c>
      <c r="C11" s="120"/>
      <c r="D11" s="120"/>
      <c r="E11" s="120"/>
      <c r="F11" s="120"/>
      <c r="G11" s="121"/>
      <c r="H11" s="122"/>
      <c r="I11" s="121">
        <v>-1612.5157099999999</v>
      </c>
      <c r="J11" s="123">
        <v>1</v>
      </c>
      <c r="K11" s="123">
        <v>-4.8733126201948139E-4</v>
      </c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174</v>
      </c>
    </row>
    <row r="12" spans="1:60" ht="20.25">
      <c r="B12" s="124" t="s">
        <v>238</v>
      </c>
      <c r="C12" s="120"/>
      <c r="D12" s="120"/>
      <c r="E12" s="120"/>
      <c r="F12" s="120"/>
      <c r="G12" s="121"/>
      <c r="H12" s="122"/>
      <c r="I12" s="121">
        <v>-1612.5157100000001</v>
      </c>
      <c r="J12" s="123">
        <v>1.0000000000000002</v>
      </c>
      <c r="K12" s="123">
        <v>-4.8733126201948144E-4</v>
      </c>
      <c r="P12" s="1"/>
      <c r="BC12" s="1" t="s">
        <v>132</v>
      </c>
      <c r="BD12" s="4"/>
      <c r="BE12" s="1" t="s">
        <v>153</v>
      </c>
      <c r="BG12" s="1" t="s">
        <v>175</v>
      </c>
    </row>
    <row r="13" spans="1:60">
      <c r="B13" s="82" t="s">
        <v>1780</v>
      </c>
      <c r="C13" s="83" t="s">
        <v>1781</v>
      </c>
      <c r="D13" s="96" t="s">
        <v>28</v>
      </c>
      <c r="E13" s="96" t="s">
        <v>1782</v>
      </c>
      <c r="F13" s="96" t="s">
        <v>170</v>
      </c>
      <c r="G13" s="93">
        <v>13.999999999999998</v>
      </c>
      <c r="H13" s="95">
        <v>164750</v>
      </c>
      <c r="I13" s="93">
        <v>-99.471299999999985</v>
      </c>
      <c r="J13" s="94">
        <v>6.1687026912748646E-2</v>
      </c>
      <c r="K13" s="94">
        <v>-3.0062016675619511E-5</v>
      </c>
      <c r="P13" s="1"/>
      <c r="BC13" s="1" t="s">
        <v>136</v>
      </c>
      <c r="BE13" s="1" t="s">
        <v>154</v>
      </c>
      <c r="BG13" s="1" t="s">
        <v>176</v>
      </c>
    </row>
    <row r="14" spans="1:60">
      <c r="B14" s="82" t="s">
        <v>1783</v>
      </c>
      <c r="C14" s="83" t="s">
        <v>1784</v>
      </c>
      <c r="D14" s="96" t="s">
        <v>28</v>
      </c>
      <c r="E14" s="96" t="s">
        <v>1782</v>
      </c>
      <c r="F14" s="96" t="s">
        <v>172</v>
      </c>
      <c r="G14" s="93">
        <v>26.999999999999996</v>
      </c>
      <c r="H14" s="95">
        <v>339100</v>
      </c>
      <c r="I14" s="93">
        <v>-59.178319999999992</v>
      </c>
      <c r="J14" s="94">
        <v>3.6699375784686149E-2</v>
      </c>
      <c r="K14" s="94">
        <v>-1.7884753116478296E-5</v>
      </c>
      <c r="P14" s="1"/>
      <c r="BC14" s="1" t="s">
        <v>133</v>
      </c>
      <c r="BE14" s="1" t="s">
        <v>155</v>
      </c>
      <c r="BG14" s="1" t="s">
        <v>178</v>
      </c>
    </row>
    <row r="15" spans="1:60">
      <c r="B15" s="82" t="s">
        <v>1785</v>
      </c>
      <c r="C15" s="83" t="s">
        <v>1786</v>
      </c>
      <c r="D15" s="96" t="s">
        <v>28</v>
      </c>
      <c r="E15" s="96" t="s">
        <v>1782</v>
      </c>
      <c r="F15" s="96" t="s">
        <v>173</v>
      </c>
      <c r="G15" s="93">
        <v>8.9999999999999982</v>
      </c>
      <c r="H15" s="95">
        <v>760150</v>
      </c>
      <c r="I15" s="93">
        <v>-26.241449999999997</v>
      </c>
      <c r="J15" s="94">
        <v>1.6273608894018153E-2</v>
      </c>
      <c r="K15" s="94">
        <v>-7.9306383599333243E-6</v>
      </c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82" t="s">
        <v>1787</v>
      </c>
      <c r="C16" s="83" t="s">
        <v>1788</v>
      </c>
      <c r="D16" s="96" t="s">
        <v>28</v>
      </c>
      <c r="E16" s="96" t="s">
        <v>1782</v>
      </c>
      <c r="F16" s="96" t="s">
        <v>170</v>
      </c>
      <c r="G16" s="93">
        <v>120.99999999999999</v>
      </c>
      <c r="H16" s="95">
        <v>272150</v>
      </c>
      <c r="I16" s="93">
        <v>-1412.18406</v>
      </c>
      <c r="J16" s="94">
        <v>0.87576452821039497</v>
      </c>
      <c r="K16" s="94">
        <v>-4.267874327646675E-4</v>
      </c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82" t="s">
        <v>1789</v>
      </c>
      <c r="C17" s="83" t="s">
        <v>1790</v>
      </c>
      <c r="D17" s="96" t="s">
        <v>28</v>
      </c>
      <c r="E17" s="96" t="s">
        <v>1782</v>
      </c>
      <c r="F17" s="96" t="s">
        <v>174</v>
      </c>
      <c r="G17" s="93">
        <v>2.9999999999999996</v>
      </c>
      <c r="H17" s="95">
        <v>614800</v>
      </c>
      <c r="I17" s="93">
        <v>18.459449999999997</v>
      </c>
      <c r="J17" s="94">
        <v>-1.1447609400345003E-2</v>
      </c>
      <c r="K17" s="94">
        <v>5.5787779361762094E-6</v>
      </c>
      <c r="P17" s="1"/>
      <c r="BC17" s="1" t="s">
        <v>140</v>
      </c>
      <c r="BE17" s="1" t="s">
        <v>157</v>
      </c>
      <c r="BG17" s="1" t="s">
        <v>182</v>
      </c>
    </row>
    <row r="18" spans="2:60">
      <c r="B18" s="82" t="s">
        <v>1791</v>
      </c>
      <c r="C18" s="83" t="s">
        <v>1792</v>
      </c>
      <c r="D18" s="96" t="s">
        <v>28</v>
      </c>
      <c r="E18" s="96" t="s">
        <v>1782</v>
      </c>
      <c r="F18" s="96" t="s">
        <v>172</v>
      </c>
      <c r="G18" s="93">
        <v>4.9999999999999991</v>
      </c>
      <c r="H18" s="95">
        <v>12310</v>
      </c>
      <c r="I18" s="93">
        <v>-3.7943599999999993</v>
      </c>
      <c r="J18" s="94">
        <v>2.3530685477786751E-3</v>
      </c>
      <c r="K18" s="94">
        <v>-1.14672386500733E-6</v>
      </c>
      <c r="BD18" s="1" t="s">
        <v>128</v>
      </c>
      <c r="BF18" s="1" t="s">
        <v>158</v>
      </c>
      <c r="BH18" s="1" t="s">
        <v>28</v>
      </c>
    </row>
    <row r="19" spans="2:60">
      <c r="B19" s="82" t="s">
        <v>1793</v>
      </c>
      <c r="C19" s="83" t="s">
        <v>1794</v>
      </c>
      <c r="D19" s="96" t="s">
        <v>28</v>
      </c>
      <c r="E19" s="96" t="s">
        <v>1782</v>
      </c>
      <c r="F19" s="96" t="s">
        <v>172</v>
      </c>
      <c r="G19" s="93">
        <v>2.9999999999999996</v>
      </c>
      <c r="H19" s="95">
        <v>12490</v>
      </c>
      <c r="I19" s="93">
        <v>-4.0633199999999992</v>
      </c>
      <c r="J19" s="94">
        <v>2.5198638219778953E-3</v>
      </c>
      <c r="K19" s="94">
        <v>-1.2280084164817216E-6</v>
      </c>
      <c r="BD19" s="1" t="s">
        <v>141</v>
      </c>
      <c r="BF19" s="1" t="s">
        <v>159</v>
      </c>
    </row>
    <row r="20" spans="2:60">
      <c r="B20" s="82" t="s">
        <v>1795</v>
      </c>
      <c r="C20" s="83" t="s">
        <v>1796</v>
      </c>
      <c r="D20" s="96" t="s">
        <v>28</v>
      </c>
      <c r="E20" s="96" t="s">
        <v>1782</v>
      </c>
      <c r="F20" s="96" t="s">
        <v>180</v>
      </c>
      <c r="G20" s="93">
        <v>1.9999999999999998</v>
      </c>
      <c r="H20" s="95">
        <v>173050</v>
      </c>
      <c r="I20" s="93">
        <v>-26.042349999999995</v>
      </c>
      <c r="J20" s="94">
        <v>1.6150137228740549E-2</v>
      </c>
      <c r="K20" s="94">
        <v>-7.8704667574699405E-6</v>
      </c>
      <c r="BD20" s="1" t="s">
        <v>146</v>
      </c>
      <c r="BF20" s="1" t="s">
        <v>160</v>
      </c>
    </row>
    <row r="21" spans="2:60">
      <c r="B21" s="103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131</v>
      </c>
      <c r="BE21" s="1" t="s">
        <v>147</v>
      </c>
      <c r="BF21" s="1" t="s">
        <v>161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137</v>
      </c>
      <c r="BF22" s="1" t="s">
        <v>162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28</v>
      </c>
      <c r="BE23" s="1" t="s">
        <v>138</v>
      </c>
      <c r="BF23" s="1" t="s">
        <v>197</v>
      </c>
    </row>
    <row r="24" spans="2:60">
      <c r="B24" s="138" t="s">
        <v>258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200</v>
      </c>
    </row>
    <row r="25" spans="2:60">
      <c r="B25" s="138" t="s">
        <v>119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163</v>
      </c>
    </row>
    <row r="26" spans="2:60">
      <c r="B26" s="138" t="s">
        <v>240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164</v>
      </c>
    </row>
    <row r="27" spans="2:60">
      <c r="B27" s="138" t="s">
        <v>248</v>
      </c>
      <c r="C27" s="99"/>
      <c r="D27" s="99"/>
      <c r="E27" s="99"/>
      <c r="F27" s="99"/>
      <c r="G27" s="99"/>
      <c r="H27" s="99"/>
      <c r="I27" s="99"/>
      <c r="J27" s="99"/>
      <c r="K27" s="99"/>
      <c r="BF27" s="1" t="s">
        <v>199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165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166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198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28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186</v>
      </c>
      <c r="C1" s="77" t="s" vm="1">
        <v>259</v>
      </c>
    </row>
    <row r="2" spans="2:81">
      <c r="B2" s="57" t="s">
        <v>185</v>
      </c>
      <c r="C2" s="77" t="s">
        <v>260</v>
      </c>
    </row>
    <row r="3" spans="2:81">
      <c r="B3" s="57" t="s">
        <v>187</v>
      </c>
      <c r="C3" s="77" t="s">
        <v>261</v>
      </c>
      <c r="E3" s="2"/>
    </row>
    <row r="4" spans="2:81">
      <c r="B4" s="57" t="s">
        <v>188</v>
      </c>
      <c r="C4" s="77" t="s">
        <v>262</v>
      </c>
    </row>
    <row r="6" spans="2:81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81" ht="26.25" customHeight="1">
      <c r="B7" s="165" t="s">
        <v>102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81" s="3" customFormat="1" ht="47.25">
      <c r="B8" s="23" t="s">
        <v>123</v>
      </c>
      <c r="C8" s="31" t="s">
        <v>47</v>
      </c>
      <c r="D8" s="14" t="s">
        <v>52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64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33" t="s">
        <v>245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258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8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8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8" t="s">
        <v>248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77" t="s" vm="1">
        <v>259</v>
      </c>
    </row>
    <row r="2" spans="2:72">
      <c r="B2" s="57" t="s">
        <v>185</v>
      </c>
      <c r="C2" s="77" t="s">
        <v>260</v>
      </c>
    </row>
    <row r="3" spans="2:72">
      <c r="B3" s="57" t="s">
        <v>187</v>
      </c>
      <c r="C3" s="77" t="s">
        <v>261</v>
      </c>
    </row>
    <row r="4" spans="2:72">
      <c r="B4" s="57" t="s">
        <v>188</v>
      </c>
      <c r="C4" s="77" t="s">
        <v>262</v>
      </c>
    </row>
    <row r="6" spans="2:72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72" ht="26.25" customHeight="1">
      <c r="B7" s="165" t="s">
        <v>93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</row>
    <row r="8" spans="2:72" s="3" customFormat="1" ht="78.75">
      <c r="B8" s="23" t="s">
        <v>123</v>
      </c>
      <c r="C8" s="31" t="s">
        <v>47</v>
      </c>
      <c r="D8" s="31" t="s">
        <v>15</v>
      </c>
      <c r="E8" s="31" t="s">
        <v>68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242</v>
      </c>
      <c r="L8" s="31" t="s">
        <v>241</v>
      </c>
      <c r="M8" s="31" t="s">
        <v>117</v>
      </c>
      <c r="N8" s="31" t="s">
        <v>61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249</v>
      </c>
      <c r="L9" s="33"/>
      <c r="M9" s="33" t="s">
        <v>245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8" t="s">
        <v>240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8" t="s">
        <v>248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77" t="s" vm="1">
        <v>259</v>
      </c>
    </row>
    <row r="2" spans="2:65">
      <c r="B2" s="57" t="s">
        <v>185</v>
      </c>
      <c r="C2" s="77" t="s">
        <v>260</v>
      </c>
    </row>
    <row r="3" spans="2:65">
      <c r="B3" s="57" t="s">
        <v>187</v>
      </c>
      <c r="C3" s="77" t="s">
        <v>261</v>
      </c>
    </row>
    <row r="4" spans="2:65">
      <c r="B4" s="57" t="s">
        <v>188</v>
      </c>
      <c r="C4" s="77" t="s">
        <v>262</v>
      </c>
    </row>
    <row r="6" spans="2:65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65" ht="26.25" customHeight="1">
      <c r="B7" s="165" t="s">
        <v>94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65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31" t="s">
        <v>242</v>
      </c>
      <c r="O8" s="31" t="s">
        <v>241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8" t="s">
        <v>258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8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8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8" t="s">
        <v>248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>
      <selection activeCell="E33" sqref="E33"/>
    </sheetView>
  </sheetViews>
  <sheetFormatPr defaultColWidth="9.140625" defaultRowHeight="18"/>
  <cols>
    <col min="1" max="1" width="6.28515625" style="137" customWidth="1"/>
    <col min="2" max="2" width="46.5703125" style="146" bestFit="1" customWidth="1"/>
    <col min="3" max="3" width="17" style="146" customWidth="1"/>
    <col min="4" max="4" width="9.28515625" style="146" bestFit="1" customWidth="1"/>
    <col min="5" max="5" width="11.28515625" style="146" bestFit="1" customWidth="1"/>
    <col min="6" max="6" width="14.5703125" style="137" bestFit="1" customWidth="1"/>
    <col min="7" max="7" width="7" style="137" bestFit="1" customWidth="1"/>
    <col min="8" max="8" width="11.140625" style="137" bestFit="1" customWidth="1"/>
    <col min="9" max="9" width="11.28515625" style="137" bestFit="1" customWidth="1"/>
    <col min="10" max="10" width="6.140625" style="137" bestFit="1" customWidth="1"/>
    <col min="11" max="11" width="12" style="137" bestFit="1" customWidth="1"/>
    <col min="12" max="12" width="6.85546875" style="137" bestFit="1" customWidth="1"/>
    <col min="13" max="13" width="8.85546875" style="137" customWidth="1"/>
    <col min="14" max="14" width="13.140625" style="137" bestFit="1" customWidth="1"/>
    <col min="15" max="15" width="8" style="137" customWidth="1"/>
    <col min="16" max="16" width="10.140625" style="137" customWidth="1"/>
    <col min="17" max="17" width="6.85546875" style="137" bestFit="1" customWidth="1"/>
    <col min="18" max="18" width="10" style="137" bestFit="1" customWidth="1"/>
    <col min="19" max="19" width="9" style="137" bestFit="1" customWidth="1"/>
    <col min="20" max="20" width="7.5703125" style="137" customWidth="1"/>
    <col min="21" max="21" width="6.7109375" style="137" customWidth="1"/>
    <col min="22" max="22" width="7.7109375" style="137" customWidth="1"/>
    <col min="23" max="23" width="7.140625" style="137" customWidth="1"/>
    <col min="24" max="24" width="6" style="137" customWidth="1"/>
    <col min="25" max="25" width="7.85546875" style="137" customWidth="1"/>
    <col min="26" max="26" width="8.140625" style="137" customWidth="1"/>
    <col min="27" max="27" width="6.28515625" style="137" customWidth="1"/>
    <col min="28" max="28" width="8" style="137" customWidth="1"/>
    <col min="29" max="29" width="8.7109375" style="137" customWidth="1"/>
    <col min="30" max="30" width="10" style="137" customWidth="1"/>
    <col min="31" max="31" width="9.5703125" style="137" customWidth="1"/>
    <col min="32" max="32" width="6.140625" style="137" customWidth="1"/>
    <col min="33" max="34" width="5.7109375" style="137" customWidth="1"/>
    <col min="35" max="35" width="6.85546875" style="137" customWidth="1"/>
    <col min="36" max="36" width="6.42578125" style="137" customWidth="1"/>
    <col min="37" max="37" width="6.7109375" style="137" customWidth="1"/>
    <col min="38" max="38" width="7.28515625" style="137" customWidth="1"/>
    <col min="39" max="50" width="5.7109375" style="137" customWidth="1"/>
    <col min="51" max="16384" width="9.140625" style="137"/>
  </cols>
  <sheetData>
    <row r="1" spans="2:81" s="1" customFormat="1">
      <c r="B1" s="57" t="s">
        <v>186</v>
      </c>
      <c r="C1" s="77" t="s" vm="1">
        <v>259</v>
      </c>
      <c r="D1" s="2"/>
      <c r="E1" s="2"/>
    </row>
    <row r="2" spans="2:81" s="1" customFormat="1">
      <c r="B2" s="57" t="s">
        <v>185</v>
      </c>
      <c r="C2" s="77" t="s">
        <v>260</v>
      </c>
      <c r="D2" s="2"/>
      <c r="E2" s="2"/>
    </row>
    <row r="3" spans="2:81" s="1" customFormat="1">
      <c r="B3" s="57" t="s">
        <v>187</v>
      </c>
      <c r="C3" s="77" t="s">
        <v>261</v>
      </c>
      <c r="D3" s="2"/>
      <c r="E3" s="2"/>
    </row>
    <row r="4" spans="2:81" s="1" customFormat="1">
      <c r="B4" s="57" t="s">
        <v>188</v>
      </c>
      <c r="C4" s="77" t="s">
        <v>262</v>
      </c>
      <c r="D4" s="2"/>
      <c r="E4" s="2"/>
    </row>
    <row r="5" spans="2:81" s="1" customFormat="1">
      <c r="B5" s="2"/>
      <c r="C5" s="2"/>
      <c r="D5" s="2"/>
      <c r="E5" s="2"/>
    </row>
    <row r="6" spans="2:81" s="1" customFormat="1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81" s="1" customFormat="1" ht="26.25" customHeight="1">
      <c r="B7" s="165" t="s">
        <v>95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81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70" t="s">
        <v>242</v>
      </c>
      <c r="O8" s="31" t="s">
        <v>241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192</v>
      </c>
      <c r="T10" s="5"/>
      <c r="BZ10" s="1"/>
    </row>
    <row r="11" spans="2:81" s="142" customFormat="1" ht="18" customHeight="1">
      <c r="B11" s="125" t="s">
        <v>53</v>
      </c>
      <c r="C11" s="120"/>
      <c r="D11" s="120"/>
      <c r="E11" s="120"/>
      <c r="F11" s="120"/>
      <c r="G11" s="120"/>
      <c r="H11" s="120"/>
      <c r="I11" s="120"/>
      <c r="J11" s="122">
        <v>8.0409683323144865</v>
      </c>
      <c r="K11" s="120"/>
      <c r="L11" s="120"/>
      <c r="M11" s="123">
        <v>2.565840827754013E-2</v>
      </c>
      <c r="N11" s="121"/>
      <c r="O11" s="122"/>
      <c r="P11" s="121">
        <v>47464.386979999988</v>
      </c>
      <c r="Q11" s="120"/>
      <c r="R11" s="123">
        <v>1</v>
      </c>
      <c r="S11" s="123">
        <v>1.434459178567906E-2</v>
      </c>
      <c r="T11" s="144"/>
      <c r="BZ11" s="137"/>
      <c r="CC11" s="137"/>
    </row>
    <row r="12" spans="2:81" ht="17.25" customHeight="1">
      <c r="B12" s="126" t="s">
        <v>237</v>
      </c>
      <c r="C12" s="120"/>
      <c r="D12" s="120"/>
      <c r="E12" s="120"/>
      <c r="F12" s="120"/>
      <c r="G12" s="120"/>
      <c r="H12" s="120"/>
      <c r="I12" s="120"/>
      <c r="J12" s="122">
        <v>7.5557338426050977</v>
      </c>
      <c r="K12" s="120"/>
      <c r="L12" s="120"/>
      <c r="M12" s="123">
        <v>2.4069962029987499E-2</v>
      </c>
      <c r="N12" s="121"/>
      <c r="O12" s="122"/>
      <c r="P12" s="121">
        <v>44293.854259999993</v>
      </c>
      <c r="Q12" s="120"/>
      <c r="R12" s="123">
        <v>0.93320186097977076</v>
      </c>
      <c r="S12" s="123">
        <v>1.3386399749390831E-2</v>
      </c>
    </row>
    <row r="13" spans="2:81">
      <c r="B13" s="104" t="s">
        <v>62</v>
      </c>
      <c r="C13" s="81"/>
      <c r="D13" s="81"/>
      <c r="E13" s="81"/>
      <c r="F13" s="81"/>
      <c r="G13" s="81"/>
      <c r="H13" s="81"/>
      <c r="I13" s="81"/>
      <c r="J13" s="92">
        <v>9.6400705310867156</v>
      </c>
      <c r="K13" s="81"/>
      <c r="L13" s="81"/>
      <c r="M13" s="91">
        <v>1.8953065721494841E-2</v>
      </c>
      <c r="N13" s="90"/>
      <c r="O13" s="92"/>
      <c r="P13" s="90">
        <v>22565.843999999997</v>
      </c>
      <c r="Q13" s="81"/>
      <c r="R13" s="91">
        <v>0.47542685023001646</v>
      </c>
      <c r="S13" s="91">
        <v>6.8198040905007619E-3</v>
      </c>
    </row>
    <row r="14" spans="2:81">
      <c r="B14" s="105" t="s">
        <v>1797</v>
      </c>
      <c r="C14" s="83" t="s">
        <v>1798</v>
      </c>
      <c r="D14" s="96" t="s">
        <v>1799</v>
      </c>
      <c r="E14" s="96" t="s">
        <v>1800</v>
      </c>
      <c r="F14" s="96" t="s">
        <v>632</v>
      </c>
      <c r="G14" s="83" t="s">
        <v>321</v>
      </c>
      <c r="H14" s="83" t="s">
        <v>322</v>
      </c>
      <c r="I14" s="109">
        <v>42639</v>
      </c>
      <c r="J14" s="95">
        <v>8.73</v>
      </c>
      <c r="K14" s="96" t="s">
        <v>171</v>
      </c>
      <c r="L14" s="97">
        <v>4.9000000000000002E-2</v>
      </c>
      <c r="M14" s="94">
        <v>1.5200000000000002E-2</v>
      </c>
      <c r="N14" s="93">
        <v>2621453.9999999995</v>
      </c>
      <c r="O14" s="95">
        <v>162.5</v>
      </c>
      <c r="P14" s="93">
        <v>4259.8625599999987</v>
      </c>
      <c r="Q14" s="94">
        <v>1.3353672880032105E-3</v>
      </c>
      <c r="R14" s="94">
        <v>8.9748605871492068E-2</v>
      </c>
      <c r="S14" s="94">
        <v>1.2874071145603525E-3</v>
      </c>
    </row>
    <row r="15" spans="2:81">
      <c r="B15" s="105" t="s">
        <v>1801</v>
      </c>
      <c r="C15" s="83" t="s">
        <v>1802</v>
      </c>
      <c r="D15" s="96" t="s">
        <v>1799</v>
      </c>
      <c r="E15" s="96" t="s">
        <v>1800</v>
      </c>
      <c r="F15" s="96" t="s">
        <v>632</v>
      </c>
      <c r="G15" s="83" t="s">
        <v>321</v>
      </c>
      <c r="H15" s="83" t="s">
        <v>322</v>
      </c>
      <c r="I15" s="109">
        <v>42639</v>
      </c>
      <c r="J15" s="95">
        <v>11.339999999999998</v>
      </c>
      <c r="K15" s="96" t="s">
        <v>171</v>
      </c>
      <c r="L15" s="97">
        <v>4.0999999999999995E-2</v>
      </c>
      <c r="M15" s="94">
        <v>2.3700000000000002E-2</v>
      </c>
      <c r="N15" s="93">
        <v>9660822.3699999973</v>
      </c>
      <c r="O15" s="95">
        <v>129.05000000000001</v>
      </c>
      <c r="P15" s="93">
        <v>12467.292159999999</v>
      </c>
      <c r="Q15" s="94">
        <v>2.5701948872764004E-3</v>
      </c>
      <c r="R15" s="94">
        <v>0.26266624206593731</v>
      </c>
      <c r="S15" s="94">
        <v>3.7678400183142314E-3</v>
      </c>
    </row>
    <row r="16" spans="2:81">
      <c r="B16" s="105" t="s">
        <v>1803</v>
      </c>
      <c r="C16" s="83" t="s">
        <v>1804</v>
      </c>
      <c r="D16" s="96" t="s">
        <v>1799</v>
      </c>
      <c r="E16" s="96" t="s">
        <v>1805</v>
      </c>
      <c r="F16" s="96" t="s">
        <v>632</v>
      </c>
      <c r="G16" s="83" t="s">
        <v>321</v>
      </c>
      <c r="H16" s="83" t="s">
        <v>167</v>
      </c>
      <c r="I16" s="109">
        <v>42796</v>
      </c>
      <c r="J16" s="95">
        <v>8.3299999999999983</v>
      </c>
      <c r="K16" s="96" t="s">
        <v>171</v>
      </c>
      <c r="L16" s="97">
        <v>2.1400000000000002E-2</v>
      </c>
      <c r="M16" s="94">
        <v>1.4800000000000001E-2</v>
      </c>
      <c r="N16" s="93">
        <v>3399999.9999999995</v>
      </c>
      <c r="O16" s="95">
        <v>107.75</v>
      </c>
      <c r="P16" s="93">
        <v>3663.5000199999995</v>
      </c>
      <c r="Q16" s="94">
        <v>1.3094752085531838E-2</v>
      </c>
      <c r="R16" s="94">
        <v>7.718418488252432E-2</v>
      </c>
      <c r="S16" s="94">
        <v>1.1071756244501922E-3</v>
      </c>
    </row>
    <row r="17" spans="2:19">
      <c r="B17" s="105" t="s">
        <v>1806</v>
      </c>
      <c r="C17" s="83" t="s">
        <v>1807</v>
      </c>
      <c r="D17" s="96" t="s">
        <v>1799</v>
      </c>
      <c r="E17" s="96" t="s">
        <v>433</v>
      </c>
      <c r="F17" s="96" t="s">
        <v>434</v>
      </c>
      <c r="G17" s="83" t="s">
        <v>358</v>
      </c>
      <c r="H17" s="83" t="s">
        <v>322</v>
      </c>
      <c r="I17" s="109">
        <v>42768</v>
      </c>
      <c r="J17" s="95">
        <v>1.5299999999999998</v>
      </c>
      <c r="K17" s="96" t="s">
        <v>171</v>
      </c>
      <c r="L17" s="97">
        <v>6.8499999999999991E-2</v>
      </c>
      <c r="M17" s="94">
        <v>5.3999999999999994E-3</v>
      </c>
      <c r="N17" s="93">
        <v>266399.99999999994</v>
      </c>
      <c r="O17" s="95">
        <v>126.92</v>
      </c>
      <c r="P17" s="93">
        <v>338.11490000000003</v>
      </c>
      <c r="Q17" s="94">
        <v>5.2747148307794652E-4</v>
      </c>
      <c r="R17" s="94">
        <v>7.1235492863833067E-3</v>
      </c>
      <c r="S17" s="94">
        <v>1.021844065783339E-4</v>
      </c>
    </row>
    <row r="18" spans="2:19">
      <c r="B18" s="105" t="s">
        <v>1808</v>
      </c>
      <c r="C18" s="83" t="s">
        <v>1809</v>
      </c>
      <c r="D18" s="96" t="s">
        <v>1799</v>
      </c>
      <c r="E18" s="96" t="s">
        <v>433</v>
      </c>
      <c r="F18" s="96" t="s">
        <v>434</v>
      </c>
      <c r="G18" s="83" t="s">
        <v>384</v>
      </c>
      <c r="H18" s="83" t="s">
        <v>167</v>
      </c>
      <c r="I18" s="109">
        <v>42935</v>
      </c>
      <c r="J18" s="95">
        <v>3.02</v>
      </c>
      <c r="K18" s="96" t="s">
        <v>171</v>
      </c>
      <c r="L18" s="97">
        <v>0.06</v>
      </c>
      <c r="M18" s="94">
        <v>6.3E-3</v>
      </c>
      <c r="N18" s="93">
        <v>249999.99999999997</v>
      </c>
      <c r="O18" s="95">
        <v>126.83</v>
      </c>
      <c r="P18" s="93">
        <v>317.07500999999996</v>
      </c>
      <c r="Q18" s="94">
        <v>6.7553896338667116E-5</v>
      </c>
      <c r="R18" s="94">
        <v>6.6802718875017915E-3</v>
      </c>
      <c r="S18" s="94">
        <v>9.5825773243560935E-5</v>
      </c>
    </row>
    <row r="19" spans="2:19">
      <c r="B19" s="105" t="s">
        <v>1810</v>
      </c>
      <c r="C19" s="83" t="s">
        <v>1811</v>
      </c>
      <c r="D19" s="96" t="s">
        <v>1799</v>
      </c>
      <c r="E19" s="96" t="s">
        <v>1812</v>
      </c>
      <c r="F19" s="96" t="s">
        <v>632</v>
      </c>
      <c r="G19" s="83" t="s">
        <v>384</v>
      </c>
      <c r="H19" s="83" t="s">
        <v>322</v>
      </c>
      <c r="I19" s="109">
        <v>42835</v>
      </c>
      <c r="J19" s="95">
        <v>4.589999999999999</v>
      </c>
      <c r="K19" s="96" t="s">
        <v>171</v>
      </c>
      <c r="L19" s="97">
        <v>5.5999999999999994E-2</v>
      </c>
      <c r="M19" s="94">
        <v>6.1999999999999989E-3</v>
      </c>
      <c r="N19" s="93">
        <v>1011646.8799999999</v>
      </c>
      <c r="O19" s="95">
        <v>150.25</v>
      </c>
      <c r="P19" s="93">
        <v>1519.99935</v>
      </c>
      <c r="Q19" s="94">
        <v>1.1867388329666409E-3</v>
      </c>
      <c r="R19" s="94">
        <v>3.2023996236177674E-2</v>
      </c>
      <c r="S19" s="94">
        <v>4.5937115335409134E-4</v>
      </c>
    </row>
    <row r="20" spans="2:19">
      <c r="B20" s="106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4" t="s">
        <v>63</v>
      </c>
      <c r="C21" s="81"/>
      <c r="D21" s="81"/>
      <c r="E21" s="81"/>
      <c r="F21" s="81"/>
      <c r="G21" s="81"/>
      <c r="H21" s="81"/>
      <c r="I21" s="81"/>
      <c r="J21" s="92">
        <v>5.7965404266832863</v>
      </c>
      <c r="K21" s="81"/>
      <c r="L21" s="81"/>
      <c r="M21" s="91">
        <v>2.528219596017825E-2</v>
      </c>
      <c r="N21" s="90"/>
      <c r="O21" s="92"/>
      <c r="P21" s="90">
        <v>17721.792309999997</v>
      </c>
      <c r="Q21" s="81"/>
      <c r="R21" s="91">
        <v>0.37337029797661575</v>
      </c>
      <c r="S21" s="91">
        <v>5.355844509371906E-3</v>
      </c>
    </row>
    <row r="22" spans="2:19">
      <c r="B22" s="105" t="s">
        <v>1813</v>
      </c>
      <c r="C22" s="83" t="s">
        <v>1814</v>
      </c>
      <c r="D22" s="96" t="s">
        <v>1799</v>
      </c>
      <c r="E22" s="96" t="s">
        <v>1805</v>
      </c>
      <c r="F22" s="96" t="s">
        <v>632</v>
      </c>
      <c r="G22" s="83" t="s">
        <v>321</v>
      </c>
      <c r="H22" s="83" t="s">
        <v>167</v>
      </c>
      <c r="I22" s="109">
        <v>42796</v>
      </c>
      <c r="J22" s="95">
        <v>7.68</v>
      </c>
      <c r="K22" s="96" t="s">
        <v>171</v>
      </c>
      <c r="L22" s="97">
        <v>3.7400000000000003E-2</v>
      </c>
      <c r="M22" s="94">
        <v>3.1300000000000008E-2</v>
      </c>
      <c r="N22" s="93">
        <v>3413999.9999999995</v>
      </c>
      <c r="O22" s="95">
        <v>105.99</v>
      </c>
      <c r="P22" s="93">
        <v>3618.4986799999992</v>
      </c>
      <c r="Q22" s="94">
        <v>6.6283797164591162E-3</v>
      </c>
      <c r="R22" s="94">
        <v>7.6236077409463254E-2</v>
      </c>
      <c r="S22" s="94">
        <v>1.0935754097801797E-3</v>
      </c>
    </row>
    <row r="23" spans="2:19">
      <c r="B23" s="105" t="s">
        <v>1815</v>
      </c>
      <c r="C23" s="83" t="s">
        <v>1816</v>
      </c>
      <c r="D23" s="96" t="s">
        <v>1799</v>
      </c>
      <c r="E23" s="96" t="s">
        <v>1805</v>
      </c>
      <c r="F23" s="96" t="s">
        <v>632</v>
      </c>
      <c r="G23" s="83" t="s">
        <v>321</v>
      </c>
      <c r="H23" s="83" t="s">
        <v>167</v>
      </c>
      <c r="I23" s="109">
        <v>42796</v>
      </c>
      <c r="J23" s="95">
        <v>4.42</v>
      </c>
      <c r="K23" s="96" t="s">
        <v>171</v>
      </c>
      <c r="L23" s="97">
        <v>2.5000000000000001E-2</v>
      </c>
      <c r="M23" s="94">
        <v>1.9700000000000006E-2</v>
      </c>
      <c r="N23" s="93">
        <v>5308584.9999999991</v>
      </c>
      <c r="O23" s="95">
        <v>103.12</v>
      </c>
      <c r="P23" s="93">
        <v>5474.2129099999993</v>
      </c>
      <c r="Q23" s="94">
        <v>7.3191979550418021E-3</v>
      </c>
      <c r="R23" s="94">
        <v>0.11533305828444938</v>
      </c>
      <c r="S23" s="94">
        <v>1.6544056404843568E-3</v>
      </c>
    </row>
    <row r="24" spans="2:19">
      <c r="B24" s="105" t="s">
        <v>1817</v>
      </c>
      <c r="C24" s="83" t="s">
        <v>1818</v>
      </c>
      <c r="D24" s="96" t="s">
        <v>1799</v>
      </c>
      <c r="E24" s="96" t="s">
        <v>1819</v>
      </c>
      <c r="F24" s="96" t="s">
        <v>372</v>
      </c>
      <c r="G24" s="83" t="s">
        <v>384</v>
      </c>
      <c r="H24" s="83" t="s">
        <v>167</v>
      </c>
      <c r="I24" s="109">
        <v>42598</v>
      </c>
      <c r="J24" s="95">
        <v>5.8799999999999981</v>
      </c>
      <c r="K24" s="96" t="s">
        <v>171</v>
      </c>
      <c r="L24" s="97">
        <v>3.1E-2</v>
      </c>
      <c r="M24" s="94">
        <v>2.6299999999999994E-2</v>
      </c>
      <c r="N24" s="93">
        <v>8386704.9499999993</v>
      </c>
      <c r="O24" s="95">
        <v>102.89</v>
      </c>
      <c r="P24" s="93">
        <v>8629.0807199999999</v>
      </c>
      <c r="Q24" s="94">
        <v>2.3296402638888887E-2</v>
      </c>
      <c r="R24" s="94">
        <v>0.18180116228270313</v>
      </c>
      <c r="S24" s="94">
        <v>2.6078634591073695E-3</v>
      </c>
    </row>
    <row r="25" spans="2:19">
      <c r="B25" s="106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4" t="s">
        <v>49</v>
      </c>
      <c r="C26" s="81"/>
      <c r="D26" s="81"/>
      <c r="E26" s="81"/>
      <c r="F26" s="81"/>
      <c r="G26" s="81"/>
      <c r="H26" s="81"/>
      <c r="I26" s="81"/>
      <c r="J26" s="92">
        <v>3.5971982852305877</v>
      </c>
      <c r="K26" s="81"/>
      <c r="L26" s="81"/>
      <c r="M26" s="91">
        <v>4.752952591109029E-2</v>
      </c>
      <c r="N26" s="90"/>
      <c r="O26" s="92"/>
      <c r="P26" s="90">
        <v>4006.2179499999993</v>
      </c>
      <c r="Q26" s="81"/>
      <c r="R26" s="91">
        <v>8.4404712773138615E-2</v>
      </c>
      <c r="S26" s="91">
        <v>1.2107511495181645E-3</v>
      </c>
    </row>
    <row r="27" spans="2:19">
      <c r="B27" s="105" t="s">
        <v>1820</v>
      </c>
      <c r="C27" s="83" t="s">
        <v>1821</v>
      </c>
      <c r="D27" s="96" t="s">
        <v>1799</v>
      </c>
      <c r="E27" s="96" t="s">
        <v>1036</v>
      </c>
      <c r="F27" s="96" t="s">
        <v>197</v>
      </c>
      <c r="G27" s="83" t="s">
        <v>472</v>
      </c>
      <c r="H27" s="83" t="s">
        <v>322</v>
      </c>
      <c r="I27" s="109">
        <v>42954</v>
      </c>
      <c r="J27" s="95">
        <v>2.1199999999999997</v>
      </c>
      <c r="K27" s="96" t="s">
        <v>170</v>
      </c>
      <c r="L27" s="97">
        <v>3.7000000000000005E-2</v>
      </c>
      <c r="M27" s="94">
        <v>3.9800000000000002E-2</v>
      </c>
      <c r="N27" s="93">
        <v>154092.99999999997</v>
      </c>
      <c r="O27" s="95">
        <v>100.55</v>
      </c>
      <c r="P27" s="93">
        <v>565.53289999999993</v>
      </c>
      <c r="Q27" s="94">
        <v>2.2929141122552225E-3</v>
      </c>
      <c r="R27" s="94">
        <v>1.1914888951126617E-2</v>
      </c>
      <c r="S27" s="94">
        <v>1.7091421817560905E-4</v>
      </c>
    </row>
    <row r="28" spans="2:19">
      <c r="B28" s="105" t="s">
        <v>1822</v>
      </c>
      <c r="C28" s="83" t="s">
        <v>1823</v>
      </c>
      <c r="D28" s="96" t="s">
        <v>1799</v>
      </c>
      <c r="E28" s="96" t="s">
        <v>1036</v>
      </c>
      <c r="F28" s="96" t="s">
        <v>197</v>
      </c>
      <c r="G28" s="83" t="s">
        <v>472</v>
      </c>
      <c r="H28" s="83" t="s">
        <v>322</v>
      </c>
      <c r="I28" s="109">
        <v>42625</v>
      </c>
      <c r="J28" s="95">
        <v>3.8400000000000003</v>
      </c>
      <c r="K28" s="96" t="s">
        <v>170</v>
      </c>
      <c r="L28" s="97">
        <v>4.4500000000000005E-2</v>
      </c>
      <c r="M28" s="94">
        <v>4.8799999999999996E-2</v>
      </c>
      <c r="N28" s="93">
        <v>943785.99999999988</v>
      </c>
      <c r="O28" s="95">
        <v>99.88</v>
      </c>
      <c r="P28" s="93">
        <v>3440.6850499999991</v>
      </c>
      <c r="Q28" s="94">
        <v>6.8825089364739E-3</v>
      </c>
      <c r="R28" s="94">
        <v>7.2489823822011995E-2</v>
      </c>
      <c r="S28" s="94">
        <v>1.0398369313425555E-3</v>
      </c>
    </row>
    <row r="29" spans="2:19">
      <c r="B29" s="106"/>
      <c r="C29" s="83"/>
      <c r="D29" s="83"/>
      <c r="E29" s="83"/>
      <c r="F29" s="83"/>
      <c r="G29" s="83"/>
      <c r="H29" s="83"/>
      <c r="I29" s="83"/>
      <c r="J29" s="95"/>
      <c r="K29" s="83"/>
      <c r="L29" s="83"/>
      <c r="M29" s="94"/>
      <c r="N29" s="93"/>
      <c r="O29" s="95"/>
      <c r="P29" s="83"/>
      <c r="Q29" s="83"/>
      <c r="R29" s="94"/>
      <c r="S29" s="83"/>
    </row>
    <row r="30" spans="2:19">
      <c r="B30" s="126" t="s">
        <v>236</v>
      </c>
      <c r="C30" s="120"/>
      <c r="D30" s="120"/>
      <c r="E30" s="120"/>
      <c r="F30" s="120"/>
      <c r="G30" s="120"/>
      <c r="H30" s="120"/>
      <c r="I30" s="120"/>
      <c r="J30" s="122">
        <v>14.819925582474353</v>
      </c>
      <c r="K30" s="120"/>
      <c r="L30" s="120"/>
      <c r="M30" s="123">
        <v>4.7849759953273716E-2</v>
      </c>
      <c r="N30" s="121"/>
      <c r="O30" s="122"/>
      <c r="P30" s="121">
        <v>3170.5327200000002</v>
      </c>
      <c r="Q30" s="120"/>
      <c r="R30" s="123">
        <v>6.6798139020229283E-2</v>
      </c>
      <c r="S30" s="123">
        <v>9.581920362882289E-4</v>
      </c>
    </row>
    <row r="31" spans="2:19">
      <c r="B31" s="104" t="s">
        <v>72</v>
      </c>
      <c r="C31" s="81"/>
      <c r="D31" s="81"/>
      <c r="E31" s="81"/>
      <c r="F31" s="81"/>
      <c r="G31" s="81"/>
      <c r="H31" s="81"/>
      <c r="I31" s="81"/>
      <c r="J31" s="92">
        <v>14.819925582474353</v>
      </c>
      <c r="K31" s="81"/>
      <c r="L31" s="81"/>
      <c r="M31" s="91">
        <v>4.7849759953273716E-2</v>
      </c>
      <c r="N31" s="90"/>
      <c r="O31" s="92"/>
      <c r="P31" s="90">
        <v>3170.5327200000002</v>
      </c>
      <c r="Q31" s="81"/>
      <c r="R31" s="91">
        <v>6.6798139020229283E-2</v>
      </c>
      <c r="S31" s="91">
        <v>9.581920362882289E-4</v>
      </c>
    </row>
    <row r="32" spans="2:19">
      <c r="B32" s="105" t="s">
        <v>1824</v>
      </c>
      <c r="C32" s="83">
        <v>4824</v>
      </c>
      <c r="D32" s="96" t="s">
        <v>1799</v>
      </c>
      <c r="E32" s="96"/>
      <c r="F32" s="96" t="s">
        <v>866</v>
      </c>
      <c r="G32" s="83" t="s">
        <v>895</v>
      </c>
      <c r="H32" s="83" t="s">
        <v>872</v>
      </c>
      <c r="I32" s="109">
        <v>42825</v>
      </c>
      <c r="J32" s="95">
        <v>16.609999999999996</v>
      </c>
      <c r="K32" s="96" t="s">
        <v>179</v>
      </c>
      <c r="L32" s="97">
        <v>4.555E-2</v>
      </c>
      <c r="M32" s="94">
        <v>5.0499999999999989E-2</v>
      </c>
      <c r="N32" s="93">
        <v>652999.99999999988</v>
      </c>
      <c r="O32" s="95">
        <v>94.09</v>
      </c>
      <c r="P32" s="93">
        <v>1696.3796</v>
      </c>
      <c r="Q32" s="94">
        <v>3.9200619525870603E-3</v>
      </c>
      <c r="R32" s="94">
        <v>3.5740050760895772E-2</v>
      </c>
      <c r="S32" s="94">
        <v>5.1267643856449819E-4</v>
      </c>
    </row>
    <row r="33" spans="2:19">
      <c r="B33" s="105" t="s">
        <v>1825</v>
      </c>
      <c r="C33" s="83" t="s">
        <v>1826</v>
      </c>
      <c r="D33" s="96" t="s">
        <v>1799</v>
      </c>
      <c r="E33" s="96"/>
      <c r="F33" s="96" t="s">
        <v>866</v>
      </c>
      <c r="G33" s="83" t="s">
        <v>1740</v>
      </c>
      <c r="H33" s="83"/>
      <c r="I33" s="109">
        <v>42640</v>
      </c>
      <c r="J33" s="95">
        <v>12.76</v>
      </c>
      <c r="K33" s="96" t="s">
        <v>179</v>
      </c>
      <c r="L33" s="97">
        <v>3.9510000000000003E-2</v>
      </c>
      <c r="M33" s="94">
        <v>4.4799999999999986E-2</v>
      </c>
      <c r="N33" s="93">
        <v>567999.99999999988</v>
      </c>
      <c r="O33" s="95">
        <v>94</v>
      </c>
      <c r="P33" s="93">
        <v>1474.1531200000002</v>
      </c>
      <c r="Q33" s="94">
        <v>1.4396256973186969E-3</v>
      </c>
      <c r="R33" s="94">
        <v>3.1058088259333514E-2</v>
      </c>
      <c r="S33" s="94">
        <v>4.4551559772373076E-4</v>
      </c>
    </row>
    <row r="34" spans="2:19">
      <c r="B34" s="107"/>
      <c r="C34" s="108"/>
      <c r="D34" s="108"/>
      <c r="E34" s="108"/>
      <c r="F34" s="108"/>
      <c r="G34" s="108"/>
      <c r="H34" s="108"/>
      <c r="I34" s="108"/>
      <c r="J34" s="110"/>
      <c r="K34" s="108"/>
      <c r="L34" s="108"/>
      <c r="M34" s="111"/>
      <c r="N34" s="112"/>
      <c r="O34" s="110"/>
      <c r="P34" s="108"/>
      <c r="Q34" s="108"/>
      <c r="R34" s="111"/>
      <c r="S34" s="108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147" t="s">
        <v>258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147" t="s">
        <v>119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147" t="s">
        <v>240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147" t="s">
        <v>248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2:19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</row>
    <row r="130" spans="2:19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</row>
    <row r="131" spans="2:19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</row>
    <row r="132" spans="2:19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</row>
    <row r="133" spans="2:19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</row>
    <row r="134" spans="2:19">
      <c r="C134" s="137"/>
      <c r="D134" s="137"/>
      <c r="E134" s="137"/>
    </row>
    <row r="135" spans="2:19">
      <c r="C135" s="137"/>
      <c r="D135" s="137"/>
      <c r="E135" s="137"/>
    </row>
    <row r="136" spans="2:19">
      <c r="C136" s="137"/>
      <c r="D136" s="137"/>
      <c r="E136" s="137"/>
    </row>
    <row r="137" spans="2:19">
      <c r="C137" s="137"/>
      <c r="D137" s="137"/>
      <c r="E137" s="137"/>
    </row>
    <row r="138" spans="2:19">
      <c r="C138" s="137"/>
      <c r="D138" s="137"/>
      <c r="E138" s="137"/>
    </row>
    <row r="139" spans="2:19">
      <c r="C139" s="137"/>
      <c r="D139" s="137"/>
      <c r="E139" s="137"/>
    </row>
    <row r="140" spans="2:19">
      <c r="C140" s="137"/>
      <c r="D140" s="137"/>
      <c r="E140" s="137"/>
    </row>
    <row r="141" spans="2:19">
      <c r="C141" s="137"/>
      <c r="D141" s="137"/>
      <c r="E141" s="137"/>
    </row>
    <row r="142" spans="2:19">
      <c r="C142" s="137"/>
      <c r="D142" s="137"/>
      <c r="E142" s="137"/>
    </row>
    <row r="143" spans="2:19">
      <c r="C143" s="137"/>
      <c r="D143" s="137"/>
      <c r="E143" s="137"/>
    </row>
    <row r="144" spans="2:19">
      <c r="C144" s="137"/>
      <c r="D144" s="137"/>
      <c r="E144" s="137"/>
    </row>
    <row r="145" spans="3:5">
      <c r="C145" s="137"/>
      <c r="D145" s="137"/>
      <c r="E145" s="137"/>
    </row>
    <row r="146" spans="3:5">
      <c r="C146" s="137"/>
      <c r="D146" s="137"/>
      <c r="E146" s="137"/>
    </row>
    <row r="147" spans="3:5">
      <c r="C147" s="137"/>
      <c r="D147" s="137"/>
      <c r="E147" s="137"/>
    </row>
    <row r="148" spans="3:5">
      <c r="C148" s="137"/>
      <c r="D148" s="137"/>
      <c r="E148" s="137"/>
    </row>
    <row r="149" spans="3:5">
      <c r="C149" s="137"/>
      <c r="D149" s="137"/>
      <c r="E149" s="137"/>
    </row>
    <row r="150" spans="3:5">
      <c r="C150" s="137"/>
      <c r="D150" s="137"/>
      <c r="E150" s="137"/>
    </row>
    <row r="151" spans="3:5">
      <c r="C151" s="137"/>
      <c r="D151" s="137"/>
      <c r="E151" s="137"/>
    </row>
    <row r="152" spans="3:5">
      <c r="C152" s="137"/>
      <c r="D152" s="137"/>
      <c r="E152" s="137"/>
    </row>
    <row r="153" spans="3:5">
      <c r="C153" s="137"/>
      <c r="D153" s="137"/>
      <c r="E153" s="137"/>
    </row>
    <row r="154" spans="3:5">
      <c r="C154" s="137"/>
      <c r="D154" s="137"/>
      <c r="E154" s="137"/>
    </row>
    <row r="155" spans="3:5">
      <c r="C155" s="137"/>
      <c r="D155" s="137"/>
      <c r="E155" s="137"/>
    </row>
    <row r="156" spans="3:5">
      <c r="C156" s="137"/>
      <c r="D156" s="137"/>
      <c r="E156" s="137"/>
    </row>
    <row r="157" spans="3:5">
      <c r="C157" s="137"/>
      <c r="D157" s="137"/>
      <c r="E157" s="137"/>
    </row>
    <row r="158" spans="3:5">
      <c r="C158" s="137"/>
      <c r="D158" s="137"/>
      <c r="E158" s="137"/>
    </row>
    <row r="159" spans="3:5">
      <c r="C159" s="137"/>
      <c r="D159" s="137"/>
      <c r="E159" s="137"/>
    </row>
    <row r="160" spans="3:5">
      <c r="C160" s="137"/>
      <c r="D160" s="137"/>
      <c r="E160" s="137"/>
    </row>
    <row r="161" spans="3:5">
      <c r="C161" s="137"/>
      <c r="D161" s="137"/>
      <c r="E161" s="137"/>
    </row>
    <row r="162" spans="3:5">
      <c r="C162" s="137"/>
      <c r="D162" s="137"/>
      <c r="E162" s="137"/>
    </row>
    <row r="163" spans="3:5">
      <c r="C163" s="137"/>
      <c r="D163" s="137"/>
      <c r="E163" s="137"/>
    </row>
    <row r="164" spans="3:5">
      <c r="C164" s="137"/>
      <c r="D164" s="137"/>
      <c r="E164" s="137"/>
    </row>
    <row r="165" spans="3:5">
      <c r="C165" s="137"/>
      <c r="D165" s="137"/>
      <c r="E165" s="137"/>
    </row>
    <row r="166" spans="3:5">
      <c r="C166" s="137"/>
      <c r="D166" s="137"/>
      <c r="E166" s="137"/>
    </row>
    <row r="167" spans="3:5">
      <c r="C167" s="137"/>
      <c r="D167" s="137"/>
      <c r="E167" s="137"/>
    </row>
    <row r="168" spans="3:5">
      <c r="C168" s="137"/>
      <c r="D168" s="137"/>
      <c r="E168" s="137"/>
    </row>
    <row r="169" spans="3:5">
      <c r="C169" s="137"/>
      <c r="D169" s="137"/>
      <c r="E169" s="137"/>
    </row>
    <row r="170" spans="3:5">
      <c r="C170" s="137"/>
      <c r="D170" s="137"/>
      <c r="E170" s="137"/>
    </row>
    <row r="171" spans="3:5">
      <c r="C171" s="137"/>
      <c r="D171" s="137"/>
      <c r="E171" s="137"/>
    </row>
    <row r="172" spans="3:5">
      <c r="C172" s="137"/>
      <c r="D172" s="137"/>
      <c r="E172" s="137"/>
    </row>
    <row r="173" spans="3:5">
      <c r="C173" s="137"/>
      <c r="D173" s="137"/>
      <c r="E173" s="137"/>
    </row>
    <row r="174" spans="3:5">
      <c r="C174" s="137"/>
      <c r="D174" s="137"/>
      <c r="E174" s="137"/>
    </row>
    <row r="175" spans="3:5">
      <c r="C175" s="137"/>
      <c r="D175" s="137"/>
      <c r="E175" s="137"/>
    </row>
    <row r="176" spans="3:5">
      <c r="C176" s="137"/>
      <c r="D176" s="137"/>
      <c r="E176" s="137"/>
    </row>
    <row r="177" spans="3:5">
      <c r="C177" s="137"/>
      <c r="D177" s="137"/>
      <c r="E177" s="137"/>
    </row>
    <row r="178" spans="3:5">
      <c r="C178" s="137"/>
      <c r="D178" s="137"/>
      <c r="E178" s="137"/>
    </row>
    <row r="179" spans="3:5">
      <c r="C179" s="137"/>
      <c r="D179" s="137"/>
      <c r="E179" s="137"/>
    </row>
    <row r="180" spans="3:5">
      <c r="C180" s="137"/>
      <c r="D180" s="137"/>
      <c r="E180" s="137"/>
    </row>
    <row r="181" spans="3:5">
      <c r="C181" s="137"/>
      <c r="D181" s="137"/>
      <c r="E181" s="137"/>
    </row>
    <row r="182" spans="3:5">
      <c r="C182" s="137"/>
      <c r="D182" s="137"/>
      <c r="E182" s="137"/>
    </row>
    <row r="183" spans="3:5">
      <c r="C183" s="137"/>
      <c r="D183" s="137"/>
      <c r="E183" s="137"/>
    </row>
    <row r="184" spans="3:5">
      <c r="C184" s="137"/>
      <c r="D184" s="137"/>
      <c r="E184" s="137"/>
    </row>
    <row r="185" spans="3:5">
      <c r="C185" s="137"/>
      <c r="D185" s="137"/>
      <c r="E185" s="137"/>
    </row>
    <row r="186" spans="3:5">
      <c r="C186" s="137"/>
      <c r="D186" s="137"/>
      <c r="E186" s="137"/>
    </row>
    <row r="187" spans="3:5">
      <c r="C187" s="137"/>
      <c r="D187" s="137"/>
      <c r="E187" s="137"/>
    </row>
    <row r="188" spans="3:5">
      <c r="C188" s="137"/>
      <c r="D188" s="137"/>
      <c r="E188" s="137"/>
    </row>
    <row r="189" spans="3:5">
      <c r="C189" s="137"/>
      <c r="D189" s="137"/>
      <c r="E189" s="137"/>
    </row>
    <row r="190" spans="3:5">
      <c r="C190" s="137"/>
      <c r="D190" s="137"/>
      <c r="E190" s="137"/>
    </row>
    <row r="191" spans="3:5">
      <c r="C191" s="137"/>
      <c r="D191" s="137"/>
      <c r="E191" s="137"/>
    </row>
    <row r="192" spans="3:5">
      <c r="C192" s="137"/>
      <c r="D192" s="137"/>
      <c r="E192" s="137"/>
    </row>
    <row r="193" spans="3:5">
      <c r="C193" s="137"/>
      <c r="D193" s="137"/>
      <c r="E193" s="137"/>
    </row>
    <row r="194" spans="3:5">
      <c r="C194" s="137"/>
      <c r="D194" s="137"/>
      <c r="E194" s="137"/>
    </row>
    <row r="195" spans="3:5">
      <c r="C195" s="137"/>
      <c r="D195" s="137"/>
      <c r="E195" s="137"/>
    </row>
    <row r="196" spans="3:5">
      <c r="C196" s="137"/>
      <c r="D196" s="137"/>
      <c r="E196" s="137"/>
    </row>
    <row r="197" spans="3:5">
      <c r="C197" s="137"/>
      <c r="D197" s="137"/>
      <c r="E197" s="137"/>
    </row>
    <row r="198" spans="3:5">
      <c r="C198" s="137"/>
      <c r="D198" s="137"/>
      <c r="E198" s="137"/>
    </row>
    <row r="199" spans="3:5">
      <c r="C199" s="137"/>
      <c r="D199" s="137"/>
      <c r="E199" s="137"/>
    </row>
    <row r="200" spans="3:5">
      <c r="C200" s="137"/>
      <c r="D200" s="137"/>
      <c r="E200" s="137"/>
    </row>
    <row r="201" spans="3:5">
      <c r="C201" s="137"/>
      <c r="D201" s="137"/>
      <c r="E201" s="137"/>
    </row>
    <row r="202" spans="3:5">
      <c r="C202" s="137"/>
      <c r="D202" s="137"/>
      <c r="E202" s="137"/>
    </row>
    <row r="203" spans="3:5">
      <c r="C203" s="137"/>
      <c r="D203" s="137"/>
      <c r="E203" s="137"/>
    </row>
    <row r="204" spans="3:5">
      <c r="C204" s="137"/>
      <c r="D204" s="137"/>
      <c r="E204" s="137"/>
    </row>
    <row r="205" spans="3:5">
      <c r="C205" s="137"/>
      <c r="D205" s="137"/>
      <c r="E205" s="137"/>
    </row>
    <row r="206" spans="3:5">
      <c r="C206" s="137"/>
      <c r="D206" s="137"/>
      <c r="E206" s="137"/>
    </row>
    <row r="207" spans="3:5">
      <c r="C207" s="137"/>
      <c r="D207" s="137"/>
      <c r="E207" s="137"/>
    </row>
    <row r="208" spans="3:5">
      <c r="C208" s="137"/>
      <c r="D208" s="137"/>
      <c r="E208" s="137"/>
    </row>
    <row r="209" spans="3:5">
      <c r="C209" s="137"/>
      <c r="D209" s="137"/>
      <c r="E209" s="137"/>
    </row>
    <row r="210" spans="3:5">
      <c r="C210" s="137"/>
      <c r="D210" s="137"/>
      <c r="E210" s="137"/>
    </row>
    <row r="211" spans="3:5">
      <c r="C211" s="137"/>
      <c r="D211" s="137"/>
      <c r="E211" s="137"/>
    </row>
    <row r="212" spans="3:5">
      <c r="C212" s="137"/>
      <c r="D212" s="137"/>
      <c r="E212" s="137"/>
    </row>
    <row r="213" spans="3:5">
      <c r="C213" s="137"/>
      <c r="D213" s="137"/>
      <c r="E213" s="137"/>
    </row>
    <row r="214" spans="3:5">
      <c r="C214" s="137"/>
      <c r="D214" s="137"/>
      <c r="E214" s="137"/>
    </row>
    <row r="215" spans="3:5">
      <c r="C215" s="137"/>
      <c r="D215" s="137"/>
      <c r="E215" s="137"/>
    </row>
    <row r="216" spans="3:5">
      <c r="C216" s="137"/>
      <c r="D216" s="137"/>
      <c r="E216" s="137"/>
    </row>
    <row r="217" spans="3:5">
      <c r="C217" s="137"/>
      <c r="D217" s="137"/>
      <c r="E217" s="137"/>
    </row>
    <row r="218" spans="3:5">
      <c r="C218" s="137"/>
      <c r="D218" s="137"/>
      <c r="E218" s="137"/>
    </row>
    <row r="219" spans="3:5">
      <c r="C219" s="137"/>
      <c r="D219" s="137"/>
      <c r="E219" s="137"/>
    </row>
    <row r="220" spans="3:5">
      <c r="C220" s="137"/>
      <c r="D220" s="137"/>
      <c r="E220" s="137"/>
    </row>
    <row r="221" spans="3:5">
      <c r="C221" s="137"/>
      <c r="D221" s="137"/>
      <c r="E221" s="137"/>
    </row>
    <row r="222" spans="3:5">
      <c r="C222" s="137"/>
      <c r="D222" s="137"/>
      <c r="E222" s="137"/>
    </row>
    <row r="223" spans="3:5">
      <c r="C223" s="137"/>
      <c r="D223" s="137"/>
      <c r="E223" s="137"/>
    </row>
    <row r="224" spans="3:5">
      <c r="C224" s="137"/>
      <c r="D224" s="137"/>
      <c r="E224" s="137"/>
    </row>
    <row r="225" spans="3:5">
      <c r="C225" s="137"/>
      <c r="D225" s="137"/>
      <c r="E225" s="137"/>
    </row>
    <row r="226" spans="3:5">
      <c r="C226" s="137"/>
      <c r="D226" s="137"/>
      <c r="E226" s="137"/>
    </row>
    <row r="227" spans="3:5">
      <c r="C227" s="137"/>
      <c r="D227" s="137"/>
      <c r="E227" s="137"/>
    </row>
    <row r="228" spans="3:5">
      <c r="C228" s="137"/>
      <c r="D228" s="137"/>
      <c r="E228" s="137"/>
    </row>
    <row r="229" spans="3:5">
      <c r="C229" s="137"/>
      <c r="D229" s="137"/>
      <c r="E229" s="137"/>
    </row>
    <row r="230" spans="3:5">
      <c r="C230" s="137"/>
      <c r="D230" s="137"/>
      <c r="E230" s="137"/>
    </row>
    <row r="231" spans="3:5">
      <c r="C231" s="137"/>
      <c r="D231" s="137"/>
      <c r="E231" s="137"/>
    </row>
    <row r="232" spans="3:5">
      <c r="C232" s="137"/>
      <c r="D232" s="137"/>
      <c r="E232" s="137"/>
    </row>
    <row r="233" spans="3:5">
      <c r="C233" s="137"/>
      <c r="D233" s="137"/>
      <c r="E233" s="137"/>
    </row>
    <row r="234" spans="3:5">
      <c r="C234" s="137"/>
      <c r="D234" s="137"/>
      <c r="E234" s="137"/>
    </row>
    <row r="235" spans="3:5">
      <c r="C235" s="137"/>
      <c r="D235" s="137"/>
      <c r="E235" s="137"/>
    </row>
    <row r="236" spans="3:5">
      <c r="C236" s="137"/>
      <c r="D236" s="137"/>
      <c r="E236" s="137"/>
    </row>
    <row r="237" spans="3:5">
      <c r="C237" s="137"/>
      <c r="D237" s="137"/>
      <c r="E237" s="137"/>
    </row>
    <row r="238" spans="3:5">
      <c r="C238" s="137"/>
      <c r="D238" s="137"/>
      <c r="E238" s="137"/>
    </row>
    <row r="239" spans="3:5">
      <c r="C239" s="137"/>
      <c r="D239" s="137"/>
      <c r="E239" s="137"/>
    </row>
    <row r="240" spans="3:5">
      <c r="C240" s="137"/>
      <c r="D240" s="137"/>
      <c r="E240" s="137"/>
    </row>
    <row r="241" spans="3:5">
      <c r="C241" s="137"/>
      <c r="D241" s="137"/>
      <c r="E241" s="137"/>
    </row>
    <row r="242" spans="3:5">
      <c r="C242" s="137"/>
      <c r="D242" s="137"/>
      <c r="E242" s="137"/>
    </row>
    <row r="243" spans="3:5">
      <c r="C243" s="137"/>
      <c r="D243" s="137"/>
      <c r="E243" s="137"/>
    </row>
    <row r="244" spans="3:5">
      <c r="C244" s="137"/>
      <c r="D244" s="137"/>
      <c r="E244" s="137"/>
    </row>
    <row r="245" spans="3:5">
      <c r="C245" s="137"/>
      <c r="D245" s="137"/>
      <c r="E245" s="137"/>
    </row>
    <row r="246" spans="3:5">
      <c r="C246" s="137"/>
      <c r="D246" s="137"/>
      <c r="E246" s="137"/>
    </row>
    <row r="247" spans="3:5">
      <c r="C247" s="137"/>
      <c r="D247" s="137"/>
      <c r="E247" s="137"/>
    </row>
    <row r="248" spans="3:5">
      <c r="C248" s="137"/>
      <c r="D248" s="137"/>
      <c r="E248" s="137"/>
    </row>
    <row r="249" spans="3:5">
      <c r="C249" s="137"/>
      <c r="D249" s="137"/>
      <c r="E249" s="137"/>
    </row>
    <row r="250" spans="3:5">
      <c r="C250" s="137"/>
      <c r="D250" s="137"/>
      <c r="E250" s="137"/>
    </row>
    <row r="251" spans="3:5">
      <c r="C251" s="137"/>
      <c r="D251" s="137"/>
      <c r="E251" s="137"/>
    </row>
    <row r="252" spans="3:5">
      <c r="C252" s="137"/>
      <c r="D252" s="137"/>
      <c r="E252" s="137"/>
    </row>
    <row r="253" spans="3:5">
      <c r="C253" s="137"/>
      <c r="D253" s="137"/>
      <c r="E253" s="137"/>
    </row>
    <row r="254" spans="3:5">
      <c r="C254" s="137"/>
      <c r="D254" s="137"/>
      <c r="E254" s="137"/>
    </row>
    <row r="255" spans="3:5">
      <c r="C255" s="137"/>
      <c r="D255" s="137"/>
      <c r="E255" s="137"/>
    </row>
    <row r="256" spans="3:5">
      <c r="C256" s="137"/>
      <c r="D256" s="137"/>
      <c r="E256" s="137"/>
    </row>
    <row r="257" spans="3:5">
      <c r="C257" s="137"/>
      <c r="D257" s="137"/>
      <c r="E257" s="137"/>
    </row>
    <row r="258" spans="3:5">
      <c r="C258" s="137"/>
      <c r="D258" s="137"/>
      <c r="E258" s="137"/>
    </row>
    <row r="259" spans="3:5">
      <c r="C259" s="137"/>
      <c r="D259" s="137"/>
      <c r="E259" s="137"/>
    </row>
    <row r="260" spans="3:5">
      <c r="C260" s="137"/>
      <c r="D260" s="137"/>
      <c r="E260" s="137"/>
    </row>
    <row r="261" spans="3:5">
      <c r="C261" s="137"/>
      <c r="D261" s="137"/>
      <c r="E261" s="137"/>
    </row>
    <row r="262" spans="3:5">
      <c r="C262" s="137"/>
      <c r="D262" s="137"/>
      <c r="E262" s="137"/>
    </row>
    <row r="263" spans="3:5">
      <c r="C263" s="137"/>
      <c r="D263" s="137"/>
      <c r="E263" s="137"/>
    </row>
    <row r="264" spans="3:5">
      <c r="C264" s="137"/>
      <c r="D264" s="137"/>
      <c r="E264" s="137"/>
    </row>
    <row r="265" spans="3:5">
      <c r="C265" s="137"/>
      <c r="D265" s="137"/>
      <c r="E265" s="137"/>
    </row>
    <row r="266" spans="3:5">
      <c r="C266" s="137"/>
      <c r="D266" s="137"/>
      <c r="E266" s="137"/>
    </row>
    <row r="267" spans="3:5">
      <c r="C267" s="137"/>
      <c r="D267" s="137"/>
      <c r="E267" s="137"/>
    </row>
    <row r="268" spans="3:5">
      <c r="C268" s="137"/>
      <c r="D268" s="137"/>
      <c r="E268" s="137"/>
    </row>
    <row r="269" spans="3:5">
      <c r="C269" s="137"/>
      <c r="D269" s="137"/>
      <c r="E269" s="137"/>
    </row>
    <row r="270" spans="3:5">
      <c r="C270" s="137"/>
      <c r="D270" s="137"/>
      <c r="E270" s="137"/>
    </row>
    <row r="271" spans="3:5">
      <c r="C271" s="137"/>
      <c r="D271" s="137"/>
      <c r="E271" s="137"/>
    </row>
    <row r="272" spans="3:5">
      <c r="C272" s="137"/>
      <c r="D272" s="137"/>
      <c r="E272" s="137"/>
    </row>
    <row r="273" spans="3:5">
      <c r="C273" s="137"/>
      <c r="D273" s="137"/>
      <c r="E273" s="137"/>
    </row>
    <row r="274" spans="3:5">
      <c r="C274" s="137"/>
      <c r="D274" s="137"/>
      <c r="E274" s="137"/>
    </row>
    <row r="275" spans="3:5">
      <c r="C275" s="137"/>
      <c r="D275" s="137"/>
      <c r="E275" s="137"/>
    </row>
    <row r="276" spans="3:5">
      <c r="C276" s="137"/>
      <c r="D276" s="137"/>
      <c r="E276" s="137"/>
    </row>
    <row r="277" spans="3:5">
      <c r="C277" s="137"/>
      <c r="D277" s="137"/>
      <c r="E277" s="137"/>
    </row>
    <row r="278" spans="3:5">
      <c r="C278" s="137"/>
      <c r="D278" s="137"/>
      <c r="E278" s="137"/>
    </row>
    <row r="279" spans="3:5">
      <c r="C279" s="137"/>
      <c r="D279" s="137"/>
      <c r="E279" s="137"/>
    </row>
    <row r="280" spans="3:5">
      <c r="C280" s="137"/>
      <c r="D280" s="137"/>
      <c r="E280" s="137"/>
    </row>
    <row r="281" spans="3:5">
      <c r="C281" s="137"/>
      <c r="D281" s="137"/>
      <c r="E281" s="137"/>
    </row>
    <row r="282" spans="3:5">
      <c r="C282" s="137"/>
      <c r="D282" s="137"/>
      <c r="E282" s="137"/>
    </row>
    <row r="283" spans="3:5">
      <c r="C283" s="137"/>
      <c r="D283" s="137"/>
      <c r="E283" s="137"/>
    </row>
    <row r="284" spans="3:5">
      <c r="C284" s="137"/>
      <c r="D284" s="137"/>
      <c r="E284" s="137"/>
    </row>
    <row r="285" spans="3:5">
      <c r="C285" s="137"/>
      <c r="D285" s="137"/>
      <c r="E285" s="137"/>
    </row>
    <row r="286" spans="3:5">
      <c r="C286" s="137"/>
      <c r="D286" s="137"/>
      <c r="E286" s="137"/>
    </row>
    <row r="287" spans="3:5">
      <c r="C287" s="137"/>
      <c r="D287" s="137"/>
      <c r="E287" s="137"/>
    </row>
    <row r="288" spans="3:5">
      <c r="C288" s="137"/>
      <c r="D288" s="137"/>
      <c r="E288" s="137"/>
    </row>
    <row r="289" spans="3:5">
      <c r="C289" s="137"/>
      <c r="D289" s="137"/>
      <c r="E289" s="137"/>
    </row>
    <row r="290" spans="3:5">
      <c r="C290" s="137"/>
      <c r="D290" s="137"/>
      <c r="E290" s="137"/>
    </row>
    <row r="291" spans="3:5">
      <c r="C291" s="137"/>
      <c r="D291" s="137"/>
      <c r="E291" s="137"/>
    </row>
    <row r="292" spans="3:5">
      <c r="C292" s="137"/>
      <c r="D292" s="137"/>
      <c r="E292" s="137"/>
    </row>
    <row r="293" spans="3:5">
      <c r="C293" s="137"/>
      <c r="D293" s="137"/>
      <c r="E293" s="137"/>
    </row>
    <row r="294" spans="3:5">
      <c r="C294" s="137"/>
      <c r="D294" s="137"/>
      <c r="E294" s="137"/>
    </row>
    <row r="295" spans="3:5">
      <c r="C295" s="137"/>
      <c r="D295" s="137"/>
      <c r="E295" s="137"/>
    </row>
    <row r="296" spans="3:5">
      <c r="C296" s="137"/>
      <c r="D296" s="137"/>
      <c r="E296" s="137"/>
    </row>
    <row r="297" spans="3:5">
      <c r="C297" s="137"/>
      <c r="D297" s="137"/>
      <c r="E297" s="137"/>
    </row>
    <row r="298" spans="3:5">
      <c r="C298" s="137"/>
      <c r="D298" s="137"/>
      <c r="E298" s="137"/>
    </row>
    <row r="299" spans="3:5">
      <c r="C299" s="137"/>
      <c r="D299" s="137"/>
      <c r="E299" s="137"/>
    </row>
    <row r="300" spans="3:5">
      <c r="C300" s="137"/>
      <c r="D300" s="137"/>
      <c r="E300" s="137"/>
    </row>
    <row r="301" spans="3:5">
      <c r="C301" s="137"/>
      <c r="D301" s="137"/>
      <c r="E301" s="137"/>
    </row>
    <row r="302" spans="3:5">
      <c r="C302" s="137"/>
      <c r="D302" s="137"/>
      <c r="E302" s="137"/>
    </row>
    <row r="303" spans="3:5">
      <c r="C303" s="137"/>
      <c r="D303" s="137"/>
      <c r="E303" s="137"/>
    </row>
    <row r="304" spans="3:5">
      <c r="C304" s="137"/>
      <c r="D304" s="137"/>
      <c r="E304" s="137"/>
    </row>
    <row r="305" spans="3:5">
      <c r="C305" s="137"/>
      <c r="D305" s="137"/>
      <c r="E305" s="137"/>
    </row>
    <row r="306" spans="3:5">
      <c r="C306" s="137"/>
      <c r="D306" s="137"/>
      <c r="E306" s="137"/>
    </row>
    <row r="307" spans="3:5">
      <c r="C307" s="137"/>
      <c r="D307" s="137"/>
      <c r="E307" s="137"/>
    </row>
    <row r="308" spans="3:5">
      <c r="C308" s="137"/>
      <c r="D308" s="137"/>
      <c r="E308" s="137"/>
    </row>
    <row r="309" spans="3:5">
      <c r="C309" s="137"/>
      <c r="D309" s="137"/>
      <c r="E309" s="137"/>
    </row>
    <row r="310" spans="3:5">
      <c r="C310" s="137"/>
      <c r="D310" s="137"/>
      <c r="E310" s="137"/>
    </row>
    <row r="311" spans="3:5">
      <c r="C311" s="137"/>
      <c r="D311" s="137"/>
      <c r="E311" s="137"/>
    </row>
    <row r="312" spans="3:5">
      <c r="C312" s="137"/>
      <c r="D312" s="137"/>
      <c r="E312" s="137"/>
    </row>
    <row r="313" spans="3:5">
      <c r="C313" s="137"/>
      <c r="D313" s="137"/>
      <c r="E313" s="137"/>
    </row>
    <row r="314" spans="3:5">
      <c r="C314" s="137"/>
      <c r="D314" s="137"/>
      <c r="E314" s="137"/>
    </row>
    <row r="315" spans="3:5">
      <c r="C315" s="137"/>
      <c r="D315" s="137"/>
      <c r="E315" s="137"/>
    </row>
    <row r="316" spans="3:5">
      <c r="C316" s="137"/>
      <c r="D316" s="137"/>
      <c r="E316" s="137"/>
    </row>
    <row r="317" spans="3:5">
      <c r="C317" s="137"/>
      <c r="D317" s="137"/>
      <c r="E317" s="137"/>
    </row>
    <row r="318" spans="3:5">
      <c r="C318" s="137"/>
      <c r="D318" s="137"/>
      <c r="E318" s="137"/>
    </row>
    <row r="319" spans="3:5">
      <c r="C319" s="137"/>
      <c r="D319" s="137"/>
      <c r="E319" s="137"/>
    </row>
    <row r="320" spans="3:5">
      <c r="C320" s="137"/>
      <c r="D320" s="137"/>
      <c r="E320" s="137"/>
    </row>
    <row r="321" spans="3:5">
      <c r="C321" s="137"/>
      <c r="D321" s="137"/>
      <c r="E321" s="137"/>
    </row>
    <row r="322" spans="3:5">
      <c r="C322" s="137"/>
      <c r="D322" s="137"/>
      <c r="E322" s="137"/>
    </row>
    <row r="323" spans="3:5">
      <c r="C323" s="137"/>
      <c r="D323" s="137"/>
      <c r="E323" s="137"/>
    </row>
    <row r="324" spans="3:5">
      <c r="C324" s="137"/>
      <c r="D324" s="137"/>
      <c r="E324" s="137"/>
    </row>
    <row r="325" spans="3:5">
      <c r="C325" s="137"/>
      <c r="D325" s="137"/>
      <c r="E325" s="137"/>
    </row>
    <row r="326" spans="3:5">
      <c r="C326" s="137"/>
      <c r="D326" s="137"/>
      <c r="E326" s="137"/>
    </row>
    <row r="327" spans="3:5">
      <c r="C327" s="137"/>
      <c r="D327" s="137"/>
      <c r="E327" s="137"/>
    </row>
    <row r="328" spans="3:5">
      <c r="C328" s="137"/>
      <c r="D328" s="137"/>
      <c r="E328" s="137"/>
    </row>
    <row r="329" spans="3:5">
      <c r="C329" s="137"/>
      <c r="D329" s="137"/>
      <c r="E329" s="137"/>
    </row>
    <row r="330" spans="3:5">
      <c r="C330" s="137"/>
      <c r="D330" s="137"/>
      <c r="E330" s="137"/>
    </row>
    <row r="331" spans="3:5">
      <c r="C331" s="137"/>
      <c r="D331" s="137"/>
      <c r="E331" s="137"/>
    </row>
    <row r="332" spans="3:5">
      <c r="C332" s="137"/>
      <c r="D332" s="137"/>
      <c r="E332" s="137"/>
    </row>
    <row r="333" spans="3:5">
      <c r="C333" s="137"/>
      <c r="D333" s="137"/>
      <c r="E333" s="137"/>
    </row>
    <row r="334" spans="3:5">
      <c r="C334" s="137"/>
      <c r="D334" s="137"/>
      <c r="E334" s="137"/>
    </row>
    <row r="335" spans="3:5">
      <c r="C335" s="137"/>
      <c r="D335" s="137"/>
      <c r="E335" s="137"/>
    </row>
    <row r="336" spans="3:5">
      <c r="C336" s="137"/>
      <c r="D336" s="137"/>
      <c r="E336" s="137"/>
    </row>
    <row r="337" spans="3:5">
      <c r="C337" s="137"/>
      <c r="D337" s="137"/>
      <c r="E337" s="137"/>
    </row>
    <row r="338" spans="3:5">
      <c r="C338" s="137"/>
      <c r="D338" s="137"/>
      <c r="E338" s="137"/>
    </row>
    <row r="339" spans="3:5">
      <c r="C339" s="137"/>
      <c r="D339" s="137"/>
      <c r="E339" s="137"/>
    </row>
    <row r="340" spans="3:5">
      <c r="C340" s="137"/>
      <c r="D340" s="137"/>
      <c r="E340" s="137"/>
    </row>
    <row r="341" spans="3:5">
      <c r="C341" s="137"/>
      <c r="D341" s="137"/>
      <c r="E341" s="137"/>
    </row>
    <row r="342" spans="3:5">
      <c r="C342" s="137"/>
      <c r="D342" s="137"/>
      <c r="E342" s="137"/>
    </row>
    <row r="343" spans="3:5">
      <c r="C343" s="137"/>
      <c r="D343" s="137"/>
      <c r="E343" s="137"/>
    </row>
    <row r="344" spans="3:5">
      <c r="C344" s="137"/>
      <c r="D344" s="137"/>
      <c r="E344" s="137"/>
    </row>
    <row r="345" spans="3:5">
      <c r="C345" s="137"/>
      <c r="D345" s="137"/>
      <c r="E345" s="137"/>
    </row>
    <row r="346" spans="3:5">
      <c r="C346" s="137"/>
      <c r="D346" s="137"/>
      <c r="E346" s="137"/>
    </row>
    <row r="347" spans="3:5">
      <c r="C347" s="137"/>
      <c r="D347" s="137"/>
      <c r="E347" s="137"/>
    </row>
    <row r="348" spans="3:5">
      <c r="C348" s="137"/>
      <c r="D348" s="137"/>
      <c r="E348" s="137"/>
    </row>
    <row r="349" spans="3:5">
      <c r="C349" s="137"/>
      <c r="D349" s="137"/>
      <c r="E349" s="137"/>
    </row>
    <row r="350" spans="3:5">
      <c r="C350" s="137"/>
      <c r="D350" s="137"/>
      <c r="E350" s="137"/>
    </row>
    <row r="351" spans="3:5">
      <c r="C351" s="137"/>
      <c r="D351" s="137"/>
      <c r="E351" s="137"/>
    </row>
    <row r="352" spans="3:5">
      <c r="C352" s="137"/>
      <c r="D352" s="137"/>
      <c r="E352" s="137"/>
    </row>
    <row r="353" spans="3:5">
      <c r="C353" s="137"/>
      <c r="D353" s="137"/>
      <c r="E353" s="137"/>
    </row>
    <row r="354" spans="3:5">
      <c r="C354" s="137"/>
      <c r="D354" s="137"/>
      <c r="E354" s="137"/>
    </row>
    <row r="355" spans="3:5">
      <c r="C355" s="137"/>
      <c r="D355" s="137"/>
      <c r="E355" s="137"/>
    </row>
    <row r="356" spans="3:5">
      <c r="C356" s="137"/>
      <c r="D356" s="137"/>
      <c r="E356" s="137"/>
    </row>
    <row r="357" spans="3:5">
      <c r="C357" s="137"/>
      <c r="D357" s="137"/>
      <c r="E357" s="137"/>
    </row>
    <row r="358" spans="3:5">
      <c r="C358" s="137"/>
      <c r="D358" s="137"/>
      <c r="E358" s="137"/>
    </row>
    <row r="359" spans="3:5">
      <c r="C359" s="137"/>
      <c r="D359" s="137"/>
      <c r="E359" s="137"/>
    </row>
    <row r="360" spans="3:5">
      <c r="C360" s="137"/>
      <c r="D360" s="137"/>
      <c r="E360" s="137"/>
    </row>
    <row r="361" spans="3:5">
      <c r="C361" s="137"/>
      <c r="D361" s="137"/>
      <c r="E361" s="137"/>
    </row>
    <row r="362" spans="3:5">
      <c r="C362" s="137"/>
      <c r="D362" s="137"/>
      <c r="E362" s="137"/>
    </row>
    <row r="363" spans="3:5">
      <c r="C363" s="137"/>
      <c r="D363" s="137"/>
      <c r="E363" s="137"/>
    </row>
    <row r="364" spans="3:5">
      <c r="C364" s="137"/>
      <c r="D364" s="137"/>
      <c r="E364" s="137"/>
    </row>
    <row r="365" spans="3:5">
      <c r="C365" s="137"/>
      <c r="D365" s="137"/>
      <c r="E365" s="137"/>
    </row>
    <row r="366" spans="3:5">
      <c r="C366" s="137"/>
      <c r="D366" s="137"/>
      <c r="E366" s="137"/>
    </row>
    <row r="367" spans="3:5">
      <c r="C367" s="137"/>
      <c r="D367" s="137"/>
      <c r="E367" s="137"/>
    </row>
    <row r="368" spans="3:5">
      <c r="C368" s="137"/>
      <c r="D368" s="137"/>
      <c r="E368" s="137"/>
    </row>
    <row r="369" spans="3:5">
      <c r="C369" s="137"/>
      <c r="D369" s="137"/>
      <c r="E369" s="137"/>
    </row>
    <row r="370" spans="3:5">
      <c r="C370" s="137"/>
      <c r="D370" s="137"/>
      <c r="E370" s="137"/>
    </row>
    <row r="371" spans="3:5">
      <c r="C371" s="137"/>
      <c r="D371" s="137"/>
      <c r="E371" s="137"/>
    </row>
    <row r="372" spans="3:5">
      <c r="C372" s="137"/>
      <c r="D372" s="137"/>
      <c r="E372" s="137"/>
    </row>
    <row r="373" spans="3:5">
      <c r="C373" s="137"/>
      <c r="D373" s="137"/>
      <c r="E373" s="137"/>
    </row>
    <row r="374" spans="3:5">
      <c r="C374" s="137"/>
      <c r="D374" s="137"/>
      <c r="E374" s="137"/>
    </row>
    <row r="375" spans="3:5">
      <c r="C375" s="137"/>
      <c r="D375" s="137"/>
      <c r="E375" s="137"/>
    </row>
    <row r="376" spans="3:5">
      <c r="C376" s="137"/>
      <c r="D376" s="137"/>
      <c r="E376" s="137"/>
    </row>
    <row r="377" spans="3:5">
      <c r="C377" s="137"/>
      <c r="D377" s="137"/>
      <c r="E377" s="137"/>
    </row>
    <row r="378" spans="3:5">
      <c r="C378" s="137"/>
      <c r="D378" s="137"/>
      <c r="E378" s="137"/>
    </row>
    <row r="379" spans="3:5">
      <c r="C379" s="137"/>
      <c r="D379" s="137"/>
      <c r="E379" s="137"/>
    </row>
    <row r="380" spans="3:5">
      <c r="C380" s="137"/>
      <c r="D380" s="137"/>
      <c r="E380" s="137"/>
    </row>
    <row r="381" spans="3:5">
      <c r="C381" s="137"/>
      <c r="D381" s="137"/>
      <c r="E381" s="137"/>
    </row>
    <row r="382" spans="3:5">
      <c r="C382" s="137"/>
      <c r="D382" s="137"/>
      <c r="E382" s="137"/>
    </row>
    <row r="383" spans="3:5">
      <c r="C383" s="137"/>
      <c r="D383" s="137"/>
      <c r="E383" s="137"/>
    </row>
    <row r="384" spans="3:5">
      <c r="C384" s="137"/>
      <c r="D384" s="137"/>
      <c r="E384" s="137"/>
    </row>
    <row r="385" spans="3:5">
      <c r="C385" s="137"/>
      <c r="D385" s="137"/>
      <c r="E385" s="137"/>
    </row>
    <row r="386" spans="3:5">
      <c r="C386" s="137"/>
      <c r="D386" s="137"/>
      <c r="E386" s="137"/>
    </row>
    <row r="387" spans="3:5">
      <c r="C387" s="137"/>
      <c r="D387" s="137"/>
      <c r="E387" s="137"/>
    </row>
    <row r="388" spans="3:5">
      <c r="C388" s="137"/>
      <c r="D388" s="137"/>
      <c r="E388" s="137"/>
    </row>
    <row r="389" spans="3:5">
      <c r="C389" s="137"/>
      <c r="D389" s="137"/>
      <c r="E389" s="137"/>
    </row>
    <row r="390" spans="3:5">
      <c r="C390" s="137"/>
      <c r="D390" s="137"/>
      <c r="E390" s="137"/>
    </row>
    <row r="391" spans="3:5">
      <c r="C391" s="137"/>
      <c r="D391" s="137"/>
      <c r="E391" s="137"/>
    </row>
    <row r="392" spans="3:5">
      <c r="C392" s="137"/>
      <c r="D392" s="137"/>
      <c r="E392" s="137"/>
    </row>
    <row r="393" spans="3:5">
      <c r="C393" s="137"/>
      <c r="D393" s="137"/>
      <c r="E393" s="137"/>
    </row>
    <row r="394" spans="3:5">
      <c r="C394" s="137"/>
      <c r="D394" s="137"/>
      <c r="E394" s="137"/>
    </row>
    <row r="395" spans="3:5">
      <c r="C395" s="137"/>
      <c r="D395" s="137"/>
      <c r="E395" s="137"/>
    </row>
    <row r="396" spans="3:5">
      <c r="C396" s="137"/>
      <c r="D396" s="137"/>
      <c r="E396" s="137"/>
    </row>
    <row r="397" spans="3:5">
      <c r="C397" s="137"/>
      <c r="D397" s="137"/>
      <c r="E397" s="137"/>
    </row>
    <row r="398" spans="3:5">
      <c r="C398" s="137"/>
      <c r="D398" s="137"/>
      <c r="E398" s="137"/>
    </row>
    <row r="399" spans="3:5">
      <c r="C399" s="137"/>
      <c r="D399" s="137"/>
      <c r="E399" s="137"/>
    </row>
    <row r="400" spans="3:5">
      <c r="C400" s="137"/>
      <c r="D400" s="137"/>
      <c r="E400" s="137"/>
    </row>
    <row r="401" spans="3:5">
      <c r="C401" s="137"/>
      <c r="D401" s="137"/>
      <c r="E401" s="137"/>
    </row>
    <row r="402" spans="3:5">
      <c r="C402" s="137"/>
      <c r="D402" s="137"/>
      <c r="E402" s="137"/>
    </row>
    <row r="403" spans="3:5">
      <c r="C403" s="137"/>
      <c r="D403" s="137"/>
      <c r="E403" s="137"/>
    </row>
    <row r="404" spans="3:5">
      <c r="C404" s="137"/>
      <c r="D404" s="137"/>
      <c r="E404" s="137"/>
    </row>
    <row r="405" spans="3:5">
      <c r="C405" s="137"/>
      <c r="D405" s="137"/>
      <c r="E405" s="137"/>
    </row>
    <row r="406" spans="3:5">
      <c r="C406" s="137"/>
      <c r="D406" s="137"/>
      <c r="E406" s="137"/>
    </row>
    <row r="407" spans="3:5">
      <c r="C407" s="137"/>
      <c r="D407" s="137"/>
      <c r="E407" s="137"/>
    </row>
    <row r="408" spans="3:5">
      <c r="C408" s="137"/>
      <c r="D408" s="137"/>
      <c r="E408" s="137"/>
    </row>
    <row r="409" spans="3:5">
      <c r="C409" s="137"/>
      <c r="D409" s="137"/>
      <c r="E409" s="137"/>
    </row>
    <row r="410" spans="3:5">
      <c r="C410" s="137"/>
      <c r="D410" s="137"/>
      <c r="E410" s="137"/>
    </row>
    <row r="411" spans="3:5">
      <c r="C411" s="137"/>
      <c r="D411" s="137"/>
      <c r="E411" s="137"/>
    </row>
    <row r="412" spans="3:5">
      <c r="C412" s="137"/>
      <c r="D412" s="137"/>
      <c r="E412" s="137"/>
    </row>
    <row r="413" spans="3:5">
      <c r="C413" s="137"/>
      <c r="D413" s="137"/>
      <c r="E413" s="137"/>
    </row>
    <row r="414" spans="3:5">
      <c r="C414" s="137"/>
      <c r="D414" s="137"/>
      <c r="E414" s="137"/>
    </row>
    <row r="415" spans="3:5">
      <c r="C415" s="137"/>
      <c r="D415" s="137"/>
      <c r="E415" s="137"/>
    </row>
    <row r="416" spans="3:5">
      <c r="C416" s="137"/>
      <c r="D416" s="137"/>
      <c r="E416" s="137"/>
    </row>
    <row r="417" spans="3:5">
      <c r="C417" s="137"/>
      <c r="D417" s="137"/>
      <c r="E417" s="137"/>
    </row>
    <row r="418" spans="3:5">
      <c r="C418" s="137"/>
      <c r="D418" s="137"/>
      <c r="E418" s="137"/>
    </row>
    <row r="419" spans="3:5">
      <c r="C419" s="137"/>
      <c r="D419" s="137"/>
      <c r="E419" s="137"/>
    </row>
    <row r="420" spans="3:5">
      <c r="C420" s="137"/>
      <c r="D420" s="137"/>
      <c r="E420" s="137"/>
    </row>
    <row r="421" spans="3:5">
      <c r="C421" s="137"/>
      <c r="D421" s="137"/>
      <c r="E421" s="137"/>
    </row>
    <row r="422" spans="3:5">
      <c r="C422" s="137"/>
      <c r="D422" s="137"/>
      <c r="E422" s="137"/>
    </row>
    <row r="423" spans="3:5">
      <c r="C423" s="137"/>
      <c r="D423" s="137"/>
      <c r="E423" s="137"/>
    </row>
    <row r="424" spans="3:5">
      <c r="C424" s="137"/>
      <c r="D424" s="137"/>
      <c r="E424" s="137"/>
    </row>
    <row r="425" spans="3:5">
      <c r="C425" s="137"/>
      <c r="D425" s="137"/>
      <c r="E425" s="137"/>
    </row>
    <row r="426" spans="3:5">
      <c r="C426" s="137"/>
      <c r="D426" s="137"/>
      <c r="E426" s="137"/>
    </row>
    <row r="427" spans="3:5">
      <c r="C427" s="137"/>
      <c r="D427" s="137"/>
      <c r="E427" s="137"/>
    </row>
    <row r="428" spans="3:5">
      <c r="C428" s="137"/>
      <c r="D428" s="137"/>
      <c r="E428" s="137"/>
    </row>
    <row r="429" spans="3:5">
      <c r="C429" s="137"/>
      <c r="D429" s="137"/>
      <c r="E429" s="137"/>
    </row>
    <row r="430" spans="3:5">
      <c r="C430" s="137"/>
      <c r="D430" s="137"/>
      <c r="E430" s="137"/>
    </row>
    <row r="431" spans="3:5">
      <c r="C431" s="137"/>
      <c r="D431" s="137"/>
      <c r="E431" s="137"/>
    </row>
    <row r="432" spans="3:5">
      <c r="C432" s="137"/>
      <c r="D432" s="137"/>
      <c r="E432" s="137"/>
    </row>
    <row r="433" spans="3:5">
      <c r="C433" s="137"/>
      <c r="D433" s="137"/>
      <c r="E433" s="137"/>
    </row>
    <row r="434" spans="3:5">
      <c r="C434" s="137"/>
      <c r="D434" s="137"/>
      <c r="E434" s="137"/>
    </row>
    <row r="435" spans="3:5">
      <c r="C435" s="137"/>
      <c r="D435" s="137"/>
      <c r="E435" s="137"/>
    </row>
    <row r="436" spans="3:5">
      <c r="C436" s="137"/>
      <c r="D436" s="137"/>
      <c r="E436" s="137"/>
    </row>
    <row r="437" spans="3:5">
      <c r="C437" s="137"/>
      <c r="D437" s="137"/>
      <c r="E437" s="137"/>
    </row>
    <row r="438" spans="3:5">
      <c r="C438" s="137"/>
      <c r="D438" s="137"/>
      <c r="E438" s="137"/>
    </row>
    <row r="439" spans="3:5">
      <c r="C439" s="137"/>
      <c r="D439" s="137"/>
      <c r="E439" s="137"/>
    </row>
    <row r="440" spans="3:5">
      <c r="C440" s="137"/>
      <c r="D440" s="137"/>
      <c r="E440" s="137"/>
    </row>
    <row r="441" spans="3:5">
      <c r="C441" s="137"/>
      <c r="D441" s="137"/>
      <c r="E441" s="137"/>
    </row>
    <row r="442" spans="3:5">
      <c r="C442" s="137"/>
      <c r="D442" s="137"/>
      <c r="E442" s="137"/>
    </row>
    <row r="443" spans="3:5">
      <c r="C443" s="137"/>
      <c r="D443" s="137"/>
      <c r="E443" s="137"/>
    </row>
    <row r="444" spans="3:5">
      <c r="C444" s="137"/>
      <c r="D444" s="137"/>
      <c r="E444" s="137"/>
    </row>
    <row r="445" spans="3:5">
      <c r="C445" s="137"/>
      <c r="D445" s="137"/>
      <c r="E445" s="137"/>
    </row>
    <row r="446" spans="3:5">
      <c r="C446" s="137"/>
      <c r="D446" s="137"/>
      <c r="E446" s="137"/>
    </row>
    <row r="447" spans="3:5">
      <c r="C447" s="137"/>
      <c r="D447" s="137"/>
      <c r="E447" s="137"/>
    </row>
    <row r="448" spans="3:5">
      <c r="C448" s="137"/>
      <c r="D448" s="137"/>
      <c r="E448" s="137"/>
    </row>
    <row r="449" spans="3:5">
      <c r="C449" s="137"/>
      <c r="D449" s="137"/>
      <c r="E449" s="137"/>
    </row>
    <row r="450" spans="3:5">
      <c r="C450" s="137"/>
      <c r="D450" s="137"/>
      <c r="E450" s="137"/>
    </row>
    <row r="451" spans="3:5">
      <c r="C451" s="137"/>
      <c r="D451" s="137"/>
      <c r="E451" s="137"/>
    </row>
    <row r="452" spans="3:5">
      <c r="C452" s="137"/>
      <c r="D452" s="137"/>
      <c r="E452" s="137"/>
    </row>
    <row r="453" spans="3:5">
      <c r="C453" s="137"/>
      <c r="D453" s="137"/>
      <c r="E453" s="137"/>
    </row>
    <row r="454" spans="3:5">
      <c r="C454" s="137"/>
      <c r="D454" s="137"/>
      <c r="E454" s="137"/>
    </row>
    <row r="455" spans="3:5">
      <c r="C455" s="137"/>
      <c r="D455" s="137"/>
      <c r="E455" s="137"/>
    </row>
    <row r="456" spans="3:5">
      <c r="C456" s="137"/>
      <c r="D456" s="137"/>
      <c r="E456" s="137"/>
    </row>
    <row r="457" spans="3:5">
      <c r="C457" s="137"/>
      <c r="D457" s="137"/>
      <c r="E457" s="137"/>
    </row>
    <row r="458" spans="3:5">
      <c r="C458" s="137"/>
      <c r="D458" s="137"/>
      <c r="E458" s="137"/>
    </row>
    <row r="459" spans="3:5">
      <c r="C459" s="137"/>
      <c r="D459" s="137"/>
      <c r="E459" s="137"/>
    </row>
    <row r="460" spans="3:5">
      <c r="C460" s="137"/>
      <c r="D460" s="137"/>
      <c r="E460" s="137"/>
    </row>
    <row r="461" spans="3:5">
      <c r="C461" s="137"/>
      <c r="D461" s="137"/>
      <c r="E461" s="137"/>
    </row>
    <row r="462" spans="3:5">
      <c r="C462" s="137"/>
      <c r="D462" s="137"/>
      <c r="E462" s="137"/>
    </row>
    <row r="463" spans="3:5">
      <c r="C463" s="137"/>
      <c r="D463" s="137"/>
      <c r="E463" s="137"/>
    </row>
    <row r="464" spans="3:5">
      <c r="C464" s="137"/>
      <c r="D464" s="137"/>
      <c r="E464" s="137"/>
    </row>
    <row r="465" spans="3:5">
      <c r="C465" s="137"/>
      <c r="D465" s="137"/>
      <c r="E465" s="137"/>
    </row>
    <row r="466" spans="3:5">
      <c r="C466" s="137"/>
      <c r="D466" s="137"/>
      <c r="E466" s="137"/>
    </row>
    <row r="467" spans="3:5">
      <c r="C467" s="137"/>
      <c r="D467" s="137"/>
      <c r="E467" s="137"/>
    </row>
    <row r="468" spans="3:5">
      <c r="C468" s="137"/>
      <c r="D468" s="137"/>
      <c r="E468" s="137"/>
    </row>
    <row r="469" spans="3:5">
      <c r="C469" s="137"/>
      <c r="D469" s="137"/>
      <c r="E469" s="137"/>
    </row>
    <row r="470" spans="3:5">
      <c r="C470" s="137"/>
      <c r="D470" s="137"/>
      <c r="E470" s="137"/>
    </row>
    <row r="471" spans="3:5">
      <c r="C471" s="137"/>
      <c r="D471" s="137"/>
      <c r="E471" s="137"/>
    </row>
    <row r="472" spans="3:5">
      <c r="C472" s="137"/>
      <c r="D472" s="137"/>
      <c r="E472" s="137"/>
    </row>
    <row r="473" spans="3:5">
      <c r="C473" s="137"/>
      <c r="D473" s="137"/>
      <c r="E473" s="137"/>
    </row>
    <row r="474" spans="3:5">
      <c r="C474" s="137"/>
      <c r="D474" s="137"/>
      <c r="E474" s="137"/>
    </row>
    <row r="475" spans="3:5">
      <c r="C475" s="137"/>
      <c r="D475" s="137"/>
      <c r="E475" s="137"/>
    </row>
    <row r="476" spans="3:5">
      <c r="C476" s="137"/>
      <c r="D476" s="137"/>
      <c r="E476" s="137"/>
    </row>
    <row r="477" spans="3:5">
      <c r="C477" s="137"/>
      <c r="D477" s="137"/>
      <c r="E477" s="137"/>
    </row>
    <row r="478" spans="3:5">
      <c r="C478" s="137"/>
      <c r="D478" s="137"/>
      <c r="E478" s="137"/>
    </row>
    <row r="479" spans="3:5">
      <c r="C479" s="137"/>
      <c r="D479" s="137"/>
      <c r="E479" s="137"/>
    </row>
    <row r="480" spans="3:5">
      <c r="C480" s="137"/>
      <c r="D480" s="137"/>
      <c r="E480" s="137"/>
    </row>
    <row r="481" spans="3:5">
      <c r="C481" s="137"/>
      <c r="D481" s="137"/>
      <c r="E481" s="137"/>
    </row>
    <row r="482" spans="3:5">
      <c r="C482" s="137"/>
      <c r="D482" s="137"/>
      <c r="E482" s="137"/>
    </row>
    <row r="483" spans="3:5">
      <c r="C483" s="137"/>
      <c r="D483" s="137"/>
      <c r="E483" s="137"/>
    </row>
    <row r="484" spans="3:5">
      <c r="C484" s="137"/>
      <c r="D484" s="137"/>
      <c r="E484" s="137"/>
    </row>
    <row r="485" spans="3:5">
      <c r="C485" s="137"/>
      <c r="D485" s="137"/>
      <c r="E485" s="137"/>
    </row>
    <row r="486" spans="3:5">
      <c r="C486" s="137"/>
      <c r="D486" s="137"/>
      <c r="E486" s="137"/>
    </row>
    <row r="487" spans="3:5">
      <c r="C487" s="137"/>
      <c r="D487" s="137"/>
      <c r="E487" s="137"/>
    </row>
    <row r="488" spans="3:5">
      <c r="C488" s="137"/>
      <c r="D488" s="137"/>
      <c r="E488" s="137"/>
    </row>
    <row r="489" spans="3:5">
      <c r="C489" s="137"/>
      <c r="D489" s="137"/>
      <c r="E489" s="137"/>
    </row>
    <row r="490" spans="3:5">
      <c r="C490" s="137"/>
      <c r="D490" s="137"/>
      <c r="E490" s="137"/>
    </row>
    <row r="491" spans="3:5">
      <c r="C491" s="137"/>
      <c r="D491" s="137"/>
      <c r="E491" s="137"/>
    </row>
    <row r="492" spans="3:5">
      <c r="C492" s="137"/>
      <c r="D492" s="137"/>
      <c r="E492" s="137"/>
    </row>
    <row r="493" spans="3:5">
      <c r="C493" s="137"/>
      <c r="D493" s="137"/>
      <c r="E493" s="137"/>
    </row>
    <row r="494" spans="3:5">
      <c r="C494" s="137"/>
      <c r="D494" s="137"/>
      <c r="E494" s="137"/>
    </row>
    <row r="495" spans="3:5">
      <c r="C495" s="137"/>
      <c r="D495" s="137"/>
      <c r="E495" s="137"/>
    </row>
    <row r="496" spans="3:5">
      <c r="C496" s="137"/>
      <c r="D496" s="137"/>
      <c r="E496" s="137"/>
    </row>
    <row r="497" spans="3:5">
      <c r="C497" s="137"/>
      <c r="D497" s="137"/>
      <c r="E497" s="137"/>
    </row>
    <row r="498" spans="3:5">
      <c r="C498" s="137"/>
      <c r="D498" s="137"/>
      <c r="E498" s="137"/>
    </row>
    <row r="499" spans="3:5">
      <c r="C499" s="137"/>
      <c r="D499" s="137"/>
      <c r="E499" s="137"/>
    </row>
    <row r="500" spans="3:5">
      <c r="C500" s="137"/>
      <c r="D500" s="137"/>
      <c r="E500" s="137"/>
    </row>
    <row r="501" spans="3:5">
      <c r="C501" s="137"/>
      <c r="D501" s="137"/>
      <c r="E501" s="137"/>
    </row>
    <row r="502" spans="3:5">
      <c r="C502" s="137"/>
      <c r="D502" s="137"/>
      <c r="E502" s="137"/>
    </row>
    <row r="503" spans="3:5">
      <c r="C503" s="137"/>
      <c r="D503" s="137"/>
      <c r="E503" s="137"/>
    </row>
    <row r="504" spans="3:5">
      <c r="C504" s="137"/>
      <c r="D504" s="137"/>
      <c r="E504" s="137"/>
    </row>
    <row r="505" spans="3:5">
      <c r="C505" s="137"/>
      <c r="D505" s="137"/>
      <c r="E505" s="137"/>
    </row>
    <row r="506" spans="3:5">
      <c r="C506" s="137"/>
      <c r="D506" s="137"/>
      <c r="E506" s="137"/>
    </row>
    <row r="507" spans="3:5">
      <c r="C507" s="137"/>
      <c r="D507" s="137"/>
      <c r="E507" s="137"/>
    </row>
    <row r="508" spans="3:5">
      <c r="C508" s="137"/>
      <c r="D508" s="137"/>
      <c r="E508" s="137"/>
    </row>
    <row r="509" spans="3:5">
      <c r="C509" s="137"/>
      <c r="D509" s="137"/>
      <c r="E509" s="137"/>
    </row>
    <row r="510" spans="3:5">
      <c r="C510" s="137"/>
      <c r="D510" s="137"/>
      <c r="E510" s="137"/>
    </row>
    <row r="511" spans="3:5">
      <c r="C511" s="137"/>
      <c r="D511" s="137"/>
      <c r="E511" s="137"/>
    </row>
    <row r="512" spans="3:5">
      <c r="C512" s="137"/>
      <c r="D512" s="137"/>
      <c r="E512" s="137"/>
    </row>
    <row r="513" spans="3:5">
      <c r="C513" s="137"/>
      <c r="D513" s="137"/>
      <c r="E513" s="137"/>
    </row>
    <row r="514" spans="3:5">
      <c r="C514" s="137"/>
      <c r="D514" s="137"/>
      <c r="E514" s="137"/>
    </row>
    <row r="515" spans="3:5">
      <c r="C515" s="137"/>
      <c r="D515" s="137"/>
      <c r="E515" s="137"/>
    </row>
    <row r="516" spans="3:5">
      <c r="C516" s="137"/>
      <c r="D516" s="137"/>
      <c r="E516" s="137"/>
    </row>
    <row r="517" spans="3:5">
      <c r="C517" s="137"/>
      <c r="D517" s="137"/>
      <c r="E517" s="137"/>
    </row>
    <row r="518" spans="3:5">
      <c r="C518" s="137"/>
      <c r="D518" s="137"/>
      <c r="E518" s="137"/>
    </row>
    <row r="519" spans="3:5">
      <c r="C519" s="137"/>
      <c r="D519" s="137"/>
      <c r="E519" s="137"/>
    </row>
    <row r="520" spans="3:5">
      <c r="C520" s="137"/>
      <c r="D520" s="137"/>
      <c r="E520" s="137"/>
    </row>
    <row r="521" spans="3:5">
      <c r="C521" s="137"/>
      <c r="D521" s="137"/>
      <c r="E521" s="137"/>
    </row>
    <row r="522" spans="3:5">
      <c r="C522" s="137"/>
      <c r="D522" s="137"/>
      <c r="E522" s="137"/>
    </row>
    <row r="523" spans="3:5">
      <c r="C523" s="137"/>
      <c r="D523" s="137"/>
      <c r="E523" s="137"/>
    </row>
    <row r="524" spans="3:5">
      <c r="C524" s="137"/>
      <c r="D524" s="137"/>
      <c r="E524" s="137"/>
    </row>
    <row r="525" spans="3:5">
      <c r="C525" s="137"/>
      <c r="D525" s="137"/>
      <c r="E525" s="137"/>
    </row>
    <row r="526" spans="3:5">
      <c r="C526" s="137"/>
      <c r="D526" s="137"/>
      <c r="E526" s="137"/>
    </row>
    <row r="527" spans="3:5">
      <c r="C527" s="137"/>
      <c r="D527" s="137"/>
      <c r="E527" s="137"/>
    </row>
    <row r="528" spans="3:5">
      <c r="C528" s="137"/>
      <c r="D528" s="137"/>
      <c r="E528" s="137"/>
    </row>
    <row r="529" spans="2:5">
      <c r="C529" s="137"/>
      <c r="D529" s="137"/>
      <c r="E529" s="137"/>
    </row>
    <row r="530" spans="2:5">
      <c r="C530" s="137"/>
      <c r="D530" s="137"/>
      <c r="E530" s="137"/>
    </row>
    <row r="531" spans="2:5">
      <c r="C531" s="137"/>
      <c r="D531" s="137"/>
      <c r="E531" s="137"/>
    </row>
    <row r="532" spans="2:5">
      <c r="C532" s="137"/>
      <c r="D532" s="137"/>
      <c r="E532" s="137"/>
    </row>
    <row r="533" spans="2:5">
      <c r="C533" s="137"/>
      <c r="D533" s="137"/>
      <c r="E533" s="137"/>
    </row>
    <row r="534" spans="2:5">
      <c r="C534" s="137"/>
      <c r="D534" s="137"/>
      <c r="E534" s="137"/>
    </row>
    <row r="538" spans="2:5">
      <c r="B538" s="149"/>
    </row>
    <row r="539" spans="2:5">
      <c r="B539" s="149"/>
    </row>
    <row r="540" spans="2:5">
      <c r="B540" s="145"/>
    </row>
  </sheetData>
  <mergeCells count="2">
    <mergeCell ref="B6:S6"/>
    <mergeCell ref="B7:S7"/>
  </mergeCells>
  <phoneticPr fontId="3" type="noConversion"/>
  <conditionalFormatting sqref="B12:B36 B41:B133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5.5703125" style="2" customWidth="1"/>
    <col min="4" max="4" width="7.285156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3.140625" style="1" bestFit="1" customWidth="1"/>
    <col min="9" max="9" width="9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77" t="s" vm="1">
        <v>259</v>
      </c>
    </row>
    <row r="2" spans="2:98">
      <c r="B2" s="57" t="s">
        <v>185</v>
      </c>
      <c r="C2" s="77" t="s">
        <v>260</v>
      </c>
    </row>
    <row r="3" spans="2:98">
      <c r="B3" s="57" t="s">
        <v>187</v>
      </c>
      <c r="C3" s="77" t="s">
        <v>261</v>
      </c>
    </row>
    <row r="4" spans="2:98">
      <c r="B4" s="57" t="s">
        <v>188</v>
      </c>
      <c r="C4" s="77" t="s">
        <v>262</v>
      </c>
    </row>
    <row r="6" spans="2:98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2:98" ht="26.25" customHeight="1">
      <c r="B7" s="165" t="s">
        <v>96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7"/>
    </row>
    <row r="8" spans="2:98" s="3" customFormat="1" ht="63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108</v>
      </c>
      <c r="H8" s="31" t="s">
        <v>242</v>
      </c>
      <c r="I8" s="31" t="s">
        <v>241</v>
      </c>
      <c r="J8" s="31" t="s">
        <v>117</v>
      </c>
      <c r="K8" s="31" t="s">
        <v>61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249</v>
      </c>
      <c r="I9" s="33"/>
      <c r="J9" s="33" t="s">
        <v>245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42" customFormat="1" ht="18" customHeight="1">
      <c r="B11" s="119" t="s">
        <v>30</v>
      </c>
      <c r="C11" s="120"/>
      <c r="D11" s="120"/>
      <c r="E11" s="120"/>
      <c r="F11" s="120"/>
      <c r="G11" s="120"/>
      <c r="H11" s="121"/>
      <c r="I11" s="121"/>
      <c r="J11" s="121">
        <v>25198.491489999997</v>
      </c>
      <c r="K11" s="120"/>
      <c r="L11" s="123">
        <v>1</v>
      </c>
      <c r="M11" s="123">
        <v>7.6154375319598356E-3</v>
      </c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CT11" s="137"/>
    </row>
    <row r="12" spans="2:98" s="137" customFormat="1">
      <c r="B12" s="124" t="s">
        <v>236</v>
      </c>
      <c r="C12" s="120"/>
      <c r="D12" s="120"/>
      <c r="E12" s="120"/>
      <c r="F12" s="120"/>
      <c r="G12" s="120"/>
      <c r="H12" s="121"/>
      <c r="I12" s="121"/>
      <c r="J12" s="121">
        <v>25198.490489999993</v>
      </c>
      <c r="K12" s="120"/>
      <c r="L12" s="123">
        <v>0.99999996031508454</v>
      </c>
      <c r="M12" s="123">
        <v>7.6154372297418411E-3</v>
      </c>
    </row>
    <row r="13" spans="2:98" s="137" customFormat="1">
      <c r="B13" s="100" t="s">
        <v>65</v>
      </c>
      <c r="C13" s="81"/>
      <c r="D13" s="81"/>
      <c r="E13" s="81"/>
      <c r="F13" s="81"/>
      <c r="G13" s="81"/>
      <c r="H13" s="90"/>
      <c r="I13" s="90"/>
      <c r="J13" s="90">
        <v>25198.490489999993</v>
      </c>
      <c r="K13" s="81"/>
      <c r="L13" s="91">
        <v>0.99999996031508454</v>
      </c>
      <c r="M13" s="91">
        <v>7.6154372297418411E-3</v>
      </c>
    </row>
    <row r="14" spans="2:98" s="137" customFormat="1">
      <c r="B14" s="86" t="s">
        <v>1827</v>
      </c>
      <c r="C14" s="83">
        <v>5814</v>
      </c>
      <c r="D14" s="96" t="s">
        <v>28</v>
      </c>
      <c r="E14" s="96"/>
      <c r="F14" s="96" t="s">
        <v>718</v>
      </c>
      <c r="G14" s="96" t="s">
        <v>170</v>
      </c>
      <c r="H14" s="93">
        <v>509454.0199999999</v>
      </c>
      <c r="I14" s="93">
        <v>103.63890000000001</v>
      </c>
      <c r="J14" s="93">
        <v>1927.1727699999997</v>
      </c>
      <c r="K14" s="94">
        <v>1.1796008710601451E-2</v>
      </c>
      <c r="L14" s="94">
        <v>7.6479688110091704E-2</v>
      </c>
      <c r="M14" s="94">
        <v>5.8242628726617475E-4</v>
      </c>
    </row>
    <row r="15" spans="2:98" s="137" customFormat="1">
      <c r="B15" s="86" t="s">
        <v>1828</v>
      </c>
      <c r="C15" s="83">
        <v>5771</v>
      </c>
      <c r="D15" s="96" t="s">
        <v>28</v>
      </c>
      <c r="E15" s="96"/>
      <c r="F15" s="96" t="s">
        <v>718</v>
      </c>
      <c r="G15" s="96" t="s">
        <v>172</v>
      </c>
      <c r="H15" s="93">
        <v>1125872.8799999997</v>
      </c>
      <c r="I15" s="93">
        <v>107.49209999999999</v>
      </c>
      <c r="J15" s="93">
        <v>5149.6258399999997</v>
      </c>
      <c r="K15" s="94">
        <v>1.0833030583134801E-2</v>
      </c>
      <c r="L15" s="94">
        <v>0.20436246519136375</v>
      </c>
      <c r="M15" s="94">
        <v>1.5563095875421467E-3</v>
      </c>
    </row>
    <row r="16" spans="2:98" s="137" customFormat="1">
      <c r="B16" s="86" t="s">
        <v>1829</v>
      </c>
      <c r="C16" s="83" t="s">
        <v>1830</v>
      </c>
      <c r="D16" s="96" t="s">
        <v>28</v>
      </c>
      <c r="E16" s="96"/>
      <c r="F16" s="96" t="s">
        <v>718</v>
      </c>
      <c r="G16" s="96" t="s">
        <v>170</v>
      </c>
      <c r="H16" s="93">
        <v>6785.8999999999987</v>
      </c>
      <c r="I16" s="93">
        <v>9497</v>
      </c>
      <c r="J16" s="93">
        <v>2352.2691399999999</v>
      </c>
      <c r="K16" s="94">
        <v>8.1463389265949045E-3</v>
      </c>
      <c r="L16" s="94">
        <v>9.3349601539976956E-2</v>
      </c>
      <c r="M16" s="94">
        <v>7.1089805916103605E-4</v>
      </c>
    </row>
    <row r="17" spans="2:13" s="137" customFormat="1">
      <c r="B17" s="86" t="s">
        <v>1831</v>
      </c>
      <c r="C17" s="83" t="s">
        <v>1832</v>
      </c>
      <c r="D17" s="96" t="s">
        <v>28</v>
      </c>
      <c r="E17" s="96"/>
      <c r="F17" s="96" t="s">
        <v>718</v>
      </c>
      <c r="G17" s="96" t="s">
        <v>172</v>
      </c>
      <c r="H17" s="93">
        <v>903244.95999999985</v>
      </c>
      <c r="I17" s="93">
        <v>98.412099999999995</v>
      </c>
      <c r="J17" s="93">
        <v>3782.3683099999994</v>
      </c>
      <c r="K17" s="94">
        <v>1.6191607654970887E-2</v>
      </c>
      <c r="L17" s="94">
        <v>0.15010296594544278</v>
      </c>
      <c r="M17" s="94">
        <v>1.143099760519414E-3</v>
      </c>
    </row>
    <row r="18" spans="2:13" s="137" customFormat="1">
      <c r="B18" s="86" t="s">
        <v>1833</v>
      </c>
      <c r="C18" s="83">
        <v>5691</v>
      </c>
      <c r="D18" s="96" t="s">
        <v>28</v>
      </c>
      <c r="E18" s="96"/>
      <c r="F18" s="96" t="s">
        <v>718</v>
      </c>
      <c r="G18" s="96" t="s">
        <v>170</v>
      </c>
      <c r="H18" s="93">
        <v>1068656.0199999998</v>
      </c>
      <c r="I18" s="93">
        <v>106.5224</v>
      </c>
      <c r="J18" s="93">
        <v>4155.0068499999998</v>
      </c>
      <c r="K18" s="94">
        <v>1.2165122426293523E-2</v>
      </c>
      <c r="L18" s="94">
        <v>0.1648910948359314</v>
      </c>
      <c r="M18" s="94">
        <v>1.2557178322995005E-3</v>
      </c>
    </row>
    <row r="19" spans="2:13" s="137" customFormat="1">
      <c r="B19" s="86" t="s">
        <v>1834</v>
      </c>
      <c r="C19" s="83">
        <v>4811</v>
      </c>
      <c r="D19" s="96" t="s">
        <v>28</v>
      </c>
      <c r="E19" s="96"/>
      <c r="F19" s="96" t="s">
        <v>718</v>
      </c>
      <c r="G19" s="96" t="s">
        <v>170</v>
      </c>
      <c r="H19" s="93">
        <v>240899.99999999997</v>
      </c>
      <c r="I19" s="93">
        <v>336.33730000000003</v>
      </c>
      <c r="J19" s="93">
        <v>2957.3634500000003</v>
      </c>
      <c r="K19" s="94">
        <v>1.2436610765293826E-2</v>
      </c>
      <c r="L19" s="94">
        <v>0.11736271796959068</v>
      </c>
      <c r="M19" s="94">
        <v>8.9376844727843778E-4</v>
      </c>
    </row>
    <row r="20" spans="2:13" s="137" customFormat="1">
      <c r="B20" s="86" t="s">
        <v>1835</v>
      </c>
      <c r="C20" s="83">
        <v>5356</v>
      </c>
      <c r="D20" s="96" t="s">
        <v>28</v>
      </c>
      <c r="E20" s="96"/>
      <c r="F20" s="96" t="s">
        <v>718</v>
      </c>
      <c r="G20" s="96" t="s">
        <v>170</v>
      </c>
      <c r="H20" s="93">
        <v>306063.99999999994</v>
      </c>
      <c r="I20" s="93">
        <v>277.02269999999999</v>
      </c>
      <c r="J20" s="93">
        <v>3094.7136699999996</v>
      </c>
      <c r="K20" s="94">
        <v>1.2915208297741475E-2</v>
      </c>
      <c r="L20" s="94">
        <v>0.12281344981417378</v>
      </c>
      <c r="M20" s="94">
        <v>9.3527815514432458E-4</v>
      </c>
    </row>
    <row r="21" spans="2:13" s="137" customFormat="1">
      <c r="B21" s="86" t="s">
        <v>1836</v>
      </c>
      <c r="C21" s="83" t="s">
        <v>1837</v>
      </c>
      <c r="D21" s="96" t="s">
        <v>28</v>
      </c>
      <c r="E21" s="96"/>
      <c r="F21" s="96" t="s">
        <v>718</v>
      </c>
      <c r="G21" s="96" t="s">
        <v>170</v>
      </c>
      <c r="H21" s="93">
        <v>536748.81999999983</v>
      </c>
      <c r="I21" s="93">
        <v>90.855000000000004</v>
      </c>
      <c r="J21" s="93">
        <v>1779.9704599999998</v>
      </c>
      <c r="K21" s="94">
        <v>1.4504747122993631E-2</v>
      </c>
      <c r="L21" s="94">
        <v>7.0637976908513742E-2</v>
      </c>
      <c r="M21" s="94">
        <v>5.3793910053080772E-4</v>
      </c>
    </row>
    <row r="22" spans="2:13" s="137" customFormat="1">
      <c r="B22" s="82"/>
      <c r="C22" s="83"/>
      <c r="D22" s="83"/>
      <c r="E22" s="83"/>
      <c r="F22" s="83"/>
      <c r="G22" s="83"/>
      <c r="H22" s="93"/>
      <c r="I22" s="93"/>
      <c r="J22" s="83"/>
      <c r="K22" s="83"/>
      <c r="L22" s="94"/>
      <c r="M22" s="83"/>
    </row>
    <row r="23" spans="2:13" s="137" customFormat="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138" t="s">
        <v>258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138" t="s">
        <v>119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138" t="s">
        <v>240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138" t="s">
        <v>248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</row>
    <row r="117" spans="2:13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</row>
    <row r="118" spans="2:13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</row>
    <row r="119" spans="2:13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</row>
    <row r="120" spans="2:13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</row>
    <row r="121" spans="2:13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186</v>
      </c>
      <c r="C1" s="77" t="s" vm="1">
        <v>259</v>
      </c>
    </row>
    <row r="2" spans="2:55">
      <c r="B2" s="57" t="s">
        <v>185</v>
      </c>
      <c r="C2" s="77" t="s">
        <v>260</v>
      </c>
    </row>
    <row r="3" spans="2:55">
      <c r="B3" s="57" t="s">
        <v>187</v>
      </c>
      <c r="C3" s="77" t="s">
        <v>261</v>
      </c>
    </row>
    <row r="4" spans="2:55">
      <c r="B4" s="57" t="s">
        <v>188</v>
      </c>
      <c r="C4" s="77" t="s">
        <v>262</v>
      </c>
    </row>
    <row r="6" spans="2:55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55" ht="26.25" customHeight="1">
      <c r="B7" s="165" t="s">
        <v>103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55" s="3" customFormat="1" ht="78.75">
      <c r="B8" s="23" t="s">
        <v>123</v>
      </c>
      <c r="C8" s="31" t="s">
        <v>47</v>
      </c>
      <c r="D8" s="31" t="s">
        <v>108</v>
      </c>
      <c r="E8" s="31" t="s">
        <v>109</v>
      </c>
      <c r="F8" s="31" t="s">
        <v>242</v>
      </c>
      <c r="G8" s="31" t="s">
        <v>241</v>
      </c>
      <c r="H8" s="31" t="s">
        <v>117</v>
      </c>
      <c r="I8" s="31" t="s">
        <v>61</v>
      </c>
      <c r="J8" s="31" t="s">
        <v>189</v>
      </c>
      <c r="K8" s="32" t="s">
        <v>191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249</v>
      </c>
      <c r="G9" s="33"/>
      <c r="H9" s="33" t="s">
        <v>245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119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8" t="s">
        <v>240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8" t="s">
        <v>248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77" t="s" vm="1">
        <v>259</v>
      </c>
    </row>
    <row r="2" spans="2:59">
      <c r="B2" s="57" t="s">
        <v>185</v>
      </c>
      <c r="C2" s="77" t="s">
        <v>260</v>
      </c>
    </row>
    <row r="3" spans="2:59">
      <c r="B3" s="57" t="s">
        <v>187</v>
      </c>
      <c r="C3" s="77" t="s">
        <v>261</v>
      </c>
    </row>
    <row r="4" spans="2:59">
      <c r="B4" s="57" t="s">
        <v>188</v>
      </c>
      <c r="C4" s="77" t="s">
        <v>262</v>
      </c>
    </row>
    <row r="6" spans="2:59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9" ht="26.25" customHeight="1">
      <c r="B7" s="165" t="s">
        <v>104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59" s="3" customFormat="1" ht="78.75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242</v>
      </c>
      <c r="H8" s="31" t="s">
        <v>241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3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3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3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47</v>
      </c>
      <c r="E6" s="14" t="s">
        <v>124</v>
      </c>
      <c r="I6" s="14" t="s">
        <v>15</v>
      </c>
      <c r="J6" s="14" t="s">
        <v>68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47</v>
      </c>
      <c r="D8" s="31" t="s">
        <v>126</v>
      </c>
      <c r="I8" s="31" t="s">
        <v>15</v>
      </c>
      <c r="J8" s="31" t="s">
        <v>68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61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126</v>
      </c>
      <c r="E9" s="42" t="s">
        <v>124</v>
      </c>
      <c r="G9" s="14" t="s">
        <v>67</v>
      </c>
      <c r="I9" s="14" t="s">
        <v>15</v>
      </c>
      <c r="J9" s="14" t="s">
        <v>68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61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126</v>
      </c>
      <c r="E10" s="42" t="s">
        <v>124</v>
      </c>
      <c r="G10" s="31" t="s">
        <v>67</v>
      </c>
      <c r="I10" s="31" t="s">
        <v>15</v>
      </c>
      <c r="J10" s="31" t="s">
        <v>68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61</v>
      </c>
      <c r="W10" s="32" t="s">
        <v>118</v>
      </c>
    </row>
    <row r="11" spans="2:25" ht="31.5">
      <c r="B11" s="49" t="str">
        <f>מניות!B7</f>
        <v>4. מניות</v>
      </c>
      <c r="C11" s="31" t="s">
        <v>47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61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61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126</v>
      </c>
      <c r="G13" s="31" t="s">
        <v>67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61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126</v>
      </c>
      <c r="G14" s="31" t="s">
        <v>67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61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126</v>
      </c>
      <c r="G15" s="31" t="s">
        <v>67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61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126</v>
      </c>
      <c r="G16" s="31" t="s">
        <v>67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68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61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68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61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125</v>
      </c>
      <c r="E20" s="42" t="s">
        <v>124</v>
      </c>
      <c r="G20" s="31" t="s">
        <v>67</v>
      </c>
      <c r="I20" s="31" t="s">
        <v>15</v>
      </c>
      <c r="J20" s="31" t="s">
        <v>68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61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125</v>
      </c>
      <c r="E21" s="42" t="s">
        <v>124</v>
      </c>
      <c r="G21" s="31" t="s">
        <v>67</v>
      </c>
      <c r="I21" s="31" t="s">
        <v>15</v>
      </c>
      <c r="J21" s="31" t="s">
        <v>68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61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125</v>
      </c>
      <c r="E22" s="42" t="s">
        <v>124</v>
      </c>
      <c r="G22" s="31" t="s">
        <v>67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61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67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61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67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61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67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61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67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68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61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68</v>
      </c>
      <c r="L28" s="31" t="s">
        <v>18</v>
      </c>
      <c r="M28" s="31" t="s">
        <v>108</v>
      </c>
      <c r="Q28" s="14" t="s">
        <v>36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108</v>
      </c>
      <c r="O29" s="50" t="s">
        <v>54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56</v>
      </c>
      <c r="N30" s="50" t="s">
        <v>91</v>
      </c>
      <c r="P30" s="51" t="s">
        <v>57</v>
      </c>
      <c r="U30" s="31" t="s">
        <v>117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117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77" t="s" vm="1">
        <v>259</v>
      </c>
    </row>
    <row r="2" spans="2:54">
      <c r="B2" s="57" t="s">
        <v>185</v>
      </c>
      <c r="C2" s="77" t="s">
        <v>260</v>
      </c>
    </row>
    <row r="3" spans="2:54">
      <c r="B3" s="57" t="s">
        <v>187</v>
      </c>
      <c r="C3" s="77" t="s">
        <v>261</v>
      </c>
    </row>
    <row r="4" spans="2:54">
      <c r="B4" s="57" t="s">
        <v>188</v>
      </c>
      <c r="C4" s="77" t="s">
        <v>262</v>
      </c>
    </row>
    <row r="6" spans="2:54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4" ht="26.25" customHeight="1">
      <c r="B7" s="165" t="s">
        <v>105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54" s="3" customFormat="1" ht="78.75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242</v>
      </c>
      <c r="H8" s="31" t="s">
        <v>241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8" t="s">
        <v>258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8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8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8" t="s">
        <v>248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37" customWidth="1"/>
    <col min="2" max="2" width="47" style="146" bestFit="1" customWidth="1"/>
    <col min="3" max="3" width="27.140625" style="146" bestFit="1" customWidth="1"/>
    <col min="4" max="4" width="12.7109375" style="146" bestFit="1" customWidth="1"/>
    <col min="5" max="5" width="12.28515625" style="137" bestFit="1" customWidth="1"/>
    <col min="6" max="6" width="11.28515625" style="137" bestFit="1" customWidth="1"/>
    <col min="7" max="7" width="15.42578125" style="137" bestFit="1" customWidth="1"/>
    <col min="8" max="8" width="8.28515625" style="137" customWidth="1"/>
    <col min="9" max="9" width="10.85546875" style="137" bestFit="1" customWidth="1"/>
    <col min="10" max="10" width="10" style="137" bestFit="1" customWidth="1"/>
    <col min="11" max="11" width="10.42578125" style="137" bestFit="1" customWidth="1"/>
    <col min="12" max="12" width="7.5703125" style="137" customWidth="1"/>
    <col min="13" max="13" width="6.7109375" style="137" customWidth="1"/>
    <col min="14" max="14" width="7.7109375" style="137" customWidth="1"/>
    <col min="15" max="15" width="7.140625" style="137" customWidth="1"/>
    <col min="16" max="16" width="6" style="137" customWidth="1"/>
    <col min="17" max="17" width="7.85546875" style="137" customWidth="1"/>
    <col min="18" max="18" width="8.140625" style="137" customWidth="1"/>
    <col min="19" max="19" width="6.28515625" style="137" customWidth="1"/>
    <col min="20" max="20" width="8" style="137" customWidth="1"/>
    <col min="21" max="21" width="8.7109375" style="137" customWidth="1"/>
    <col min="22" max="22" width="10" style="137" customWidth="1"/>
    <col min="23" max="23" width="9.5703125" style="137" customWidth="1"/>
    <col min="24" max="24" width="6.140625" style="137" customWidth="1"/>
    <col min="25" max="26" width="5.7109375" style="137" customWidth="1"/>
    <col min="27" max="27" width="6.85546875" style="137" customWidth="1"/>
    <col min="28" max="28" width="6.42578125" style="137" customWidth="1"/>
    <col min="29" max="29" width="6.7109375" style="137" customWidth="1"/>
    <col min="30" max="30" width="7.28515625" style="137" customWidth="1"/>
    <col min="31" max="42" width="5.7109375" style="137" customWidth="1"/>
    <col min="43" max="16384" width="9.140625" style="137"/>
  </cols>
  <sheetData>
    <row r="1" spans="2:51" s="1" customFormat="1">
      <c r="B1" s="57" t="s">
        <v>186</v>
      </c>
      <c r="C1" s="77" t="s" vm="1">
        <v>259</v>
      </c>
      <c r="D1" s="2"/>
    </row>
    <row r="2" spans="2:51" s="1" customFormat="1">
      <c r="B2" s="57" t="s">
        <v>185</v>
      </c>
      <c r="C2" s="77" t="s">
        <v>260</v>
      </c>
      <c r="D2" s="2"/>
    </row>
    <row r="3" spans="2:51" s="1" customFormat="1">
      <c r="B3" s="57" t="s">
        <v>187</v>
      </c>
      <c r="C3" s="77" t="s">
        <v>261</v>
      </c>
      <c r="D3" s="2"/>
    </row>
    <row r="4" spans="2:51" s="1" customFormat="1">
      <c r="B4" s="57" t="s">
        <v>188</v>
      </c>
      <c r="C4" s="77" t="s">
        <v>262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51" s="1" customFormat="1" ht="26.25" customHeight="1">
      <c r="B7" s="165" t="s">
        <v>106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51" s="3" customFormat="1" ht="63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242</v>
      </c>
      <c r="H8" s="31" t="s">
        <v>241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2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-13527.26578</v>
      </c>
      <c r="J11" s="88">
        <v>1</v>
      </c>
      <c r="K11" s="88">
        <v>-4.0881831186874726E-3</v>
      </c>
      <c r="AW11" s="137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-13527.265779999998</v>
      </c>
      <c r="J12" s="91">
        <v>0.99999999999999989</v>
      </c>
      <c r="K12" s="91">
        <v>-4.0881831186874718E-3</v>
      </c>
    </row>
    <row r="13" spans="2:51">
      <c r="B13" s="100" t="s">
        <v>1838</v>
      </c>
      <c r="C13" s="81"/>
      <c r="D13" s="81"/>
      <c r="E13" s="81"/>
      <c r="F13" s="81"/>
      <c r="G13" s="90"/>
      <c r="H13" s="92"/>
      <c r="I13" s="90">
        <v>-16569.703979999998</v>
      </c>
      <c r="J13" s="91">
        <v>1.2249115415842742</v>
      </c>
      <c r="K13" s="91">
        <v>-5.0076626861902777E-3</v>
      </c>
    </row>
    <row r="14" spans="2:51">
      <c r="B14" s="86" t="s">
        <v>1839</v>
      </c>
      <c r="C14" s="83" t="s">
        <v>1840</v>
      </c>
      <c r="D14" s="96" t="s">
        <v>1782</v>
      </c>
      <c r="E14" s="96" t="s">
        <v>172</v>
      </c>
      <c r="F14" s="109">
        <v>43235</v>
      </c>
      <c r="G14" s="93">
        <v>37845254.999999993</v>
      </c>
      <c r="H14" s="95">
        <v>0.54300000000000004</v>
      </c>
      <c r="I14" s="93">
        <v>205.50896999999998</v>
      </c>
      <c r="J14" s="94">
        <v>-1.519220316524305E-2</v>
      </c>
      <c r="K14" s="94">
        <v>6.2108508515817015E-5</v>
      </c>
    </row>
    <row r="15" spans="2:51">
      <c r="B15" s="86" t="s">
        <v>1841</v>
      </c>
      <c r="C15" s="83" t="s">
        <v>1842</v>
      </c>
      <c r="D15" s="96" t="s">
        <v>1782</v>
      </c>
      <c r="E15" s="96" t="s">
        <v>170</v>
      </c>
      <c r="F15" s="109">
        <v>43116</v>
      </c>
      <c r="G15" s="93">
        <v>5006999.9999999991</v>
      </c>
      <c r="H15" s="95">
        <v>-7.8567</v>
      </c>
      <c r="I15" s="93">
        <v>-393.38403999999991</v>
      </c>
      <c r="J15" s="94">
        <v>2.9080824343794325E-2</v>
      </c>
      <c r="K15" s="94">
        <v>-1.1888773515981566E-4</v>
      </c>
    </row>
    <row r="16" spans="2:51" s="150" customFormat="1">
      <c r="B16" s="86" t="s">
        <v>1843</v>
      </c>
      <c r="C16" s="83" t="s">
        <v>1844</v>
      </c>
      <c r="D16" s="96" t="s">
        <v>1782</v>
      </c>
      <c r="E16" s="96" t="s">
        <v>170</v>
      </c>
      <c r="F16" s="109">
        <v>43124</v>
      </c>
      <c r="G16" s="93">
        <v>37402399.999999993</v>
      </c>
      <c r="H16" s="95">
        <v>-7.6828000000000003</v>
      </c>
      <c r="I16" s="93">
        <v>-2873.5394300000003</v>
      </c>
      <c r="J16" s="94">
        <v>0.21242573900252001</v>
      </c>
      <c r="K16" s="94">
        <v>-8.6843532016481336E-4</v>
      </c>
      <c r="AW16" s="137"/>
      <c r="AY16" s="137"/>
    </row>
    <row r="17" spans="2:51" s="150" customFormat="1">
      <c r="B17" s="86" t="s">
        <v>1845</v>
      </c>
      <c r="C17" s="83" t="s">
        <v>1846</v>
      </c>
      <c r="D17" s="96" t="s">
        <v>1782</v>
      </c>
      <c r="E17" s="96" t="s">
        <v>170</v>
      </c>
      <c r="F17" s="109">
        <v>43116</v>
      </c>
      <c r="G17" s="93">
        <v>5018999.9999999991</v>
      </c>
      <c r="H17" s="95">
        <v>-7.5834000000000001</v>
      </c>
      <c r="I17" s="93">
        <v>-380.61066999999991</v>
      </c>
      <c r="J17" s="94">
        <v>2.8136555915293026E-2</v>
      </c>
      <c r="K17" s="94">
        <v>-1.1502739291090711E-4</v>
      </c>
      <c r="AW17" s="137"/>
      <c r="AY17" s="137"/>
    </row>
    <row r="18" spans="2:51" s="150" customFormat="1">
      <c r="B18" s="86" t="s">
        <v>1847</v>
      </c>
      <c r="C18" s="83" t="s">
        <v>1848</v>
      </c>
      <c r="D18" s="96" t="s">
        <v>1782</v>
      </c>
      <c r="E18" s="96" t="s">
        <v>170</v>
      </c>
      <c r="F18" s="109">
        <v>43118</v>
      </c>
      <c r="G18" s="93">
        <v>10074749.999999998</v>
      </c>
      <c r="H18" s="95">
        <v>-7.2454999999999998</v>
      </c>
      <c r="I18" s="93">
        <v>-729.96167000000003</v>
      </c>
      <c r="J18" s="94">
        <v>5.3962247942170617E-2</v>
      </c>
      <c r="K18" s="94">
        <v>-2.2060755108360976E-4</v>
      </c>
      <c r="AW18" s="137"/>
      <c r="AY18" s="137"/>
    </row>
    <row r="19" spans="2:51">
      <c r="B19" s="86" t="s">
        <v>1849</v>
      </c>
      <c r="C19" s="83" t="s">
        <v>1850</v>
      </c>
      <c r="D19" s="96" t="s">
        <v>1782</v>
      </c>
      <c r="E19" s="96" t="s">
        <v>170</v>
      </c>
      <c r="F19" s="109">
        <v>43103</v>
      </c>
      <c r="G19" s="93">
        <v>75935999.999999985</v>
      </c>
      <c r="H19" s="95">
        <v>-6.3483000000000001</v>
      </c>
      <c r="I19" s="93">
        <v>-4820.6238099999982</v>
      </c>
      <c r="J19" s="94">
        <v>0.35636350230711578</v>
      </c>
      <c r="K19" s="94">
        <v>-1.4568792542482951E-3</v>
      </c>
    </row>
    <row r="20" spans="2:51">
      <c r="B20" s="86" t="s">
        <v>1851</v>
      </c>
      <c r="C20" s="83" t="s">
        <v>1852</v>
      </c>
      <c r="D20" s="96" t="s">
        <v>1782</v>
      </c>
      <c r="E20" s="96" t="s">
        <v>170</v>
      </c>
      <c r="F20" s="109">
        <v>43185</v>
      </c>
      <c r="G20" s="93">
        <v>14531999.999999998</v>
      </c>
      <c r="H20" s="95">
        <v>-5.298</v>
      </c>
      <c r="I20" s="93">
        <v>-769.89870999999982</v>
      </c>
      <c r="J20" s="94">
        <v>5.6914584404654155E-2</v>
      </c>
      <c r="K20" s="94">
        <v>-2.3267724317022043E-4</v>
      </c>
    </row>
    <row r="21" spans="2:51">
      <c r="B21" s="86" t="s">
        <v>1853</v>
      </c>
      <c r="C21" s="83" t="s">
        <v>1854</v>
      </c>
      <c r="D21" s="96" t="s">
        <v>1782</v>
      </c>
      <c r="E21" s="96" t="s">
        <v>170</v>
      </c>
      <c r="F21" s="109">
        <v>43157</v>
      </c>
      <c r="G21" s="93">
        <v>3462399.9999999995</v>
      </c>
      <c r="H21" s="95">
        <v>-5.3162000000000003</v>
      </c>
      <c r="I21" s="93">
        <v>-184.06751999999997</v>
      </c>
      <c r="J21" s="94">
        <v>1.3607148923779035E-2</v>
      </c>
      <c r="K21" s="94">
        <v>-5.5628516523659859E-5</v>
      </c>
    </row>
    <row r="22" spans="2:51">
      <c r="B22" s="86" t="s">
        <v>1855</v>
      </c>
      <c r="C22" s="83" t="s">
        <v>1856</v>
      </c>
      <c r="D22" s="96" t="s">
        <v>1782</v>
      </c>
      <c r="E22" s="96" t="s">
        <v>170</v>
      </c>
      <c r="F22" s="109">
        <v>43187</v>
      </c>
      <c r="G22" s="93">
        <v>6939999.9999999991</v>
      </c>
      <c r="H22" s="95">
        <v>-4.9640000000000004</v>
      </c>
      <c r="I22" s="93">
        <v>-344.49954999999994</v>
      </c>
      <c r="J22" s="94">
        <v>2.546704970559098E-2</v>
      </c>
      <c r="K22" s="94">
        <v>-1.0411396268917181E-4</v>
      </c>
    </row>
    <row r="23" spans="2:51">
      <c r="B23" s="86" t="s">
        <v>1857</v>
      </c>
      <c r="C23" s="83" t="s">
        <v>1858</v>
      </c>
      <c r="D23" s="96" t="s">
        <v>1782</v>
      </c>
      <c r="E23" s="96" t="s">
        <v>170</v>
      </c>
      <c r="F23" s="109">
        <v>43192</v>
      </c>
      <c r="G23" s="93">
        <v>6945999.9999999991</v>
      </c>
      <c r="H23" s="95">
        <v>-4.8733000000000004</v>
      </c>
      <c r="I23" s="93">
        <v>-338.50017999999994</v>
      </c>
      <c r="J23" s="94">
        <v>2.5023547663303173E-2</v>
      </c>
      <c r="K23" s="94">
        <v>-1.0230084512678738E-4</v>
      </c>
    </row>
    <row r="24" spans="2:51">
      <c r="B24" s="86" t="s">
        <v>1859</v>
      </c>
      <c r="C24" s="83" t="s">
        <v>1860</v>
      </c>
      <c r="D24" s="96" t="s">
        <v>1782</v>
      </c>
      <c r="E24" s="96" t="s">
        <v>170</v>
      </c>
      <c r="F24" s="109">
        <v>43152</v>
      </c>
      <c r="G24" s="93">
        <v>10419899.999999998</v>
      </c>
      <c r="H24" s="95">
        <v>-5.0711000000000004</v>
      </c>
      <c r="I24" s="93">
        <v>-528.40770999999984</v>
      </c>
      <c r="J24" s="94">
        <v>3.9062417978158466E-2</v>
      </c>
      <c r="K24" s="94">
        <v>-1.596943177534215E-4</v>
      </c>
    </row>
    <row r="25" spans="2:51">
      <c r="B25" s="86" t="s">
        <v>1861</v>
      </c>
      <c r="C25" s="83" t="s">
        <v>1862</v>
      </c>
      <c r="D25" s="96" t="s">
        <v>1782</v>
      </c>
      <c r="E25" s="96" t="s">
        <v>170</v>
      </c>
      <c r="F25" s="109">
        <v>43200</v>
      </c>
      <c r="G25" s="93">
        <v>6949999.9999999991</v>
      </c>
      <c r="H25" s="95">
        <v>-4.7633999999999999</v>
      </c>
      <c r="I25" s="93">
        <v>-331.05683999999997</v>
      </c>
      <c r="J25" s="94">
        <v>2.4473300472107672E-2</v>
      </c>
      <c r="K25" s="94">
        <v>-1.0005133384863675E-4</v>
      </c>
    </row>
    <row r="26" spans="2:51">
      <c r="B26" s="86" t="s">
        <v>1863</v>
      </c>
      <c r="C26" s="83" t="s">
        <v>1864</v>
      </c>
      <c r="D26" s="96" t="s">
        <v>1782</v>
      </c>
      <c r="E26" s="96" t="s">
        <v>170</v>
      </c>
      <c r="F26" s="109">
        <v>43249</v>
      </c>
      <c r="G26" s="93">
        <v>162517499.99999997</v>
      </c>
      <c r="H26" s="95">
        <v>-2.0386000000000002</v>
      </c>
      <c r="I26" s="93">
        <v>-3313.1213899999993</v>
      </c>
      <c r="J26" s="94">
        <v>0.24492173391746572</v>
      </c>
      <c r="K26" s="94">
        <v>-1.0012848980010484E-3</v>
      </c>
    </row>
    <row r="27" spans="2:51">
      <c r="B27" s="86" t="s">
        <v>1865</v>
      </c>
      <c r="C27" s="83" t="s">
        <v>1866</v>
      </c>
      <c r="D27" s="96" t="s">
        <v>1782</v>
      </c>
      <c r="E27" s="96" t="s">
        <v>170</v>
      </c>
      <c r="F27" s="109">
        <v>43199</v>
      </c>
      <c r="G27" s="93">
        <v>5249999.9999999991</v>
      </c>
      <c r="H27" s="95">
        <v>-3.984</v>
      </c>
      <c r="I27" s="93">
        <v>-209.15987999999999</v>
      </c>
      <c r="J27" s="94">
        <v>1.5462095844175835E-2</v>
      </c>
      <c r="K27" s="94">
        <v>-6.321187920968737E-5</v>
      </c>
    </row>
    <row r="28" spans="2:51">
      <c r="B28" s="86" t="s">
        <v>1867</v>
      </c>
      <c r="C28" s="83" t="s">
        <v>1868</v>
      </c>
      <c r="D28" s="96" t="s">
        <v>1782</v>
      </c>
      <c r="E28" s="96" t="s">
        <v>170</v>
      </c>
      <c r="F28" s="109">
        <v>43264</v>
      </c>
      <c r="G28" s="93">
        <v>15754499.999999998</v>
      </c>
      <c r="H28" s="95">
        <v>-1.7611000000000001</v>
      </c>
      <c r="I28" s="93">
        <v>-277.45286999999996</v>
      </c>
      <c r="J28" s="94">
        <v>2.0510639364402283E-2</v>
      </c>
      <c r="K28" s="94">
        <v>-8.3851249603036164E-5</v>
      </c>
    </row>
    <row r="29" spans="2:51">
      <c r="B29" s="86" t="s">
        <v>1869</v>
      </c>
      <c r="C29" s="83" t="s">
        <v>1870</v>
      </c>
      <c r="D29" s="96" t="s">
        <v>1782</v>
      </c>
      <c r="E29" s="96" t="s">
        <v>170</v>
      </c>
      <c r="F29" s="109">
        <v>43242</v>
      </c>
      <c r="G29" s="93">
        <v>8799999.9999999981</v>
      </c>
      <c r="H29" s="95">
        <v>-2.7538</v>
      </c>
      <c r="I29" s="93">
        <v>-242.33386999999996</v>
      </c>
      <c r="J29" s="94">
        <v>1.7914475396668073E-2</v>
      </c>
      <c r="K29" s="94">
        <v>-7.3237655896800485E-5</v>
      </c>
    </row>
    <row r="30" spans="2:51">
      <c r="B30" s="86" t="s">
        <v>1871</v>
      </c>
      <c r="C30" s="83" t="s">
        <v>1872</v>
      </c>
      <c r="D30" s="96" t="s">
        <v>1782</v>
      </c>
      <c r="E30" s="96" t="s">
        <v>170</v>
      </c>
      <c r="F30" s="109">
        <v>43229</v>
      </c>
      <c r="G30" s="93">
        <v>5344799.9999999991</v>
      </c>
      <c r="H30" s="95">
        <v>-2.2187999999999999</v>
      </c>
      <c r="I30" s="93">
        <v>-118.58926999999997</v>
      </c>
      <c r="J30" s="94">
        <v>8.7666844082662787E-3</v>
      </c>
      <c r="K30" s="94">
        <v>-3.5839811204734875E-5</v>
      </c>
    </row>
    <row r="31" spans="2:51">
      <c r="B31" s="86" t="s">
        <v>1873</v>
      </c>
      <c r="C31" s="83" t="s">
        <v>1874</v>
      </c>
      <c r="D31" s="96" t="s">
        <v>1782</v>
      </c>
      <c r="E31" s="96" t="s">
        <v>170</v>
      </c>
      <c r="F31" s="109">
        <v>43228</v>
      </c>
      <c r="G31" s="93">
        <v>43474699.999999993</v>
      </c>
      <c r="H31" s="95">
        <v>-1.73</v>
      </c>
      <c r="I31" s="93">
        <v>-752.12355000000002</v>
      </c>
      <c r="J31" s="94">
        <v>5.5600559805072454E-2</v>
      </c>
      <c r="K31" s="94">
        <v>-2.2730526998467044E-4</v>
      </c>
    </row>
    <row r="32" spans="2:51">
      <c r="B32" s="86" t="s">
        <v>1875</v>
      </c>
      <c r="C32" s="83" t="s">
        <v>1876</v>
      </c>
      <c r="D32" s="96" t="s">
        <v>1782</v>
      </c>
      <c r="E32" s="96" t="s">
        <v>170</v>
      </c>
      <c r="F32" s="109">
        <v>43235</v>
      </c>
      <c r="G32" s="93">
        <v>3218399.9999999995</v>
      </c>
      <c r="H32" s="95">
        <v>-1.8529</v>
      </c>
      <c r="I32" s="93">
        <v>-59.634759999999986</v>
      </c>
      <c r="J32" s="94">
        <v>4.4084858662398509E-3</v>
      </c>
      <c r="K32" s="94">
        <v>-1.8022697497334078E-5</v>
      </c>
    </row>
    <row r="33" spans="2:11">
      <c r="B33" s="86" t="s">
        <v>1877</v>
      </c>
      <c r="C33" s="83" t="s">
        <v>1878</v>
      </c>
      <c r="D33" s="96" t="s">
        <v>1782</v>
      </c>
      <c r="E33" s="96" t="s">
        <v>170</v>
      </c>
      <c r="F33" s="109">
        <v>43227</v>
      </c>
      <c r="G33" s="93">
        <v>8955249.9999999981</v>
      </c>
      <c r="H33" s="95">
        <v>-1.2088000000000001</v>
      </c>
      <c r="I33" s="93">
        <v>-108.24722999999999</v>
      </c>
      <c r="J33" s="94">
        <v>8.0021514887393588E-3</v>
      </c>
      <c r="K33" s="94">
        <v>-3.2714260629444078E-5</v>
      </c>
    </row>
    <row r="34" spans="2:11">
      <c r="B34" s="82"/>
      <c r="C34" s="83"/>
      <c r="D34" s="83"/>
      <c r="E34" s="83"/>
      <c r="F34" s="83"/>
      <c r="G34" s="93"/>
      <c r="H34" s="95"/>
      <c r="I34" s="83"/>
      <c r="J34" s="94"/>
      <c r="K34" s="83"/>
    </row>
    <row r="35" spans="2:11">
      <c r="B35" s="100" t="s">
        <v>235</v>
      </c>
      <c r="C35" s="81"/>
      <c r="D35" s="81"/>
      <c r="E35" s="81"/>
      <c r="F35" s="81"/>
      <c r="G35" s="90"/>
      <c r="H35" s="92"/>
      <c r="I35" s="90">
        <v>3085.4979599999997</v>
      </c>
      <c r="J35" s="91">
        <v>-0.22809472440187389</v>
      </c>
      <c r="K35" s="91">
        <v>9.3249300176141236E-4</v>
      </c>
    </row>
    <row r="36" spans="2:11">
      <c r="B36" s="86" t="s">
        <v>1879</v>
      </c>
      <c r="C36" s="83" t="s">
        <v>1880</v>
      </c>
      <c r="D36" s="96" t="s">
        <v>1782</v>
      </c>
      <c r="E36" s="96" t="s">
        <v>170</v>
      </c>
      <c r="F36" s="109">
        <v>43178</v>
      </c>
      <c r="G36" s="93">
        <v>815316.7799999998</v>
      </c>
      <c r="H36" s="95">
        <v>-5.1657000000000002</v>
      </c>
      <c r="I36" s="93">
        <v>-42.116449999999993</v>
      </c>
      <c r="J36" s="94">
        <v>3.1134488436139825E-3</v>
      </c>
      <c r="K36" s="94">
        <v>-1.2728349003359714E-5</v>
      </c>
    </row>
    <row r="37" spans="2:11">
      <c r="B37" s="86" t="s">
        <v>1881</v>
      </c>
      <c r="C37" s="83" t="s">
        <v>1882</v>
      </c>
      <c r="D37" s="96" t="s">
        <v>1782</v>
      </c>
      <c r="E37" s="96" t="s">
        <v>170</v>
      </c>
      <c r="F37" s="109">
        <v>43153</v>
      </c>
      <c r="G37" s="93">
        <v>5299063.6899999995</v>
      </c>
      <c r="H37" s="95">
        <v>-4.1071999999999997</v>
      </c>
      <c r="I37" s="93">
        <v>-217.64360999999997</v>
      </c>
      <c r="J37" s="94">
        <v>1.608925362594598E-2</v>
      </c>
      <c r="K37" s="94">
        <v>-6.5775815065873558E-5</v>
      </c>
    </row>
    <row r="38" spans="2:11">
      <c r="B38" s="86" t="s">
        <v>1883</v>
      </c>
      <c r="C38" s="83" t="s">
        <v>1884</v>
      </c>
      <c r="D38" s="96" t="s">
        <v>1782</v>
      </c>
      <c r="E38" s="96" t="s">
        <v>170</v>
      </c>
      <c r="F38" s="109">
        <v>43222</v>
      </c>
      <c r="G38" s="93">
        <v>1082372.1299999997</v>
      </c>
      <c r="H38" s="95">
        <v>-1.1297999999999999</v>
      </c>
      <c r="I38" s="93">
        <v>-12.229069999999998</v>
      </c>
      <c r="J38" s="94">
        <v>9.0403117665364583E-4</v>
      </c>
      <c r="K38" s="94">
        <v>-3.6958449951626076E-6</v>
      </c>
    </row>
    <row r="39" spans="2:11">
      <c r="B39" s="86" t="s">
        <v>1885</v>
      </c>
      <c r="C39" s="83" t="s">
        <v>1886</v>
      </c>
      <c r="D39" s="96" t="s">
        <v>1782</v>
      </c>
      <c r="E39" s="96" t="s">
        <v>170</v>
      </c>
      <c r="F39" s="109">
        <v>43256</v>
      </c>
      <c r="G39" s="93">
        <v>270790.84999999992</v>
      </c>
      <c r="H39" s="95">
        <v>-1.056</v>
      </c>
      <c r="I39" s="93">
        <v>-2.8594699999999995</v>
      </c>
      <c r="J39" s="94">
        <v>2.1138565963771576E-4</v>
      </c>
      <c r="K39" s="94">
        <v>-8.6418328526352535E-7</v>
      </c>
    </row>
    <row r="40" spans="2:11">
      <c r="B40" s="86" t="s">
        <v>1887</v>
      </c>
      <c r="C40" s="83" t="s">
        <v>1888</v>
      </c>
      <c r="D40" s="96" t="s">
        <v>1782</v>
      </c>
      <c r="E40" s="96" t="s">
        <v>170</v>
      </c>
      <c r="F40" s="109">
        <v>43251</v>
      </c>
      <c r="G40" s="93">
        <v>3832499.9999999995</v>
      </c>
      <c r="H40" s="95">
        <v>2.8822999999999999</v>
      </c>
      <c r="I40" s="93">
        <v>110.46227999999998</v>
      </c>
      <c r="J40" s="94">
        <v>-8.165898548642251E-3</v>
      </c>
      <c r="K40" s="94">
        <v>3.3383688595473782E-5</v>
      </c>
    </row>
    <row r="41" spans="2:11">
      <c r="B41" s="86" t="s">
        <v>1889</v>
      </c>
      <c r="C41" s="83" t="s">
        <v>1890</v>
      </c>
      <c r="D41" s="96" t="s">
        <v>1782</v>
      </c>
      <c r="E41" s="96" t="s">
        <v>170</v>
      </c>
      <c r="F41" s="109">
        <v>43263</v>
      </c>
      <c r="G41" s="93">
        <v>2129357.0399999996</v>
      </c>
      <c r="H41" s="95">
        <v>1.8111999999999999</v>
      </c>
      <c r="I41" s="93">
        <v>38.566689999999994</v>
      </c>
      <c r="J41" s="94">
        <v>-2.8510336550805907E-3</v>
      </c>
      <c r="K41" s="94">
        <v>1.1655547659510313E-5</v>
      </c>
    </row>
    <row r="42" spans="2:11">
      <c r="B42" s="86" t="s">
        <v>1891</v>
      </c>
      <c r="C42" s="83" t="s">
        <v>1892</v>
      </c>
      <c r="D42" s="96" t="s">
        <v>1782</v>
      </c>
      <c r="E42" s="96" t="s">
        <v>172</v>
      </c>
      <c r="F42" s="109">
        <v>43241</v>
      </c>
      <c r="G42" s="93">
        <v>304055.21999999991</v>
      </c>
      <c r="H42" s="95">
        <v>1.2277</v>
      </c>
      <c r="I42" s="93">
        <v>3.7327799999999991</v>
      </c>
      <c r="J42" s="94">
        <v>-2.7594489978299217E-4</v>
      </c>
      <c r="K42" s="94">
        <v>1.1281132809807351E-6</v>
      </c>
    </row>
    <row r="43" spans="2:11">
      <c r="B43" s="86" t="s">
        <v>1893</v>
      </c>
      <c r="C43" s="83" t="s">
        <v>1894</v>
      </c>
      <c r="D43" s="96" t="s">
        <v>1782</v>
      </c>
      <c r="E43" s="96" t="s">
        <v>172</v>
      </c>
      <c r="F43" s="109">
        <v>43241</v>
      </c>
      <c r="G43" s="93">
        <v>21024201.699999996</v>
      </c>
      <c r="H43" s="95">
        <v>1.2523</v>
      </c>
      <c r="I43" s="93">
        <v>263.29188999999997</v>
      </c>
      <c r="J43" s="94">
        <v>-1.9463792186982517E-2</v>
      </c>
      <c r="K43" s="94">
        <v>7.9571546644463054E-5</v>
      </c>
    </row>
    <row r="44" spans="2:11">
      <c r="B44" s="86" t="s">
        <v>1895</v>
      </c>
      <c r="C44" s="83" t="s">
        <v>1896</v>
      </c>
      <c r="D44" s="96" t="s">
        <v>1782</v>
      </c>
      <c r="E44" s="96" t="s">
        <v>172</v>
      </c>
      <c r="F44" s="109">
        <v>43230</v>
      </c>
      <c r="G44" s="93">
        <v>41458107.43999999</v>
      </c>
      <c r="H44" s="95">
        <v>2.3069000000000002</v>
      </c>
      <c r="I44" s="93">
        <v>956.40379999999982</v>
      </c>
      <c r="J44" s="94">
        <v>-7.0701930127967064E-2</v>
      </c>
      <c r="K44" s="94">
        <v>2.8904243720777616E-4</v>
      </c>
    </row>
    <row r="45" spans="2:11">
      <c r="B45" s="86" t="s">
        <v>1897</v>
      </c>
      <c r="C45" s="83" t="s">
        <v>1898</v>
      </c>
      <c r="D45" s="96" t="s">
        <v>1782</v>
      </c>
      <c r="E45" s="96" t="s">
        <v>172</v>
      </c>
      <c r="F45" s="109">
        <v>43199</v>
      </c>
      <c r="G45" s="93">
        <v>13025839.679999998</v>
      </c>
      <c r="H45" s="95">
        <v>5.6547999999999998</v>
      </c>
      <c r="I45" s="93">
        <v>736.58535999999992</v>
      </c>
      <c r="J45" s="94">
        <v>-5.4451902696333356E-2</v>
      </c>
      <c r="K45" s="94">
        <v>2.226093493835629E-4</v>
      </c>
    </row>
    <row r="46" spans="2:11">
      <c r="B46" s="86" t="s">
        <v>1899</v>
      </c>
      <c r="C46" s="83" t="s">
        <v>1900</v>
      </c>
      <c r="D46" s="96" t="s">
        <v>1782</v>
      </c>
      <c r="E46" s="96" t="s">
        <v>173</v>
      </c>
      <c r="F46" s="109">
        <v>43276</v>
      </c>
      <c r="G46" s="93">
        <v>3560704.5799999996</v>
      </c>
      <c r="H46" s="95">
        <v>0.7349</v>
      </c>
      <c r="I46" s="93">
        <v>26.167519999999996</v>
      </c>
      <c r="J46" s="94">
        <v>-1.934427875194746E-3</v>
      </c>
      <c r="K46" s="94">
        <v>7.9082953836896382E-6</v>
      </c>
    </row>
    <row r="47" spans="2:11">
      <c r="B47" s="86" t="s">
        <v>1901</v>
      </c>
      <c r="C47" s="83" t="s">
        <v>1902</v>
      </c>
      <c r="D47" s="96" t="s">
        <v>1782</v>
      </c>
      <c r="E47" s="96" t="s">
        <v>173</v>
      </c>
      <c r="F47" s="109">
        <v>43257</v>
      </c>
      <c r="G47" s="93">
        <v>10978711.810000001</v>
      </c>
      <c r="H47" s="95">
        <v>1.8614999999999999</v>
      </c>
      <c r="I47" s="93">
        <v>204.36929999999995</v>
      </c>
      <c r="J47" s="94">
        <v>-1.5107953323587315E-2</v>
      </c>
      <c r="K47" s="94">
        <v>6.176407973540796E-5</v>
      </c>
    </row>
    <row r="48" spans="2:11">
      <c r="B48" s="86" t="s">
        <v>1903</v>
      </c>
      <c r="C48" s="83" t="s">
        <v>1904</v>
      </c>
      <c r="D48" s="96" t="s">
        <v>1782</v>
      </c>
      <c r="E48" s="96" t="s">
        <v>173</v>
      </c>
      <c r="F48" s="109">
        <v>43159</v>
      </c>
      <c r="G48" s="93">
        <v>1015028.4999999999</v>
      </c>
      <c r="H48" s="95">
        <v>5.1722999999999999</v>
      </c>
      <c r="I48" s="93">
        <v>52.50034999999999</v>
      </c>
      <c r="J48" s="94">
        <v>-3.8810762539774678E-3</v>
      </c>
      <c r="K48" s="94">
        <v>1.5866550423849498E-5</v>
      </c>
    </row>
    <row r="49" spans="2:11">
      <c r="B49" s="86" t="s">
        <v>1905</v>
      </c>
      <c r="C49" s="83" t="s">
        <v>1906</v>
      </c>
      <c r="D49" s="96" t="s">
        <v>1782</v>
      </c>
      <c r="E49" s="96" t="s">
        <v>173</v>
      </c>
      <c r="F49" s="109">
        <v>43159</v>
      </c>
      <c r="G49" s="93">
        <v>8863316.8999999985</v>
      </c>
      <c r="H49" s="95">
        <v>5.7914000000000003</v>
      </c>
      <c r="I49" s="93">
        <v>513.30922999999996</v>
      </c>
      <c r="J49" s="94">
        <v>-3.7946266329661776E-2</v>
      </c>
      <c r="K49" s="94">
        <v>1.5513128542614212E-4</v>
      </c>
    </row>
    <row r="50" spans="2:11">
      <c r="B50" s="86" t="s">
        <v>1907</v>
      </c>
      <c r="C50" s="83" t="s">
        <v>1908</v>
      </c>
      <c r="D50" s="96" t="s">
        <v>1782</v>
      </c>
      <c r="E50" s="96" t="s">
        <v>173</v>
      </c>
      <c r="F50" s="109">
        <v>43216</v>
      </c>
      <c r="G50" s="93">
        <v>7358280.6499999985</v>
      </c>
      <c r="H50" s="95">
        <v>5.6077000000000004</v>
      </c>
      <c r="I50" s="93">
        <v>412.63056999999992</v>
      </c>
      <c r="J50" s="94">
        <v>-3.050361963095841E-2</v>
      </c>
      <c r="K50" s="94">
        <v>1.2470438283414799E-4</v>
      </c>
    </row>
    <row r="51" spans="2:11">
      <c r="B51" s="86" t="s">
        <v>1909</v>
      </c>
      <c r="C51" s="83" t="s">
        <v>1910</v>
      </c>
      <c r="D51" s="96" t="s">
        <v>1782</v>
      </c>
      <c r="E51" s="96" t="s">
        <v>173</v>
      </c>
      <c r="F51" s="109">
        <v>43179</v>
      </c>
      <c r="G51" s="93">
        <v>513883.49999999994</v>
      </c>
      <c r="H51" s="95">
        <v>6.3460000000000001</v>
      </c>
      <c r="I51" s="93">
        <v>32.611069999999998</v>
      </c>
      <c r="J51" s="94">
        <v>-2.4107658214430382E-3</v>
      </c>
      <c r="K51" s="94">
        <v>9.8556521343321662E-6</v>
      </c>
    </row>
    <row r="52" spans="2:11">
      <c r="B52" s="86" t="s">
        <v>1911</v>
      </c>
      <c r="C52" s="83" t="s">
        <v>1912</v>
      </c>
      <c r="D52" s="96" t="s">
        <v>1782</v>
      </c>
      <c r="E52" s="96" t="s">
        <v>170</v>
      </c>
      <c r="F52" s="109">
        <v>43235</v>
      </c>
      <c r="G52" s="93">
        <v>1350499.9999999998</v>
      </c>
      <c r="H52" s="95">
        <v>0.71940000000000004</v>
      </c>
      <c r="I52" s="93">
        <v>9.7157199999999975</v>
      </c>
      <c r="J52" s="94">
        <v>-7.1823235811368808E-4</v>
      </c>
      <c r="K52" s="94">
        <v>2.9362654017354748E-6</v>
      </c>
    </row>
    <row r="53" spans="2:11">
      <c r="B53" s="82"/>
      <c r="C53" s="83"/>
      <c r="D53" s="83"/>
      <c r="E53" s="83"/>
      <c r="F53" s="83"/>
      <c r="G53" s="93"/>
      <c r="H53" s="95"/>
      <c r="I53" s="83"/>
      <c r="J53" s="94"/>
      <c r="K53" s="83"/>
    </row>
    <row r="54" spans="2:11">
      <c r="B54" s="100" t="s">
        <v>234</v>
      </c>
      <c r="C54" s="81"/>
      <c r="D54" s="81"/>
      <c r="E54" s="81"/>
      <c r="F54" s="81"/>
      <c r="G54" s="90"/>
      <c r="H54" s="92"/>
      <c r="I54" s="90">
        <v>-43.059760000000004</v>
      </c>
      <c r="J54" s="91">
        <v>3.1831828175996704E-3</v>
      </c>
      <c r="K54" s="91">
        <v>-1.3013434258606997E-5</v>
      </c>
    </row>
    <row r="55" spans="2:11">
      <c r="B55" s="86" t="s">
        <v>2030</v>
      </c>
      <c r="C55" s="83" t="s">
        <v>1913</v>
      </c>
      <c r="D55" s="96" t="s">
        <v>1782</v>
      </c>
      <c r="E55" s="96" t="s">
        <v>171</v>
      </c>
      <c r="F55" s="109">
        <v>43108</v>
      </c>
      <c r="G55" s="93">
        <v>1488.7299999999998</v>
      </c>
      <c r="H55" s="95">
        <v>984.0761</v>
      </c>
      <c r="I55" s="93">
        <v>-43.059760000000004</v>
      </c>
      <c r="J55" s="94">
        <v>3.1831828175996704E-3</v>
      </c>
      <c r="K55" s="94">
        <v>-1.3013434258606997E-5</v>
      </c>
    </row>
    <row r="56" spans="2:11">
      <c r="C56" s="137"/>
      <c r="D56" s="137"/>
    </row>
    <row r="57" spans="2:11">
      <c r="C57" s="137"/>
      <c r="D57" s="137"/>
    </row>
    <row r="58" spans="2:11">
      <c r="C58" s="137"/>
      <c r="D58" s="137"/>
    </row>
    <row r="59" spans="2:11">
      <c r="B59" s="147" t="s">
        <v>258</v>
      </c>
      <c r="C59" s="137"/>
      <c r="D59" s="137"/>
    </row>
    <row r="60" spans="2:11">
      <c r="B60" s="147" t="s">
        <v>119</v>
      </c>
      <c r="C60" s="137"/>
      <c r="D60" s="137"/>
    </row>
    <row r="61" spans="2:11">
      <c r="B61" s="147" t="s">
        <v>240</v>
      </c>
      <c r="C61" s="137"/>
      <c r="D61" s="137"/>
    </row>
    <row r="62" spans="2:11">
      <c r="B62" s="147" t="s">
        <v>248</v>
      </c>
      <c r="C62" s="137"/>
      <c r="D62" s="137"/>
    </row>
    <row r="63" spans="2:11">
      <c r="C63" s="137"/>
      <c r="D63" s="137"/>
    </row>
    <row r="64" spans="2:11">
      <c r="C64" s="137"/>
      <c r="D64" s="137"/>
    </row>
    <row r="65" spans="2:2" s="137" customFormat="1">
      <c r="B65" s="146"/>
    </row>
    <row r="66" spans="2:2" s="137" customFormat="1">
      <c r="B66" s="146"/>
    </row>
    <row r="67" spans="2:2" s="137" customFormat="1">
      <c r="B67" s="146"/>
    </row>
    <row r="68" spans="2:2" s="137" customFormat="1">
      <c r="B68" s="146"/>
    </row>
    <row r="69" spans="2:2" s="137" customFormat="1">
      <c r="B69" s="146"/>
    </row>
    <row r="70" spans="2:2" s="137" customFormat="1">
      <c r="B70" s="146"/>
    </row>
    <row r="71" spans="2:2" s="137" customFormat="1">
      <c r="B71" s="146"/>
    </row>
    <row r="72" spans="2:2" s="137" customFormat="1">
      <c r="B72" s="146"/>
    </row>
    <row r="73" spans="2:2" s="137" customFormat="1">
      <c r="B73" s="146"/>
    </row>
    <row r="74" spans="2:2" s="137" customFormat="1">
      <c r="B74" s="146"/>
    </row>
    <row r="75" spans="2:2" s="137" customFormat="1">
      <c r="B75" s="146"/>
    </row>
    <row r="76" spans="2:2" s="137" customFormat="1">
      <c r="B76" s="146"/>
    </row>
    <row r="77" spans="2:2" s="137" customFormat="1">
      <c r="B77" s="146"/>
    </row>
    <row r="78" spans="2:2" s="137" customFormat="1">
      <c r="B78" s="146"/>
    </row>
    <row r="79" spans="2:2" s="137" customFormat="1">
      <c r="B79" s="146"/>
    </row>
    <row r="80" spans="2:2" s="137" customFormat="1">
      <c r="B80" s="146"/>
    </row>
    <row r="81" spans="2:2" s="137" customFormat="1">
      <c r="B81" s="146"/>
    </row>
    <row r="82" spans="2:2" s="137" customFormat="1">
      <c r="B82" s="146"/>
    </row>
    <row r="83" spans="2:2" s="137" customFormat="1">
      <c r="B83" s="146"/>
    </row>
    <row r="84" spans="2:2" s="137" customFormat="1">
      <c r="B84" s="146"/>
    </row>
    <row r="85" spans="2:2" s="137" customFormat="1">
      <c r="B85" s="146"/>
    </row>
    <row r="86" spans="2:2" s="137" customFormat="1">
      <c r="B86" s="146"/>
    </row>
    <row r="87" spans="2:2" s="137" customFormat="1">
      <c r="B87" s="146"/>
    </row>
    <row r="88" spans="2:2" s="137" customFormat="1">
      <c r="B88" s="146"/>
    </row>
    <row r="89" spans="2:2" s="137" customFormat="1">
      <c r="B89" s="146"/>
    </row>
    <row r="90" spans="2:2" s="137" customFormat="1">
      <c r="B90" s="146"/>
    </row>
    <row r="91" spans="2:2" s="137" customFormat="1">
      <c r="B91" s="146"/>
    </row>
    <row r="92" spans="2:2" s="137" customFormat="1">
      <c r="B92" s="146"/>
    </row>
    <row r="93" spans="2:2" s="137" customFormat="1">
      <c r="B93" s="146"/>
    </row>
    <row r="94" spans="2:2" s="137" customFormat="1">
      <c r="B94" s="146"/>
    </row>
    <row r="95" spans="2:2" s="137" customFormat="1">
      <c r="B95" s="146"/>
    </row>
    <row r="96" spans="2:2" s="137" customFormat="1">
      <c r="B96" s="146"/>
    </row>
    <row r="97" spans="2:2" s="137" customFormat="1">
      <c r="B97" s="146"/>
    </row>
    <row r="98" spans="2:2" s="137" customFormat="1">
      <c r="B98" s="146"/>
    </row>
    <row r="99" spans="2:2" s="137" customFormat="1">
      <c r="B99" s="146"/>
    </row>
    <row r="100" spans="2:2" s="137" customFormat="1">
      <c r="B100" s="146"/>
    </row>
    <row r="101" spans="2:2" s="137" customFormat="1">
      <c r="B101" s="146"/>
    </row>
    <row r="102" spans="2:2" s="137" customFormat="1">
      <c r="B102" s="146"/>
    </row>
    <row r="103" spans="2:2" s="137" customFormat="1">
      <c r="B103" s="146"/>
    </row>
    <row r="104" spans="2:2" s="137" customFormat="1">
      <c r="B104" s="146"/>
    </row>
    <row r="105" spans="2:2" s="137" customFormat="1">
      <c r="B105" s="146"/>
    </row>
    <row r="106" spans="2:2" s="137" customFormat="1">
      <c r="B106" s="146"/>
    </row>
    <row r="107" spans="2:2" s="137" customFormat="1">
      <c r="B107" s="146"/>
    </row>
    <row r="108" spans="2:2" s="137" customFormat="1">
      <c r="B108" s="146"/>
    </row>
    <row r="109" spans="2:2" s="137" customFormat="1">
      <c r="B109" s="146"/>
    </row>
    <row r="110" spans="2:2" s="137" customFormat="1">
      <c r="B110" s="146"/>
    </row>
    <row r="111" spans="2:2" s="137" customFormat="1">
      <c r="B111" s="146"/>
    </row>
    <row r="112" spans="2:2" s="137" customFormat="1">
      <c r="B112" s="146"/>
    </row>
    <row r="113" spans="2:2" s="137" customFormat="1">
      <c r="B113" s="146"/>
    </row>
    <row r="114" spans="2:2" s="137" customFormat="1">
      <c r="B114" s="146"/>
    </row>
    <row r="115" spans="2:2" s="137" customFormat="1">
      <c r="B115" s="146"/>
    </row>
    <row r="116" spans="2:2" s="137" customFormat="1">
      <c r="B116" s="146"/>
    </row>
    <row r="117" spans="2:2" s="137" customFormat="1">
      <c r="B117" s="146"/>
    </row>
    <row r="118" spans="2:2" s="137" customFormat="1">
      <c r="B118" s="146"/>
    </row>
    <row r="119" spans="2:2" s="137" customFormat="1">
      <c r="B119" s="146"/>
    </row>
    <row r="120" spans="2:2" s="137" customFormat="1">
      <c r="B120" s="146"/>
    </row>
    <row r="121" spans="2:2" s="137" customFormat="1">
      <c r="B121" s="146"/>
    </row>
    <row r="122" spans="2:2" s="137" customFormat="1">
      <c r="B122" s="146"/>
    </row>
    <row r="123" spans="2:2" s="137" customFormat="1">
      <c r="B123" s="146"/>
    </row>
    <row r="124" spans="2:2" s="137" customFormat="1">
      <c r="B124" s="146"/>
    </row>
    <row r="125" spans="2:2" s="137" customFormat="1">
      <c r="B125" s="146"/>
    </row>
    <row r="126" spans="2:2" s="137" customFormat="1">
      <c r="B126" s="146"/>
    </row>
    <row r="127" spans="2:2" s="137" customFormat="1">
      <c r="B127" s="146"/>
    </row>
    <row r="128" spans="2:2" s="137" customFormat="1">
      <c r="B128" s="146"/>
    </row>
    <row r="129" spans="2:2" s="137" customFormat="1">
      <c r="B129" s="146"/>
    </row>
    <row r="130" spans="2:2" s="137" customFormat="1">
      <c r="B130" s="146"/>
    </row>
    <row r="131" spans="2:2" s="137" customFormat="1">
      <c r="B131" s="146"/>
    </row>
    <row r="132" spans="2:2" s="137" customFormat="1">
      <c r="B132" s="146"/>
    </row>
    <row r="133" spans="2:2" s="137" customFormat="1">
      <c r="B133" s="146"/>
    </row>
    <row r="134" spans="2:2" s="137" customFormat="1">
      <c r="B134" s="146"/>
    </row>
    <row r="135" spans="2:2" s="137" customFormat="1">
      <c r="B135" s="146"/>
    </row>
    <row r="136" spans="2:2" s="137" customFormat="1">
      <c r="B136" s="146"/>
    </row>
    <row r="137" spans="2:2" s="137" customFormat="1">
      <c r="B137" s="146"/>
    </row>
    <row r="138" spans="2:2" s="137" customFormat="1">
      <c r="B138" s="146"/>
    </row>
    <row r="139" spans="2:2" s="137" customFormat="1">
      <c r="B139" s="146"/>
    </row>
    <row r="140" spans="2:2" s="137" customFormat="1">
      <c r="B140" s="146"/>
    </row>
    <row r="141" spans="2:2" s="137" customFormat="1">
      <c r="B141" s="146"/>
    </row>
    <row r="142" spans="2:2" s="137" customFormat="1">
      <c r="B142" s="146"/>
    </row>
    <row r="143" spans="2:2" s="137" customFormat="1">
      <c r="B143" s="146"/>
    </row>
    <row r="144" spans="2:2" s="137" customFormat="1">
      <c r="B144" s="146"/>
    </row>
    <row r="145" spans="2:2" s="137" customFormat="1">
      <c r="B145" s="146"/>
    </row>
    <row r="146" spans="2:2" s="137" customFormat="1">
      <c r="B146" s="146"/>
    </row>
    <row r="147" spans="2:2" s="137" customFormat="1">
      <c r="B147" s="146"/>
    </row>
    <row r="148" spans="2:2" s="137" customFormat="1">
      <c r="B148" s="146"/>
    </row>
    <row r="149" spans="2:2" s="137" customFormat="1">
      <c r="B149" s="146"/>
    </row>
    <row r="150" spans="2:2" s="137" customFormat="1">
      <c r="B150" s="146"/>
    </row>
    <row r="151" spans="2:2" s="137" customFormat="1">
      <c r="B151" s="146"/>
    </row>
    <row r="152" spans="2:2" s="137" customFormat="1">
      <c r="B152" s="146"/>
    </row>
    <row r="153" spans="2:2" s="137" customFormat="1">
      <c r="B153" s="146"/>
    </row>
    <row r="154" spans="2:2" s="137" customFormat="1">
      <c r="B154" s="146"/>
    </row>
    <row r="155" spans="2:2" s="137" customFormat="1">
      <c r="B155" s="146"/>
    </row>
    <row r="156" spans="2:2" s="137" customFormat="1">
      <c r="B156" s="146"/>
    </row>
    <row r="157" spans="2:2" s="137" customFormat="1">
      <c r="B157" s="146"/>
    </row>
    <row r="158" spans="2:2" s="137" customFormat="1">
      <c r="B158" s="146"/>
    </row>
    <row r="159" spans="2:2" s="137" customFormat="1">
      <c r="B159" s="146"/>
    </row>
    <row r="160" spans="2:2" s="137" customFormat="1">
      <c r="B160" s="146"/>
    </row>
    <row r="161" spans="2:2" s="137" customFormat="1">
      <c r="B161" s="146"/>
    </row>
    <row r="162" spans="2:2" s="137" customFormat="1">
      <c r="B162" s="146"/>
    </row>
    <row r="163" spans="2:2" s="137" customFormat="1">
      <c r="B163" s="146"/>
    </row>
    <row r="164" spans="2:2" s="137" customFormat="1">
      <c r="B164" s="146"/>
    </row>
    <row r="165" spans="2:2" s="137" customFormat="1">
      <c r="B165" s="146"/>
    </row>
    <row r="166" spans="2:2" s="137" customFormat="1">
      <c r="B166" s="146"/>
    </row>
    <row r="167" spans="2:2" s="137" customFormat="1">
      <c r="B167" s="146"/>
    </row>
    <row r="168" spans="2:2" s="137" customFormat="1">
      <c r="B168" s="146"/>
    </row>
    <row r="169" spans="2:2" s="137" customFormat="1">
      <c r="B169" s="146"/>
    </row>
    <row r="170" spans="2:2" s="137" customFormat="1">
      <c r="B170" s="146"/>
    </row>
    <row r="171" spans="2:2" s="137" customFormat="1">
      <c r="B171" s="146"/>
    </row>
    <row r="172" spans="2:2" s="137" customFormat="1">
      <c r="B172" s="146"/>
    </row>
    <row r="173" spans="2:2" s="137" customFormat="1">
      <c r="B173" s="146"/>
    </row>
    <row r="174" spans="2:2" s="137" customFormat="1">
      <c r="B174" s="146"/>
    </row>
    <row r="175" spans="2:2" s="137" customFormat="1">
      <c r="B175" s="146"/>
    </row>
    <row r="176" spans="2:2" s="137" customFormat="1">
      <c r="B176" s="146"/>
    </row>
    <row r="177" spans="2:2" s="137" customFormat="1">
      <c r="B177" s="146"/>
    </row>
    <row r="178" spans="2:2" s="137" customFormat="1">
      <c r="B178" s="146"/>
    </row>
    <row r="179" spans="2:2" s="137" customFormat="1">
      <c r="B179" s="146"/>
    </row>
    <row r="180" spans="2:2" s="137" customFormat="1">
      <c r="B180" s="146"/>
    </row>
    <row r="181" spans="2:2" s="137" customFormat="1">
      <c r="B181" s="146"/>
    </row>
    <row r="182" spans="2:2" s="137" customFormat="1">
      <c r="B182" s="146"/>
    </row>
    <row r="183" spans="2:2" s="137" customFormat="1">
      <c r="B183" s="146"/>
    </row>
    <row r="184" spans="2:2" s="137" customFormat="1">
      <c r="B184" s="146"/>
    </row>
    <row r="185" spans="2:2" s="137" customFormat="1">
      <c r="B185" s="146"/>
    </row>
    <row r="186" spans="2:2" s="137" customFormat="1">
      <c r="B186" s="146"/>
    </row>
    <row r="187" spans="2:2" s="137" customFormat="1">
      <c r="B187" s="146"/>
    </row>
    <row r="188" spans="2:2" s="137" customFormat="1">
      <c r="B188" s="146"/>
    </row>
    <row r="189" spans="2:2" s="137" customFormat="1">
      <c r="B189" s="146"/>
    </row>
    <row r="190" spans="2:2" s="137" customFormat="1">
      <c r="B190" s="146"/>
    </row>
    <row r="191" spans="2:2" s="137" customFormat="1">
      <c r="B191" s="146"/>
    </row>
    <row r="192" spans="2:2" s="137" customFormat="1">
      <c r="B192" s="146"/>
    </row>
    <row r="193" spans="2:2" s="137" customFormat="1">
      <c r="B193" s="146"/>
    </row>
    <row r="194" spans="2:2" s="137" customFormat="1">
      <c r="B194" s="146"/>
    </row>
    <row r="195" spans="2:2" s="137" customFormat="1">
      <c r="B195" s="146"/>
    </row>
    <row r="196" spans="2:2" s="137" customFormat="1">
      <c r="B196" s="146"/>
    </row>
    <row r="197" spans="2:2" s="137" customFormat="1">
      <c r="B197" s="146"/>
    </row>
    <row r="198" spans="2:2" s="137" customFormat="1">
      <c r="B198" s="146"/>
    </row>
    <row r="199" spans="2:2" s="137" customFormat="1">
      <c r="B199" s="146"/>
    </row>
    <row r="200" spans="2:2" s="137" customFormat="1">
      <c r="B200" s="146"/>
    </row>
    <row r="201" spans="2:2" s="137" customFormat="1">
      <c r="B201" s="146"/>
    </row>
    <row r="202" spans="2:2" s="137" customFormat="1">
      <c r="B202" s="146"/>
    </row>
    <row r="203" spans="2:2" s="137" customFormat="1">
      <c r="B203" s="146"/>
    </row>
    <row r="204" spans="2:2" s="137" customFormat="1">
      <c r="B204" s="146"/>
    </row>
    <row r="205" spans="2:2" s="137" customFormat="1">
      <c r="B205" s="146"/>
    </row>
    <row r="206" spans="2:2" s="137" customFormat="1">
      <c r="B206" s="146"/>
    </row>
    <row r="207" spans="2:2" s="137" customFormat="1">
      <c r="B207" s="146"/>
    </row>
    <row r="208" spans="2:2" s="137" customFormat="1">
      <c r="B208" s="146"/>
    </row>
    <row r="209" spans="2:2" s="137" customFormat="1">
      <c r="B209" s="146"/>
    </row>
    <row r="210" spans="2:2" s="137" customFormat="1">
      <c r="B210" s="146"/>
    </row>
    <row r="211" spans="2:2" s="137" customFormat="1">
      <c r="B211" s="146"/>
    </row>
    <row r="212" spans="2:2" s="137" customFormat="1">
      <c r="B212" s="146"/>
    </row>
    <row r="213" spans="2:2" s="137" customFormat="1">
      <c r="B213" s="146"/>
    </row>
    <row r="214" spans="2:2" s="137" customFormat="1">
      <c r="B214" s="146"/>
    </row>
    <row r="215" spans="2:2" s="137" customFormat="1">
      <c r="B215" s="146"/>
    </row>
    <row r="216" spans="2:2" s="137" customFormat="1">
      <c r="B216" s="146"/>
    </row>
    <row r="217" spans="2:2" s="137" customFormat="1">
      <c r="B217" s="146"/>
    </row>
    <row r="218" spans="2:2" s="137" customFormat="1">
      <c r="B218" s="146"/>
    </row>
    <row r="219" spans="2:2" s="137" customFormat="1">
      <c r="B219" s="146"/>
    </row>
    <row r="220" spans="2:2" s="137" customFormat="1">
      <c r="B220" s="146"/>
    </row>
    <row r="221" spans="2:2" s="137" customFormat="1">
      <c r="B221" s="146"/>
    </row>
    <row r="222" spans="2:2" s="137" customFormat="1">
      <c r="B222" s="146"/>
    </row>
    <row r="223" spans="2:2" s="137" customFormat="1">
      <c r="B223" s="146"/>
    </row>
    <row r="224" spans="2:2" s="137" customFormat="1">
      <c r="B224" s="146"/>
    </row>
    <row r="225" spans="2:2" s="137" customFormat="1">
      <c r="B225" s="146"/>
    </row>
    <row r="226" spans="2:2" s="137" customFormat="1">
      <c r="B226" s="146"/>
    </row>
    <row r="227" spans="2:2" s="137" customFormat="1">
      <c r="B227" s="146"/>
    </row>
    <row r="228" spans="2:2" s="137" customFormat="1">
      <c r="B228" s="146"/>
    </row>
    <row r="229" spans="2:2" s="137" customFormat="1">
      <c r="B229" s="146"/>
    </row>
    <row r="230" spans="2:2" s="137" customFormat="1">
      <c r="B230" s="146"/>
    </row>
    <row r="231" spans="2:2" s="137" customFormat="1">
      <c r="B231" s="146"/>
    </row>
    <row r="232" spans="2:2" s="137" customFormat="1">
      <c r="B232" s="146"/>
    </row>
    <row r="233" spans="2:2" s="137" customFormat="1">
      <c r="B233" s="146"/>
    </row>
    <row r="234" spans="2:2" s="137" customFormat="1">
      <c r="B234" s="146"/>
    </row>
    <row r="235" spans="2:2" s="137" customFormat="1">
      <c r="B235" s="146"/>
    </row>
    <row r="236" spans="2:2" s="137" customFormat="1">
      <c r="B236" s="146"/>
    </row>
    <row r="237" spans="2:2" s="137" customFormat="1">
      <c r="B237" s="146"/>
    </row>
    <row r="238" spans="2:2" s="137" customFormat="1">
      <c r="B238" s="146"/>
    </row>
    <row r="239" spans="2:2" s="137" customFormat="1">
      <c r="B239" s="146"/>
    </row>
    <row r="240" spans="2:2" s="137" customFormat="1">
      <c r="B240" s="146"/>
    </row>
    <row r="241" spans="2:2" s="137" customFormat="1">
      <c r="B241" s="146"/>
    </row>
    <row r="242" spans="2:2" s="137" customFormat="1">
      <c r="B242" s="146"/>
    </row>
    <row r="243" spans="2:2" s="137" customFormat="1">
      <c r="B243" s="146"/>
    </row>
    <row r="244" spans="2:2" s="137" customFormat="1">
      <c r="B244" s="146"/>
    </row>
    <row r="245" spans="2:2" s="137" customFormat="1">
      <c r="B245" s="146"/>
    </row>
    <row r="246" spans="2:2" s="137" customFormat="1">
      <c r="B246" s="146"/>
    </row>
    <row r="247" spans="2:2" s="137" customFormat="1">
      <c r="B247" s="146"/>
    </row>
    <row r="248" spans="2:2" s="137" customFormat="1">
      <c r="B248" s="146"/>
    </row>
    <row r="249" spans="2:2" s="137" customFormat="1">
      <c r="B249" s="146"/>
    </row>
    <row r="250" spans="2:2" s="137" customFormat="1">
      <c r="B250" s="146"/>
    </row>
    <row r="251" spans="2:2" s="137" customFormat="1">
      <c r="B251" s="146"/>
    </row>
    <row r="252" spans="2:2" s="137" customFormat="1">
      <c r="B252" s="146"/>
    </row>
    <row r="253" spans="2:2" s="137" customFormat="1">
      <c r="B253" s="146"/>
    </row>
    <row r="254" spans="2:2" s="137" customFormat="1">
      <c r="B254" s="146"/>
    </row>
    <row r="255" spans="2:2" s="137" customFormat="1">
      <c r="B255" s="146"/>
    </row>
    <row r="256" spans="2:2" s="137" customFormat="1">
      <c r="B256" s="146"/>
    </row>
    <row r="257" spans="2:2" s="137" customFormat="1">
      <c r="B257" s="146"/>
    </row>
    <row r="258" spans="2:2" s="137" customFormat="1">
      <c r="B258" s="146"/>
    </row>
    <row r="259" spans="2:2" s="137" customFormat="1">
      <c r="B259" s="146"/>
    </row>
    <row r="260" spans="2:2" s="137" customFormat="1">
      <c r="B260" s="146"/>
    </row>
    <row r="261" spans="2:2" s="137" customFormat="1">
      <c r="B261" s="146"/>
    </row>
    <row r="262" spans="2:2" s="137" customFormat="1">
      <c r="B262" s="146"/>
    </row>
    <row r="263" spans="2:2" s="137" customFormat="1">
      <c r="B263" s="146"/>
    </row>
    <row r="264" spans="2:2" s="137" customFormat="1">
      <c r="B264" s="146"/>
    </row>
    <row r="265" spans="2:2" s="137" customFormat="1">
      <c r="B265" s="146"/>
    </row>
    <row r="266" spans="2:2" s="137" customFormat="1">
      <c r="B266" s="146"/>
    </row>
    <row r="267" spans="2:2" s="137" customFormat="1">
      <c r="B267" s="146"/>
    </row>
    <row r="268" spans="2:2" s="137" customFormat="1">
      <c r="B268" s="146"/>
    </row>
    <row r="269" spans="2:2" s="137" customFormat="1">
      <c r="B269" s="146"/>
    </row>
    <row r="270" spans="2:2" s="137" customFormat="1">
      <c r="B270" s="146"/>
    </row>
    <row r="271" spans="2:2" s="137" customFormat="1">
      <c r="B271" s="146"/>
    </row>
    <row r="272" spans="2:2" s="137" customFormat="1">
      <c r="B272" s="146"/>
    </row>
    <row r="273" spans="2:2" s="137" customFormat="1">
      <c r="B273" s="146"/>
    </row>
    <row r="274" spans="2:2" s="137" customFormat="1">
      <c r="B274" s="146"/>
    </row>
    <row r="275" spans="2:2" s="137" customFormat="1">
      <c r="B275" s="146"/>
    </row>
    <row r="276" spans="2:2" s="137" customFormat="1">
      <c r="B276" s="146"/>
    </row>
    <row r="277" spans="2:2" s="137" customFormat="1">
      <c r="B277" s="146"/>
    </row>
    <row r="278" spans="2:2" s="137" customFormat="1">
      <c r="B278" s="146"/>
    </row>
    <row r="279" spans="2:2" s="137" customFormat="1">
      <c r="B279" s="146"/>
    </row>
    <row r="280" spans="2:2" s="137" customFormat="1">
      <c r="B280" s="146"/>
    </row>
    <row r="281" spans="2:2" s="137" customFormat="1">
      <c r="B281" s="146"/>
    </row>
    <row r="282" spans="2:2" s="137" customFormat="1">
      <c r="B282" s="146"/>
    </row>
    <row r="283" spans="2:2" s="137" customFormat="1">
      <c r="B283" s="146"/>
    </row>
    <row r="284" spans="2:2" s="137" customFormat="1">
      <c r="B284" s="146"/>
    </row>
    <row r="285" spans="2:2" s="137" customFormat="1">
      <c r="B285" s="146"/>
    </row>
    <row r="286" spans="2:2" s="137" customFormat="1">
      <c r="B286" s="146"/>
    </row>
    <row r="287" spans="2:2" s="137" customFormat="1">
      <c r="B287" s="146"/>
    </row>
    <row r="288" spans="2:2" s="137" customFormat="1">
      <c r="B288" s="146"/>
    </row>
    <row r="289" spans="2:2" s="137" customFormat="1">
      <c r="B289" s="146"/>
    </row>
    <row r="290" spans="2:2" s="137" customFormat="1">
      <c r="B290" s="146"/>
    </row>
    <row r="291" spans="2:2" s="137" customFormat="1">
      <c r="B291" s="146"/>
    </row>
    <row r="292" spans="2:2" s="137" customFormat="1">
      <c r="B292" s="146"/>
    </row>
    <row r="293" spans="2:2" s="137" customFormat="1">
      <c r="B293" s="146"/>
    </row>
    <row r="294" spans="2:2" s="137" customFormat="1">
      <c r="B294" s="146"/>
    </row>
    <row r="295" spans="2:2" s="137" customFormat="1">
      <c r="B295" s="146"/>
    </row>
    <row r="296" spans="2:2" s="137" customFormat="1">
      <c r="B296" s="146"/>
    </row>
    <row r="297" spans="2:2" s="137" customFormat="1">
      <c r="B297" s="146"/>
    </row>
    <row r="298" spans="2:2" s="137" customFormat="1">
      <c r="B298" s="146"/>
    </row>
    <row r="299" spans="2:2" s="137" customFormat="1">
      <c r="B299" s="146"/>
    </row>
    <row r="300" spans="2:2" s="137" customFormat="1">
      <c r="B300" s="146"/>
    </row>
    <row r="301" spans="2:2" s="137" customFormat="1">
      <c r="B301" s="146"/>
    </row>
    <row r="302" spans="2:2" s="137" customFormat="1">
      <c r="B302" s="146"/>
    </row>
    <row r="303" spans="2:2" s="137" customFormat="1">
      <c r="B303" s="146"/>
    </row>
    <row r="304" spans="2:2" s="137" customFormat="1">
      <c r="B304" s="146"/>
    </row>
    <row r="305" spans="2:2" s="137" customFormat="1">
      <c r="B305" s="146"/>
    </row>
    <row r="306" spans="2:2" s="137" customFormat="1">
      <c r="B306" s="146"/>
    </row>
    <row r="307" spans="2:2" s="137" customFormat="1">
      <c r="B307" s="146"/>
    </row>
    <row r="308" spans="2:2" s="137" customFormat="1">
      <c r="B308" s="146"/>
    </row>
    <row r="309" spans="2:2" s="137" customFormat="1">
      <c r="B309" s="146"/>
    </row>
    <row r="310" spans="2:2" s="137" customFormat="1">
      <c r="B310" s="146"/>
    </row>
    <row r="311" spans="2:2" s="137" customFormat="1">
      <c r="B311" s="146"/>
    </row>
    <row r="312" spans="2:2" s="137" customFormat="1">
      <c r="B312" s="146"/>
    </row>
    <row r="313" spans="2:2" s="137" customFormat="1">
      <c r="B313" s="146"/>
    </row>
    <row r="314" spans="2:2" s="137" customFormat="1">
      <c r="B314" s="146"/>
    </row>
    <row r="315" spans="2:2" s="137" customFormat="1">
      <c r="B315" s="146"/>
    </row>
    <row r="316" spans="2:2" s="137" customFormat="1">
      <c r="B316" s="146"/>
    </row>
    <row r="317" spans="2:2" s="137" customFormat="1">
      <c r="B317" s="146"/>
    </row>
    <row r="318" spans="2:2" s="137" customFormat="1">
      <c r="B318" s="146"/>
    </row>
    <row r="319" spans="2:2" s="137" customFormat="1">
      <c r="B319" s="146"/>
    </row>
    <row r="320" spans="2:2" s="137" customFormat="1">
      <c r="B320" s="146"/>
    </row>
    <row r="321" spans="2:2" s="137" customFormat="1">
      <c r="B321" s="146"/>
    </row>
    <row r="322" spans="2:2" s="137" customFormat="1">
      <c r="B322" s="146"/>
    </row>
    <row r="323" spans="2:2" s="137" customFormat="1">
      <c r="B323" s="146"/>
    </row>
    <row r="324" spans="2:2" s="137" customFormat="1">
      <c r="B324" s="146"/>
    </row>
    <row r="325" spans="2:2" s="137" customFormat="1">
      <c r="B325" s="146"/>
    </row>
    <row r="326" spans="2:2" s="137" customFormat="1">
      <c r="B326" s="146"/>
    </row>
    <row r="327" spans="2:2" s="137" customFormat="1">
      <c r="B327" s="146"/>
    </row>
    <row r="328" spans="2:2" s="137" customFormat="1">
      <c r="B328" s="146"/>
    </row>
    <row r="329" spans="2:2" s="137" customFormat="1">
      <c r="B329" s="146"/>
    </row>
    <row r="330" spans="2:2" s="137" customFormat="1">
      <c r="B330" s="146"/>
    </row>
    <row r="331" spans="2:2" s="137" customFormat="1">
      <c r="B331" s="146"/>
    </row>
    <row r="332" spans="2:2" s="137" customFormat="1">
      <c r="B332" s="146"/>
    </row>
    <row r="333" spans="2:2" s="137" customFormat="1">
      <c r="B333" s="146"/>
    </row>
    <row r="334" spans="2:2" s="137" customFormat="1">
      <c r="B334" s="146"/>
    </row>
    <row r="335" spans="2:2" s="137" customFormat="1">
      <c r="B335" s="146"/>
    </row>
    <row r="336" spans="2:2" s="137" customFormat="1">
      <c r="B336" s="146"/>
    </row>
    <row r="337" spans="2:2" s="137" customFormat="1">
      <c r="B337" s="146"/>
    </row>
    <row r="338" spans="2:2" s="137" customFormat="1">
      <c r="B338" s="146"/>
    </row>
    <row r="339" spans="2:2" s="137" customFormat="1">
      <c r="B339" s="146"/>
    </row>
    <row r="340" spans="2:2" s="137" customFormat="1">
      <c r="B340" s="146"/>
    </row>
    <row r="341" spans="2:2" s="137" customFormat="1">
      <c r="B341" s="146"/>
    </row>
    <row r="342" spans="2:2" s="137" customFormat="1">
      <c r="B342" s="146"/>
    </row>
    <row r="343" spans="2:2" s="137" customFormat="1">
      <c r="B343" s="146"/>
    </row>
    <row r="344" spans="2:2" s="137" customFormat="1">
      <c r="B344" s="146"/>
    </row>
    <row r="345" spans="2:2" s="137" customFormat="1">
      <c r="B345" s="146"/>
    </row>
    <row r="346" spans="2:2" s="137" customFormat="1">
      <c r="B346" s="146"/>
    </row>
    <row r="347" spans="2:2" s="137" customFormat="1">
      <c r="B347" s="146"/>
    </row>
    <row r="348" spans="2:2" s="137" customFormat="1">
      <c r="B348" s="146"/>
    </row>
    <row r="349" spans="2:2" s="137" customFormat="1">
      <c r="B349" s="146"/>
    </row>
    <row r="350" spans="2:2" s="137" customFormat="1">
      <c r="B350" s="146"/>
    </row>
    <row r="351" spans="2:2" s="137" customFormat="1">
      <c r="B351" s="146"/>
    </row>
    <row r="352" spans="2:2" s="137" customFormat="1">
      <c r="B352" s="146"/>
    </row>
    <row r="353" spans="2:2" s="137" customFormat="1">
      <c r="B353" s="146"/>
    </row>
    <row r="354" spans="2:2" s="137" customFormat="1">
      <c r="B354" s="146"/>
    </row>
    <row r="355" spans="2:2" s="137" customFormat="1">
      <c r="B355" s="146"/>
    </row>
    <row r="356" spans="2:2" s="137" customFormat="1">
      <c r="B356" s="146"/>
    </row>
    <row r="357" spans="2:2" s="137" customFormat="1">
      <c r="B357" s="146"/>
    </row>
    <row r="358" spans="2:2" s="137" customFormat="1">
      <c r="B358" s="146"/>
    </row>
    <row r="359" spans="2:2" s="137" customFormat="1">
      <c r="B359" s="146"/>
    </row>
    <row r="360" spans="2:2" s="137" customFormat="1">
      <c r="B360" s="146"/>
    </row>
    <row r="361" spans="2:2" s="137" customFormat="1">
      <c r="B361" s="146"/>
    </row>
    <row r="362" spans="2:2" s="137" customFormat="1">
      <c r="B362" s="146"/>
    </row>
    <row r="363" spans="2:2" s="137" customFormat="1">
      <c r="B363" s="146"/>
    </row>
    <row r="364" spans="2:2" s="137" customFormat="1">
      <c r="B364" s="146"/>
    </row>
    <row r="365" spans="2:2" s="137" customFormat="1">
      <c r="B365" s="146"/>
    </row>
    <row r="366" spans="2:2" s="137" customFormat="1">
      <c r="B366" s="146"/>
    </row>
    <row r="367" spans="2:2" s="137" customFormat="1">
      <c r="B367" s="146"/>
    </row>
    <row r="368" spans="2:2" s="137" customFormat="1">
      <c r="B368" s="146"/>
    </row>
    <row r="369" spans="2:2" s="137" customFormat="1">
      <c r="B369" s="146"/>
    </row>
    <row r="370" spans="2:2" s="137" customFormat="1">
      <c r="B370" s="146"/>
    </row>
    <row r="371" spans="2:2" s="137" customFormat="1">
      <c r="B371" s="146"/>
    </row>
    <row r="372" spans="2:2" s="137" customFormat="1">
      <c r="B372" s="146"/>
    </row>
    <row r="373" spans="2:2" s="137" customFormat="1">
      <c r="B373" s="146"/>
    </row>
    <row r="374" spans="2:2" s="137" customFormat="1">
      <c r="B374" s="146"/>
    </row>
    <row r="375" spans="2:2" s="137" customFormat="1">
      <c r="B375" s="146"/>
    </row>
    <row r="376" spans="2:2" s="137" customFormat="1">
      <c r="B376" s="146"/>
    </row>
    <row r="377" spans="2:2" s="137" customFormat="1">
      <c r="B377" s="146"/>
    </row>
    <row r="378" spans="2:2" s="137" customFormat="1">
      <c r="B378" s="146"/>
    </row>
    <row r="379" spans="2:2" s="137" customFormat="1">
      <c r="B379" s="146"/>
    </row>
    <row r="380" spans="2:2" s="137" customFormat="1">
      <c r="B380" s="146"/>
    </row>
    <row r="381" spans="2:2" s="137" customFormat="1">
      <c r="B381" s="146"/>
    </row>
    <row r="382" spans="2:2" s="137" customFormat="1">
      <c r="B382" s="146"/>
    </row>
    <row r="383" spans="2:2" s="137" customFormat="1">
      <c r="B383" s="146"/>
    </row>
    <row r="384" spans="2:2" s="137" customFormat="1">
      <c r="B384" s="146"/>
    </row>
    <row r="385" spans="2:2" s="137" customFormat="1">
      <c r="B385" s="146"/>
    </row>
    <row r="386" spans="2:2" s="137" customFormat="1">
      <c r="B386" s="146"/>
    </row>
    <row r="387" spans="2:2" s="137" customFormat="1">
      <c r="B387" s="146"/>
    </row>
    <row r="388" spans="2:2" s="137" customFormat="1">
      <c r="B388" s="146"/>
    </row>
    <row r="389" spans="2:2" s="137" customFormat="1">
      <c r="B389" s="146"/>
    </row>
    <row r="390" spans="2:2" s="137" customFormat="1">
      <c r="B390" s="146"/>
    </row>
    <row r="391" spans="2:2" s="137" customFormat="1">
      <c r="B391" s="146"/>
    </row>
    <row r="392" spans="2:2" s="137" customFormat="1">
      <c r="B392" s="146"/>
    </row>
    <row r="393" spans="2:2" s="137" customFormat="1">
      <c r="B393" s="146"/>
    </row>
    <row r="394" spans="2:2" s="137" customFormat="1">
      <c r="B394" s="146"/>
    </row>
    <row r="395" spans="2:2" s="137" customFormat="1">
      <c r="B395" s="146"/>
    </row>
    <row r="396" spans="2:2" s="137" customFormat="1">
      <c r="B396" s="146"/>
    </row>
    <row r="397" spans="2:2" s="137" customFormat="1">
      <c r="B397" s="146"/>
    </row>
    <row r="398" spans="2:2" s="137" customFormat="1">
      <c r="B398" s="146"/>
    </row>
    <row r="399" spans="2:2" s="137" customFormat="1">
      <c r="B399" s="146"/>
    </row>
    <row r="400" spans="2:2" s="137" customFormat="1">
      <c r="B400" s="146"/>
    </row>
    <row r="401" spans="2:2" s="137" customFormat="1">
      <c r="B401" s="146"/>
    </row>
    <row r="402" spans="2:2" s="137" customFormat="1">
      <c r="B402" s="146"/>
    </row>
    <row r="403" spans="2:2" s="137" customFormat="1">
      <c r="B403" s="146"/>
    </row>
    <row r="404" spans="2:2" s="137" customFormat="1">
      <c r="B404" s="146"/>
    </row>
    <row r="405" spans="2:2" s="137" customFormat="1">
      <c r="B405" s="146"/>
    </row>
    <row r="406" spans="2:2" s="137" customFormat="1">
      <c r="B406" s="146"/>
    </row>
    <row r="407" spans="2:2" s="137" customFormat="1">
      <c r="B407" s="146"/>
    </row>
    <row r="408" spans="2:2" s="137" customFormat="1">
      <c r="B408" s="146"/>
    </row>
    <row r="409" spans="2:2" s="137" customFormat="1">
      <c r="B409" s="146"/>
    </row>
    <row r="410" spans="2:2" s="137" customFormat="1">
      <c r="B410" s="146"/>
    </row>
    <row r="411" spans="2:2" s="137" customFormat="1">
      <c r="B411" s="146"/>
    </row>
    <row r="412" spans="2:2" s="137" customFormat="1">
      <c r="B412" s="146"/>
    </row>
    <row r="413" spans="2:2" s="137" customFormat="1">
      <c r="B413" s="146"/>
    </row>
    <row r="414" spans="2:2" s="137" customFormat="1">
      <c r="B414" s="146"/>
    </row>
    <row r="415" spans="2:2" s="137" customFormat="1">
      <c r="B415" s="146"/>
    </row>
    <row r="416" spans="2:2" s="137" customFormat="1">
      <c r="B416" s="146"/>
    </row>
    <row r="417" spans="2:2" s="137" customFormat="1">
      <c r="B417" s="146"/>
    </row>
    <row r="418" spans="2:2" s="137" customFormat="1">
      <c r="B418" s="146"/>
    </row>
    <row r="419" spans="2:2" s="137" customFormat="1">
      <c r="B419" s="146"/>
    </row>
    <row r="420" spans="2:2" s="137" customFormat="1">
      <c r="B420" s="146"/>
    </row>
    <row r="421" spans="2:2" s="137" customFormat="1">
      <c r="B421" s="146"/>
    </row>
    <row r="422" spans="2:2" s="137" customFormat="1">
      <c r="B422" s="146"/>
    </row>
    <row r="423" spans="2:2" s="137" customFormat="1">
      <c r="B423" s="146"/>
    </row>
    <row r="424" spans="2:2" s="137" customFormat="1">
      <c r="B424" s="146"/>
    </row>
    <row r="425" spans="2:2" s="137" customFormat="1">
      <c r="B425" s="146"/>
    </row>
    <row r="426" spans="2:2" s="137" customFormat="1">
      <c r="B426" s="146"/>
    </row>
    <row r="427" spans="2:2" s="137" customFormat="1">
      <c r="B427" s="146"/>
    </row>
    <row r="428" spans="2:2" s="137" customFormat="1">
      <c r="B428" s="146"/>
    </row>
    <row r="429" spans="2:2" s="137" customFormat="1">
      <c r="B429" s="146"/>
    </row>
    <row r="430" spans="2:2" s="137" customFormat="1">
      <c r="B430" s="146"/>
    </row>
    <row r="431" spans="2:2" s="137" customFormat="1">
      <c r="B431" s="146"/>
    </row>
    <row r="432" spans="2:2" s="137" customFormat="1">
      <c r="B432" s="146"/>
    </row>
    <row r="433" spans="2:2" s="137" customFormat="1">
      <c r="B433" s="146"/>
    </row>
    <row r="434" spans="2:2" s="137" customFormat="1">
      <c r="B434" s="146"/>
    </row>
    <row r="435" spans="2:2" s="137" customFormat="1">
      <c r="B435" s="146"/>
    </row>
    <row r="436" spans="2:2" s="137" customFormat="1">
      <c r="B436" s="146"/>
    </row>
    <row r="437" spans="2:2" s="137" customFormat="1">
      <c r="B437" s="146"/>
    </row>
    <row r="438" spans="2:2" s="137" customFormat="1">
      <c r="B438" s="146"/>
    </row>
    <row r="439" spans="2:2" s="137" customFormat="1">
      <c r="B439" s="146"/>
    </row>
    <row r="440" spans="2:2" s="137" customFormat="1">
      <c r="B440" s="146"/>
    </row>
    <row r="441" spans="2:2" s="137" customFormat="1">
      <c r="B441" s="146"/>
    </row>
    <row r="442" spans="2:2" s="137" customFormat="1">
      <c r="B442" s="146"/>
    </row>
    <row r="443" spans="2:2" s="137" customFormat="1">
      <c r="B443" s="146"/>
    </row>
    <row r="444" spans="2:2" s="137" customFormat="1">
      <c r="B444" s="146"/>
    </row>
    <row r="445" spans="2:2" s="137" customFormat="1">
      <c r="B445" s="146"/>
    </row>
    <row r="446" spans="2:2" s="137" customFormat="1">
      <c r="B446" s="146"/>
    </row>
    <row r="447" spans="2:2" s="137" customFormat="1">
      <c r="B447" s="146"/>
    </row>
    <row r="448" spans="2:2" s="137" customFormat="1">
      <c r="B448" s="146"/>
    </row>
    <row r="449" spans="2:2" s="137" customFormat="1">
      <c r="B449" s="146"/>
    </row>
    <row r="450" spans="2:2" s="137" customFormat="1">
      <c r="B450" s="146"/>
    </row>
    <row r="451" spans="2:2" s="137" customFormat="1">
      <c r="B451" s="146"/>
    </row>
    <row r="452" spans="2:2" s="137" customFormat="1">
      <c r="B452" s="146"/>
    </row>
    <row r="453" spans="2:2" s="137" customFormat="1">
      <c r="B453" s="146"/>
    </row>
    <row r="454" spans="2:2" s="137" customFormat="1">
      <c r="B454" s="146"/>
    </row>
    <row r="455" spans="2:2" s="137" customFormat="1">
      <c r="B455" s="146"/>
    </row>
    <row r="456" spans="2:2" s="137" customFormat="1">
      <c r="B456" s="146"/>
    </row>
    <row r="457" spans="2:2" s="137" customFormat="1">
      <c r="B457" s="146"/>
    </row>
    <row r="458" spans="2:2" s="137" customFormat="1">
      <c r="B458" s="146"/>
    </row>
    <row r="459" spans="2:2" s="137" customFormat="1">
      <c r="B459" s="146"/>
    </row>
    <row r="460" spans="2:2" s="137" customFormat="1">
      <c r="B460" s="146"/>
    </row>
    <row r="461" spans="2:2" s="137" customFormat="1">
      <c r="B461" s="146"/>
    </row>
    <row r="462" spans="2:2" s="137" customFormat="1">
      <c r="B462" s="146"/>
    </row>
    <row r="463" spans="2:2" s="137" customFormat="1">
      <c r="B463" s="146"/>
    </row>
    <row r="464" spans="2:2" s="137" customFormat="1">
      <c r="B464" s="146"/>
    </row>
    <row r="465" spans="2:2" s="137" customFormat="1">
      <c r="B465" s="146"/>
    </row>
    <row r="466" spans="2:2" s="137" customFormat="1">
      <c r="B466" s="146"/>
    </row>
    <row r="467" spans="2:2" s="137" customFormat="1">
      <c r="B467" s="146"/>
    </row>
    <row r="468" spans="2:2" s="137" customFormat="1">
      <c r="B468" s="146"/>
    </row>
    <row r="469" spans="2:2" s="137" customFormat="1">
      <c r="B469" s="146"/>
    </row>
    <row r="470" spans="2:2" s="137" customFormat="1">
      <c r="B470" s="146"/>
    </row>
    <row r="471" spans="2:2" s="137" customFormat="1">
      <c r="B471" s="146"/>
    </row>
    <row r="472" spans="2:2" s="137" customFormat="1">
      <c r="B472" s="146"/>
    </row>
    <row r="473" spans="2:2" s="137" customFormat="1">
      <c r="B473" s="146"/>
    </row>
    <row r="474" spans="2:2" s="137" customFormat="1">
      <c r="B474" s="146"/>
    </row>
    <row r="475" spans="2:2" s="137" customFormat="1">
      <c r="B475" s="146"/>
    </row>
    <row r="476" spans="2:2" s="137" customFormat="1">
      <c r="B476" s="146"/>
    </row>
    <row r="477" spans="2:2" s="137" customFormat="1">
      <c r="B477" s="146"/>
    </row>
    <row r="478" spans="2:2" s="137" customFormat="1">
      <c r="B478" s="146"/>
    </row>
    <row r="479" spans="2:2" s="137" customFormat="1">
      <c r="B479" s="146"/>
    </row>
    <row r="480" spans="2:2" s="137" customFormat="1">
      <c r="B480" s="146"/>
    </row>
    <row r="481" spans="2:2" s="137" customFormat="1">
      <c r="B481" s="146"/>
    </row>
    <row r="482" spans="2:2" s="137" customFormat="1">
      <c r="B482" s="146"/>
    </row>
    <row r="483" spans="2:2" s="137" customFormat="1">
      <c r="B483" s="146"/>
    </row>
    <row r="484" spans="2:2" s="137" customFormat="1">
      <c r="B484" s="146"/>
    </row>
    <row r="485" spans="2:2" s="137" customFormat="1">
      <c r="B485" s="146"/>
    </row>
    <row r="486" spans="2:2" s="137" customFormat="1">
      <c r="B486" s="146"/>
    </row>
    <row r="487" spans="2:2" s="137" customFormat="1">
      <c r="B487" s="146"/>
    </row>
    <row r="488" spans="2:2" s="137" customFormat="1">
      <c r="B488" s="146"/>
    </row>
    <row r="489" spans="2:2" s="137" customFormat="1">
      <c r="B489" s="146"/>
    </row>
    <row r="490" spans="2:2" s="137" customFormat="1">
      <c r="B490" s="146"/>
    </row>
    <row r="491" spans="2:2" s="137" customFormat="1">
      <c r="B491" s="146"/>
    </row>
    <row r="492" spans="2:2" s="137" customFormat="1">
      <c r="B492" s="146"/>
    </row>
    <row r="493" spans="2:2" s="137" customFormat="1">
      <c r="B493" s="146"/>
    </row>
    <row r="494" spans="2:2" s="137" customFormat="1">
      <c r="B494" s="146"/>
    </row>
    <row r="495" spans="2:2" s="137" customFormat="1">
      <c r="B495" s="146"/>
    </row>
    <row r="496" spans="2:2" s="137" customFormat="1">
      <c r="B496" s="146"/>
    </row>
    <row r="497" spans="2:2" s="137" customFormat="1">
      <c r="B497" s="146"/>
    </row>
    <row r="498" spans="2:2" s="137" customFormat="1">
      <c r="B498" s="146"/>
    </row>
    <row r="499" spans="2:2" s="137" customFormat="1">
      <c r="B499" s="146"/>
    </row>
    <row r="500" spans="2:2" s="137" customFormat="1">
      <c r="B500" s="146"/>
    </row>
    <row r="501" spans="2:2" s="137" customFormat="1">
      <c r="B501" s="146"/>
    </row>
    <row r="502" spans="2:2" s="137" customFormat="1">
      <c r="B502" s="146"/>
    </row>
    <row r="503" spans="2:2" s="137" customFormat="1">
      <c r="B503" s="146"/>
    </row>
    <row r="504" spans="2:2" s="137" customFormat="1">
      <c r="B504" s="146"/>
    </row>
    <row r="505" spans="2:2" s="137" customFormat="1">
      <c r="B505" s="146"/>
    </row>
    <row r="506" spans="2:2" s="137" customFormat="1">
      <c r="B506" s="146"/>
    </row>
    <row r="507" spans="2:2" s="137" customFormat="1">
      <c r="B507" s="146"/>
    </row>
    <row r="508" spans="2:2" s="137" customFormat="1">
      <c r="B508" s="146"/>
    </row>
    <row r="509" spans="2:2" s="137" customFormat="1">
      <c r="B509" s="146"/>
    </row>
    <row r="510" spans="2:2" s="137" customFormat="1">
      <c r="B510" s="146"/>
    </row>
    <row r="511" spans="2:2" s="137" customFormat="1">
      <c r="B511" s="146"/>
    </row>
    <row r="512" spans="2:2" s="137" customFormat="1">
      <c r="B512" s="146"/>
    </row>
    <row r="513" spans="2:2" s="137" customFormat="1">
      <c r="B513" s="146"/>
    </row>
    <row r="514" spans="2:2" s="137" customFormat="1">
      <c r="B514" s="146"/>
    </row>
    <row r="515" spans="2:2" s="137" customFormat="1">
      <c r="B515" s="146"/>
    </row>
    <row r="516" spans="2:2" s="137" customFormat="1">
      <c r="B516" s="146"/>
    </row>
    <row r="517" spans="2:2" s="137" customFormat="1">
      <c r="B517" s="146"/>
    </row>
    <row r="518" spans="2:2" s="137" customFormat="1">
      <c r="B518" s="146"/>
    </row>
    <row r="519" spans="2:2" s="137" customFormat="1">
      <c r="B519" s="146"/>
    </row>
    <row r="520" spans="2:2" s="137" customFormat="1">
      <c r="B520" s="146"/>
    </row>
    <row r="521" spans="2:2" s="137" customFormat="1">
      <c r="B521" s="146"/>
    </row>
    <row r="522" spans="2:2" s="137" customFormat="1">
      <c r="B522" s="146"/>
    </row>
    <row r="523" spans="2:2" s="137" customFormat="1">
      <c r="B523" s="146"/>
    </row>
    <row r="524" spans="2:2" s="137" customFormat="1">
      <c r="B524" s="146"/>
    </row>
    <row r="525" spans="2:2" s="137" customFormat="1">
      <c r="B525" s="146"/>
    </row>
    <row r="526" spans="2:2" s="137" customFormat="1">
      <c r="B526" s="146"/>
    </row>
    <row r="527" spans="2:2" s="137" customFormat="1">
      <c r="B527" s="146"/>
    </row>
    <row r="528" spans="2:2" s="137" customFormat="1">
      <c r="B528" s="146"/>
    </row>
    <row r="529" spans="2:2" s="137" customFormat="1">
      <c r="B529" s="146"/>
    </row>
    <row r="530" spans="2:2" s="137" customFormat="1">
      <c r="B530" s="146"/>
    </row>
    <row r="531" spans="2:2" s="137" customFormat="1">
      <c r="B531" s="146"/>
    </row>
    <row r="532" spans="2:2" s="137" customFormat="1">
      <c r="B532" s="146"/>
    </row>
    <row r="533" spans="2:2" s="137" customFormat="1">
      <c r="B533" s="146"/>
    </row>
    <row r="534" spans="2:2" s="137" customFormat="1">
      <c r="B534" s="146"/>
    </row>
    <row r="535" spans="2:2" s="137" customFormat="1">
      <c r="B535" s="146"/>
    </row>
    <row r="536" spans="2:2" s="137" customFormat="1">
      <c r="B536" s="146"/>
    </row>
    <row r="537" spans="2:2" s="137" customFormat="1">
      <c r="B537" s="146"/>
    </row>
    <row r="538" spans="2:2" s="137" customFormat="1">
      <c r="B538" s="146"/>
    </row>
    <row r="539" spans="2:2" s="137" customFormat="1">
      <c r="B539" s="146"/>
    </row>
    <row r="540" spans="2:2" s="137" customFormat="1">
      <c r="B540" s="146"/>
    </row>
    <row r="541" spans="2:2" s="137" customFormat="1">
      <c r="B541" s="146"/>
    </row>
    <row r="542" spans="2:2" s="137" customFormat="1">
      <c r="B542" s="146"/>
    </row>
    <row r="543" spans="2:2" s="137" customFormat="1">
      <c r="B543" s="146"/>
    </row>
    <row r="544" spans="2:2" s="137" customFormat="1">
      <c r="B544" s="146"/>
    </row>
    <row r="545" spans="2:2" s="137" customFormat="1">
      <c r="B545" s="146"/>
    </row>
    <row r="546" spans="2:2" s="137" customFormat="1">
      <c r="B546" s="146"/>
    </row>
    <row r="547" spans="2:2" s="137" customFormat="1">
      <c r="B547" s="146"/>
    </row>
    <row r="548" spans="2:2" s="137" customFormat="1">
      <c r="B548" s="146"/>
    </row>
    <row r="549" spans="2:2" s="137" customFormat="1">
      <c r="B549" s="146"/>
    </row>
    <row r="550" spans="2:2" s="137" customFormat="1">
      <c r="B550" s="146"/>
    </row>
    <row r="551" spans="2:2" s="137" customFormat="1">
      <c r="B551" s="146"/>
    </row>
    <row r="552" spans="2:2" s="137" customFormat="1">
      <c r="B552" s="146"/>
    </row>
    <row r="553" spans="2:2" s="137" customFormat="1">
      <c r="B553" s="146"/>
    </row>
    <row r="554" spans="2:2" s="137" customFormat="1">
      <c r="B554" s="146"/>
    </row>
    <row r="555" spans="2:2" s="137" customFormat="1">
      <c r="B555" s="146"/>
    </row>
    <row r="556" spans="2:2" s="137" customFormat="1">
      <c r="B556" s="146"/>
    </row>
    <row r="557" spans="2:2" s="137" customFormat="1">
      <c r="B557" s="146"/>
    </row>
    <row r="558" spans="2:2" s="137" customFormat="1">
      <c r="B558" s="146"/>
    </row>
    <row r="559" spans="2:2" s="137" customFormat="1">
      <c r="B559" s="146"/>
    </row>
    <row r="560" spans="2:2" s="137" customFormat="1">
      <c r="B560" s="146"/>
    </row>
    <row r="561" spans="2:2" s="137" customFormat="1">
      <c r="B561" s="146"/>
    </row>
    <row r="562" spans="2:2" s="137" customFormat="1">
      <c r="B562" s="146"/>
    </row>
    <row r="563" spans="2:2" s="137" customFormat="1">
      <c r="B563" s="146"/>
    </row>
    <row r="564" spans="2:2" s="137" customFormat="1">
      <c r="B564" s="146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77" t="s" vm="1">
        <v>259</v>
      </c>
    </row>
    <row r="2" spans="2:78">
      <c r="B2" s="57" t="s">
        <v>185</v>
      </c>
      <c r="C2" s="77" t="s">
        <v>260</v>
      </c>
    </row>
    <row r="3" spans="2:78">
      <c r="B3" s="57" t="s">
        <v>187</v>
      </c>
      <c r="C3" s="77" t="s">
        <v>261</v>
      </c>
    </row>
    <row r="4" spans="2:78">
      <c r="B4" s="57" t="s">
        <v>188</v>
      </c>
      <c r="C4" s="77" t="s">
        <v>262</v>
      </c>
    </row>
    <row r="6" spans="2:78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78" ht="26.25" customHeight="1">
      <c r="B7" s="165" t="s">
        <v>107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78" s="3" customFormat="1" ht="47.25">
      <c r="B8" s="23" t="s">
        <v>123</v>
      </c>
      <c r="C8" s="31" t="s">
        <v>47</v>
      </c>
      <c r="D8" s="31" t="s">
        <v>52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117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249</v>
      </c>
      <c r="M9" s="17"/>
      <c r="N9" s="17" t="s">
        <v>245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8" t="s">
        <v>258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8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8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8" t="s">
        <v>248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Z112"/>
  <sheetViews>
    <sheetView rightToLeft="1" zoomScale="85" zoomScaleNormal="85" workbookViewId="0">
      <selection activeCell="C31" sqref="C31"/>
    </sheetView>
  </sheetViews>
  <sheetFormatPr defaultColWidth="9.140625" defaultRowHeight="18"/>
  <cols>
    <col min="1" max="1" width="6.28515625" style="137" customWidth="1"/>
    <col min="2" max="2" width="46" style="146" bestFit="1" customWidth="1"/>
    <col min="3" max="3" width="14.5703125" style="146" customWidth="1"/>
    <col min="4" max="4" width="10.140625" style="146" bestFit="1" customWidth="1"/>
    <col min="5" max="5" width="12.42578125" style="146" bestFit="1" customWidth="1"/>
    <col min="6" max="6" width="6" style="137" bestFit="1" customWidth="1"/>
    <col min="7" max="7" width="11.28515625" style="137" bestFit="1" customWidth="1"/>
    <col min="8" max="8" width="11.140625" style="137" bestFit="1" customWidth="1"/>
    <col min="9" max="9" width="6.140625" style="137" bestFit="1" customWidth="1"/>
    <col min="10" max="10" width="12.28515625" style="137" bestFit="1" customWidth="1"/>
    <col min="11" max="11" width="6.85546875" style="137" bestFit="1" customWidth="1"/>
    <col min="12" max="12" width="7.5703125" style="137" customWidth="1"/>
    <col min="13" max="13" width="13.140625" style="137" bestFit="1" customWidth="1"/>
    <col min="14" max="14" width="8" style="137" customWidth="1"/>
    <col min="15" max="15" width="11.28515625" style="137" bestFit="1" customWidth="1"/>
    <col min="16" max="16" width="9.140625" style="137" bestFit="1" customWidth="1"/>
    <col min="17" max="17" width="10.42578125" style="137" bestFit="1" customWidth="1"/>
    <col min="18" max="18" width="7.85546875" style="137" customWidth="1"/>
    <col min="19" max="19" width="44.5703125" style="137" bestFit="1" customWidth="1"/>
    <col min="20" max="20" width="9.5703125" style="137" customWidth="1"/>
    <col min="21" max="21" width="6.140625" style="137" customWidth="1"/>
    <col min="22" max="23" width="5.7109375" style="137" customWidth="1"/>
    <col min="24" max="24" width="6.85546875" style="137" customWidth="1"/>
    <col min="25" max="25" width="6.42578125" style="137" customWidth="1"/>
    <col min="26" max="26" width="6.7109375" style="137" customWidth="1"/>
    <col min="27" max="27" width="7.28515625" style="137" customWidth="1"/>
    <col min="28" max="39" width="5.7109375" style="137" customWidth="1"/>
    <col min="40" max="16384" width="9.140625" style="137"/>
  </cols>
  <sheetData>
    <row r="1" spans="2:52" s="1" customFormat="1">
      <c r="B1" s="57" t="s">
        <v>186</v>
      </c>
      <c r="C1" s="77" t="s" vm="1">
        <v>259</v>
      </c>
      <c r="D1" s="2"/>
      <c r="E1" s="2"/>
    </row>
    <row r="2" spans="2:52" s="1" customFormat="1">
      <c r="B2" s="57" t="s">
        <v>185</v>
      </c>
      <c r="C2" s="77" t="s">
        <v>260</v>
      </c>
      <c r="D2" s="2"/>
      <c r="E2" s="2"/>
    </row>
    <row r="3" spans="2:52" s="1" customFormat="1">
      <c r="B3" s="57" t="s">
        <v>187</v>
      </c>
      <c r="C3" s="77" t="s">
        <v>261</v>
      </c>
      <c r="D3" s="2"/>
      <c r="E3" s="2"/>
    </row>
    <row r="4" spans="2:52" s="1" customFormat="1">
      <c r="B4" s="57" t="s">
        <v>188</v>
      </c>
      <c r="C4" s="77" t="s">
        <v>262</v>
      </c>
      <c r="D4" s="2"/>
      <c r="E4" s="2"/>
    </row>
    <row r="5" spans="2:52" s="1" customFormat="1">
      <c r="B5" s="2"/>
      <c r="C5" s="2"/>
      <c r="D5" s="2"/>
      <c r="E5" s="2"/>
    </row>
    <row r="6" spans="2:52" s="1" customFormat="1" ht="26.25" customHeight="1">
      <c r="B6" s="165" t="s">
        <v>218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52" s="3" customFormat="1" ht="63">
      <c r="B7" s="23" t="s">
        <v>123</v>
      </c>
      <c r="C7" s="31" t="s">
        <v>230</v>
      </c>
      <c r="D7" s="31" t="s">
        <v>47</v>
      </c>
      <c r="E7" s="31" t="s">
        <v>124</v>
      </c>
      <c r="F7" s="31" t="s">
        <v>15</v>
      </c>
      <c r="G7" s="31" t="s">
        <v>109</v>
      </c>
      <c r="H7" s="31" t="s">
        <v>68</v>
      </c>
      <c r="I7" s="31" t="s">
        <v>18</v>
      </c>
      <c r="J7" s="31" t="s">
        <v>108</v>
      </c>
      <c r="K7" s="14" t="s">
        <v>36</v>
      </c>
      <c r="L7" s="70" t="s">
        <v>19</v>
      </c>
      <c r="M7" s="31" t="s">
        <v>242</v>
      </c>
      <c r="N7" s="31" t="s">
        <v>241</v>
      </c>
      <c r="O7" s="31" t="s">
        <v>117</v>
      </c>
      <c r="P7" s="31" t="s">
        <v>189</v>
      </c>
      <c r="Q7" s="32" t="s">
        <v>191</v>
      </c>
      <c r="R7" s="1"/>
      <c r="AY7" s="3" t="s">
        <v>169</v>
      </c>
      <c r="AZ7" s="3" t="s">
        <v>171</v>
      </c>
    </row>
    <row r="8" spans="2:52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249</v>
      </c>
      <c r="N8" s="17"/>
      <c r="O8" s="17" t="s">
        <v>245</v>
      </c>
      <c r="P8" s="33" t="s">
        <v>20</v>
      </c>
      <c r="Q8" s="18" t="s">
        <v>20</v>
      </c>
      <c r="R8" s="1"/>
      <c r="AY8" s="3" t="s">
        <v>167</v>
      </c>
      <c r="AZ8" s="3" t="s">
        <v>170</v>
      </c>
    </row>
    <row r="9" spans="2:52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R9" s="1"/>
      <c r="AY9" s="4" t="s">
        <v>168</v>
      </c>
      <c r="AZ9" s="4" t="s">
        <v>172</v>
      </c>
    </row>
    <row r="10" spans="2:52" s="142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5.729603820628796</v>
      </c>
      <c r="J10" s="79"/>
      <c r="K10" s="79"/>
      <c r="L10" s="101">
        <v>3.6798895588279174E-2</v>
      </c>
      <c r="M10" s="87"/>
      <c r="N10" s="89"/>
      <c r="O10" s="87">
        <v>149361.88731999998</v>
      </c>
      <c r="P10" s="88">
        <v>1</v>
      </c>
      <c r="Q10" s="88">
        <v>4.5139849859364888E-2</v>
      </c>
      <c r="R10" s="137"/>
      <c r="AY10" s="137" t="s">
        <v>28</v>
      </c>
      <c r="AZ10" s="142" t="s">
        <v>173</v>
      </c>
    </row>
    <row r="11" spans="2:52" ht="21" customHeight="1">
      <c r="B11" s="80" t="s">
        <v>39</v>
      </c>
      <c r="C11" s="81"/>
      <c r="D11" s="81"/>
      <c r="E11" s="81"/>
      <c r="F11" s="81"/>
      <c r="G11" s="81"/>
      <c r="H11" s="81"/>
      <c r="I11" s="90">
        <v>6.0124582951482397</v>
      </c>
      <c r="J11" s="81"/>
      <c r="K11" s="81"/>
      <c r="L11" s="102">
        <v>3.0292356714741186E-2</v>
      </c>
      <c r="M11" s="90"/>
      <c r="N11" s="92"/>
      <c r="O11" s="90">
        <v>91096.476549999992</v>
      </c>
      <c r="P11" s="91">
        <v>0.60990442866345529</v>
      </c>
      <c r="Q11" s="91">
        <v>2.75309943384301E-2</v>
      </c>
      <c r="AZ11" s="137" t="s">
        <v>179</v>
      </c>
    </row>
    <row r="12" spans="2:52">
      <c r="B12" s="100" t="s">
        <v>37</v>
      </c>
      <c r="C12" s="81"/>
      <c r="D12" s="81"/>
      <c r="E12" s="81"/>
      <c r="F12" s="81"/>
      <c r="G12" s="81"/>
      <c r="H12" s="81"/>
      <c r="I12" s="90">
        <v>8.5610452518180793</v>
      </c>
      <c r="J12" s="81"/>
      <c r="K12" s="81"/>
      <c r="L12" s="102">
        <v>2.9856805660336754E-2</v>
      </c>
      <c r="M12" s="90"/>
      <c r="N12" s="92"/>
      <c r="O12" s="90">
        <v>42822.677679999986</v>
      </c>
      <c r="P12" s="91">
        <v>0.28670418169164302</v>
      </c>
      <c r="Q12" s="91">
        <v>1.2941783715612836E-2</v>
      </c>
      <c r="AZ12" s="137" t="s">
        <v>174</v>
      </c>
    </row>
    <row r="13" spans="2:52">
      <c r="B13" s="86" t="s">
        <v>2031</v>
      </c>
      <c r="C13" s="96" t="s">
        <v>1939</v>
      </c>
      <c r="D13" s="83">
        <v>6028</v>
      </c>
      <c r="E13" s="96"/>
      <c r="F13" s="83" t="s">
        <v>1740</v>
      </c>
      <c r="G13" s="109">
        <v>43100</v>
      </c>
      <c r="H13" s="83"/>
      <c r="I13" s="93">
        <v>9.59</v>
      </c>
      <c r="J13" s="96" t="s">
        <v>171</v>
      </c>
      <c r="K13" s="97">
        <v>4.2699999999999995E-2</v>
      </c>
      <c r="L13" s="97">
        <v>4.2699999999999995E-2</v>
      </c>
      <c r="M13" s="93">
        <v>1081750.69</v>
      </c>
      <c r="N13" s="95">
        <v>102.26</v>
      </c>
      <c r="O13" s="93">
        <v>1106.1982599999997</v>
      </c>
      <c r="P13" s="94">
        <v>7.4061615037712275E-3</v>
      </c>
      <c r="Q13" s="94">
        <v>3.3431301831444131E-4</v>
      </c>
      <c r="AZ13" s="137" t="s">
        <v>175</v>
      </c>
    </row>
    <row r="14" spans="2:52">
      <c r="B14" s="86" t="s">
        <v>2031</v>
      </c>
      <c r="C14" s="96" t="s">
        <v>1939</v>
      </c>
      <c r="D14" s="83">
        <v>5212</v>
      </c>
      <c r="E14" s="96"/>
      <c r="F14" s="83" t="s">
        <v>1740</v>
      </c>
      <c r="G14" s="109">
        <v>42643</v>
      </c>
      <c r="H14" s="83"/>
      <c r="I14" s="93">
        <v>8.6</v>
      </c>
      <c r="J14" s="96" t="s">
        <v>171</v>
      </c>
      <c r="K14" s="97">
        <v>3.1900000000000005E-2</v>
      </c>
      <c r="L14" s="97">
        <v>3.1900000000000005E-2</v>
      </c>
      <c r="M14" s="93">
        <v>4047674.5999999996</v>
      </c>
      <c r="N14" s="95">
        <v>98.78</v>
      </c>
      <c r="O14" s="93">
        <v>3998.2929699999991</v>
      </c>
      <c r="P14" s="94">
        <v>2.6769164756427231E-2</v>
      </c>
      <c r="Q14" s="94">
        <v>1.2083560779657272E-3</v>
      </c>
      <c r="AZ14" s="137" t="s">
        <v>176</v>
      </c>
    </row>
    <row r="15" spans="2:52">
      <c r="B15" s="86" t="s">
        <v>2031</v>
      </c>
      <c r="C15" s="96" t="s">
        <v>1939</v>
      </c>
      <c r="D15" s="83">
        <v>5211</v>
      </c>
      <c r="E15" s="96"/>
      <c r="F15" s="83" t="s">
        <v>1740</v>
      </c>
      <c r="G15" s="109">
        <v>42643</v>
      </c>
      <c r="H15" s="83"/>
      <c r="I15" s="93">
        <v>6.1000000000000014</v>
      </c>
      <c r="J15" s="96" t="s">
        <v>171</v>
      </c>
      <c r="K15" s="97">
        <v>3.2600000000000004E-2</v>
      </c>
      <c r="L15" s="97">
        <v>3.2600000000000004E-2</v>
      </c>
      <c r="M15" s="93">
        <v>4180506.9299999992</v>
      </c>
      <c r="N15" s="95">
        <v>103.55</v>
      </c>
      <c r="O15" s="93">
        <v>4328.914929999999</v>
      </c>
      <c r="P15" s="94">
        <v>2.8982727840908482E-2</v>
      </c>
      <c r="Q15" s="94">
        <v>1.3082759832534433E-3</v>
      </c>
      <c r="AZ15" s="137" t="s">
        <v>178</v>
      </c>
    </row>
    <row r="16" spans="2:52">
      <c r="B16" s="86" t="s">
        <v>2031</v>
      </c>
      <c r="C16" s="96" t="s">
        <v>1939</v>
      </c>
      <c r="D16" s="83">
        <v>6027</v>
      </c>
      <c r="E16" s="96"/>
      <c r="F16" s="83" t="s">
        <v>1740</v>
      </c>
      <c r="G16" s="109">
        <v>43100</v>
      </c>
      <c r="H16" s="83"/>
      <c r="I16" s="93">
        <v>9.99</v>
      </c>
      <c r="J16" s="96" t="s">
        <v>171</v>
      </c>
      <c r="K16" s="97">
        <v>3.1900000000000005E-2</v>
      </c>
      <c r="L16" s="97">
        <v>3.1900000000000005E-2</v>
      </c>
      <c r="M16" s="93">
        <v>4052965.9099999992</v>
      </c>
      <c r="N16" s="95">
        <v>100.38</v>
      </c>
      <c r="O16" s="93">
        <v>4068.3671799999993</v>
      </c>
      <c r="P16" s="94">
        <v>2.7238321990962371E-2</v>
      </c>
      <c r="Q16" s="94">
        <v>1.2295337650930782E-3</v>
      </c>
      <c r="AZ16" s="137" t="s">
        <v>177</v>
      </c>
    </row>
    <row r="17" spans="2:52">
      <c r="B17" s="86" t="s">
        <v>2031</v>
      </c>
      <c r="C17" s="96" t="s">
        <v>1939</v>
      </c>
      <c r="D17" s="83">
        <v>5025</v>
      </c>
      <c r="E17" s="96"/>
      <c r="F17" s="83" t="s">
        <v>1740</v>
      </c>
      <c r="G17" s="109">
        <v>42551</v>
      </c>
      <c r="H17" s="83"/>
      <c r="I17" s="93">
        <v>9.49</v>
      </c>
      <c r="J17" s="96" t="s">
        <v>171</v>
      </c>
      <c r="K17" s="97">
        <v>3.4699999999999995E-2</v>
      </c>
      <c r="L17" s="97">
        <v>3.4699999999999995E-2</v>
      </c>
      <c r="M17" s="93">
        <v>4017687.3499999996</v>
      </c>
      <c r="N17" s="95">
        <v>97.19</v>
      </c>
      <c r="O17" s="93">
        <v>3904.7903399999996</v>
      </c>
      <c r="P17" s="94">
        <v>2.6143150773357542E-2</v>
      </c>
      <c r="Q17" s="94">
        <v>1.1800979007600984E-3</v>
      </c>
      <c r="AZ17" s="137" t="s">
        <v>180</v>
      </c>
    </row>
    <row r="18" spans="2:52">
      <c r="B18" s="86" t="s">
        <v>2031</v>
      </c>
      <c r="C18" s="96" t="s">
        <v>1939</v>
      </c>
      <c r="D18" s="83">
        <v>5024</v>
      </c>
      <c r="E18" s="96"/>
      <c r="F18" s="83" t="s">
        <v>1740</v>
      </c>
      <c r="G18" s="109">
        <v>42551</v>
      </c>
      <c r="H18" s="83"/>
      <c r="I18" s="93">
        <v>7.2000000000000011</v>
      </c>
      <c r="J18" s="96" t="s">
        <v>171</v>
      </c>
      <c r="K18" s="97">
        <v>3.6699999999999997E-2</v>
      </c>
      <c r="L18" s="97">
        <v>3.6699999999999997E-2</v>
      </c>
      <c r="M18" s="93">
        <v>3275038.45</v>
      </c>
      <c r="N18" s="95">
        <v>105.04</v>
      </c>
      <c r="O18" s="93">
        <v>3440.1003899999992</v>
      </c>
      <c r="P18" s="94">
        <v>2.3031982600954723E-2</v>
      </c>
      <c r="Q18" s="94">
        <v>1.0396602365706005E-3</v>
      </c>
      <c r="AZ18" s="137" t="s">
        <v>181</v>
      </c>
    </row>
    <row r="19" spans="2:52">
      <c r="B19" s="86" t="s">
        <v>2031</v>
      </c>
      <c r="C19" s="96" t="s">
        <v>1939</v>
      </c>
      <c r="D19" s="83">
        <v>6026</v>
      </c>
      <c r="E19" s="96"/>
      <c r="F19" s="83" t="s">
        <v>1740</v>
      </c>
      <c r="G19" s="109">
        <v>43100</v>
      </c>
      <c r="H19" s="83"/>
      <c r="I19" s="93">
        <v>8.02</v>
      </c>
      <c r="J19" s="96" t="s">
        <v>171</v>
      </c>
      <c r="K19" s="97">
        <v>3.3499999999999995E-2</v>
      </c>
      <c r="L19" s="97">
        <v>3.3499999999999995E-2</v>
      </c>
      <c r="M19" s="93">
        <v>5633717.1900000004</v>
      </c>
      <c r="N19" s="95">
        <v>103.51</v>
      </c>
      <c r="O19" s="93">
        <v>5831.4606599999988</v>
      </c>
      <c r="P19" s="94">
        <v>3.9042494471875556E-2</v>
      </c>
      <c r="Q19" s="94">
        <v>1.7623723385955462E-3</v>
      </c>
      <c r="AZ19" s="137" t="s">
        <v>182</v>
      </c>
    </row>
    <row r="20" spans="2:52">
      <c r="B20" s="86" t="s">
        <v>2031</v>
      </c>
      <c r="C20" s="96" t="s">
        <v>1939</v>
      </c>
      <c r="D20" s="83">
        <v>5023</v>
      </c>
      <c r="E20" s="96"/>
      <c r="F20" s="83" t="s">
        <v>1740</v>
      </c>
      <c r="G20" s="109">
        <v>42551</v>
      </c>
      <c r="H20" s="83"/>
      <c r="I20" s="93">
        <v>9.99</v>
      </c>
      <c r="J20" s="96" t="s">
        <v>171</v>
      </c>
      <c r="K20" s="97">
        <v>2.5500000000000009E-2</v>
      </c>
      <c r="L20" s="97">
        <v>2.5500000000000009E-2</v>
      </c>
      <c r="M20" s="93">
        <v>3603173.3999999994</v>
      </c>
      <c r="N20" s="95">
        <v>97.74</v>
      </c>
      <c r="O20" s="93">
        <v>3521.7401099999993</v>
      </c>
      <c r="P20" s="94">
        <v>2.3578572641190964E-2</v>
      </c>
      <c r="Q20" s="94">
        <v>1.0643332289214887E-3</v>
      </c>
      <c r="AZ20" s="137" t="s">
        <v>183</v>
      </c>
    </row>
    <row r="21" spans="2:52">
      <c r="B21" s="86" t="s">
        <v>2031</v>
      </c>
      <c r="C21" s="96" t="s">
        <v>1939</v>
      </c>
      <c r="D21" s="83">
        <v>5210</v>
      </c>
      <c r="E21" s="96"/>
      <c r="F21" s="83" t="s">
        <v>1740</v>
      </c>
      <c r="G21" s="109">
        <v>42643</v>
      </c>
      <c r="H21" s="83"/>
      <c r="I21" s="93">
        <v>9.2000000000000011</v>
      </c>
      <c r="J21" s="96" t="s">
        <v>171</v>
      </c>
      <c r="K21" s="97">
        <v>1.8000000000000002E-2</v>
      </c>
      <c r="L21" s="97">
        <v>1.8000000000000002E-2</v>
      </c>
      <c r="M21" s="93">
        <v>2963756.1499999994</v>
      </c>
      <c r="N21" s="95">
        <v>103.95</v>
      </c>
      <c r="O21" s="93">
        <v>3080.8232099999996</v>
      </c>
      <c r="P21" s="94">
        <v>2.0626568566313695E-2</v>
      </c>
      <c r="Q21" s="94">
        <v>9.3108020819729538E-4</v>
      </c>
      <c r="AZ21" s="137" t="s">
        <v>184</v>
      </c>
    </row>
    <row r="22" spans="2:52">
      <c r="B22" s="86" t="s">
        <v>2031</v>
      </c>
      <c r="C22" s="96" t="s">
        <v>1939</v>
      </c>
      <c r="D22" s="83">
        <v>6025</v>
      </c>
      <c r="E22" s="96"/>
      <c r="F22" s="83" t="s">
        <v>1740</v>
      </c>
      <c r="G22" s="109">
        <v>43100</v>
      </c>
      <c r="H22" s="83"/>
      <c r="I22" s="93">
        <v>10.050000000000001</v>
      </c>
      <c r="J22" s="96" t="s">
        <v>171</v>
      </c>
      <c r="K22" s="97">
        <v>2.9200000000000004E-2</v>
      </c>
      <c r="L22" s="97">
        <v>2.9200000000000004E-2</v>
      </c>
      <c r="M22" s="93">
        <v>2296039.7699999996</v>
      </c>
      <c r="N22" s="95">
        <v>106.1</v>
      </c>
      <c r="O22" s="93">
        <v>2436.0979099999995</v>
      </c>
      <c r="P22" s="94">
        <v>1.6310037009513598E-2</v>
      </c>
      <c r="Q22" s="94">
        <v>7.3623262181012853E-4</v>
      </c>
      <c r="AZ22" s="137" t="s">
        <v>28</v>
      </c>
    </row>
    <row r="23" spans="2:52">
      <c r="B23" s="86" t="s">
        <v>2031</v>
      </c>
      <c r="C23" s="96" t="s">
        <v>1939</v>
      </c>
      <c r="D23" s="83">
        <v>5022</v>
      </c>
      <c r="E23" s="96"/>
      <c r="F23" s="83" t="s">
        <v>1740</v>
      </c>
      <c r="G23" s="109">
        <v>42551</v>
      </c>
      <c r="H23" s="83"/>
      <c r="I23" s="93">
        <v>8.3899999999999988</v>
      </c>
      <c r="J23" s="96" t="s">
        <v>171</v>
      </c>
      <c r="K23" s="97">
        <v>2.5199999999999997E-2</v>
      </c>
      <c r="L23" s="97">
        <v>2.5199999999999997E-2</v>
      </c>
      <c r="M23" s="93">
        <v>2690551.2099999995</v>
      </c>
      <c r="N23" s="95">
        <v>101.85</v>
      </c>
      <c r="O23" s="93">
        <v>2740.3257000000003</v>
      </c>
      <c r="P23" s="94">
        <v>1.8346887209111096E-2</v>
      </c>
      <c r="Q23" s="94">
        <v>8.2817573400597688E-4</v>
      </c>
    </row>
    <row r="24" spans="2:52">
      <c r="B24" s="86" t="s">
        <v>2031</v>
      </c>
      <c r="C24" s="96" t="s">
        <v>1939</v>
      </c>
      <c r="D24" s="83">
        <v>6024</v>
      </c>
      <c r="E24" s="96"/>
      <c r="F24" s="83" t="s">
        <v>1740</v>
      </c>
      <c r="G24" s="109">
        <v>43100</v>
      </c>
      <c r="H24" s="83"/>
      <c r="I24" s="93">
        <v>9.17</v>
      </c>
      <c r="J24" s="96" t="s">
        <v>171</v>
      </c>
      <c r="K24" s="97">
        <v>1.9799999999999998E-2</v>
      </c>
      <c r="L24" s="97">
        <v>1.9799999999999998E-2</v>
      </c>
      <c r="M24" s="93">
        <v>1816130.6399999997</v>
      </c>
      <c r="N24" s="95">
        <v>107.02</v>
      </c>
      <c r="O24" s="93">
        <v>1943.6231899999998</v>
      </c>
      <c r="P24" s="94">
        <v>1.3012845678870471E-2</v>
      </c>
      <c r="Q24" s="94">
        <v>5.873979001872981E-4</v>
      </c>
    </row>
    <row r="25" spans="2:52">
      <c r="B25" s="86" t="s">
        <v>2031</v>
      </c>
      <c r="C25" s="96" t="s">
        <v>1939</v>
      </c>
      <c r="D25" s="83">
        <v>5209</v>
      </c>
      <c r="E25" s="96"/>
      <c r="F25" s="83" t="s">
        <v>1740</v>
      </c>
      <c r="G25" s="109">
        <v>42643</v>
      </c>
      <c r="H25" s="83"/>
      <c r="I25" s="93">
        <v>7.08</v>
      </c>
      <c r="J25" s="96" t="s">
        <v>171</v>
      </c>
      <c r="K25" s="97">
        <v>2.1400000000000002E-2</v>
      </c>
      <c r="L25" s="97">
        <v>2.1400000000000002E-2</v>
      </c>
      <c r="M25" s="93">
        <v>2345479.4900000002</v>
      </c>
      <c r="N25" s="95">
        <v>103.26</v>
      </c>
      <c r="O25" s="93">
        <v>2421.9428299999995</v>
      </c>
      <c r="P25" s="94">
        <v>1.6215266648386108E-2</v>
      </c>
      <c r="Q25" s="94">
        <v>7.3195470193771579E-4</v>
      </c>
    </row>
    <row r="26" spans="2:52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93"/>
      <c r="N26" s="95"/>
      <c r="O26" s="83"/>
      <c r="P26" s="94"/>
      <c r="Q26" s="83"/>
    </row>
    <row r="27" spans="2:52">
      <c r="B27" s="100" t="s">
        <v>38</v>
      </c>
      <c r="C27" s="81"/>
      <c r="D27" s="81"/>
      <c r="E27" s="81"/>
      <c r="F27" s="81"/>
      <c r="G27" s="81"/>
      <c r="H27" s="81"/>
      <c r="I27" s="90">
        <v>3.9416762645105035</v>
      </c>
      <c r="J27" s="81"/>
      <c r="K27" s="81"/>
      <c r="L27" s="102">
        <v>3.0646251367825568E-2</v>
      </c>
      <c r="M27" s="90"/>
      <c r="N27" s="92"/>
      <c r="O27" s="90">
        <v>48273.798870000006</v>
      </c>
      <c r="P27" s="91">
        <v>0.32320024697181227</v>
      </c>
      <c r="Q27" s="91">
        <v>1.4589210622817261E-2</v>
      </c>
    </row>
    <row r="28" spans="2:52">
      <c r="B28" s="86" t="s">
        <v>2032</v>
      </c>
      <c r="C28" s="96" t="s">
        <v>1939</v>
      </c>
      <c r="D28" s="83" t="s">
        <v>1940</v>
      </c>
      <c r="E28" s="96"/>
      <c r="F28" s="83" t="s">
        <v>1941</v>
      </c>
      <c r="G28" s="109">
        <v>43185</v>
      </c>
      <c r="H28" s="83" t="s">
        <v>1938</v>
      </c>
      <c r="I28" s="93">
        <v>1.6899999999999997</v>
      </c>
      <c r="J28" s="96" t="s">
        <v>170</v>
      </c>
      <c r="K28" s="97">
        <v>3.4355999999999998E-2</v>
      </c>
      <c r="L28" s="97">
        <v>3.7400000000000003E-2</v>
      </c>
      <c r="M28" s="93">
        <v>2081721.9999999998</v>
      </c>
      <c r="N28" s="95">
        <v>99.63</v>
      </c>
      <c r="O28" s="93">
        <v>7570.1703699999989</v>
      </c>
      <c r="P28" s="94">
        <v>5.0683413994236079E-2</v>
      </c>
      <c r="Q28" s="94">
        <v>2.2878416980598496E-3</v>
      </c>
    </row>
    <row r="29" spans="2:52">
      <c r="B29" s="86" t="s">
        <v>2033</v>
      </c>
      <c r="C29" s="96" t="s">
        <v>1942</v>
      </c>
      <c r="D29" s="83" t="s">
        <v>1943</v>
      </c>
      <c r="E29" s="96"/>
      <c r="F29" s="83" t="s">
        <v>384</v>
      </c>
      <c r="G29" s="109">
        <v>43277</v>
      </c>
      <c r="H29" s="83" t="s">
        <v>167</v>
      </c>
      <c r="I29" s="93">
        <v>4.46</v>
      </c>
      <c r="J29" s="96" t="s">
        <v>170</v>
      </c>
      <c r="K29" s="97">
        <v>9.8519999999999996E-2</v>
      </c>
      <c r="L29" s="97">
        <v>4.41E-2</v>
      </c>
      <c r="M29" s="93">
        <v>942580.23999999987</v>
      </c>
      <c r="N29" s="95">
        <v>125.45</v>
      </c>
      <c r="O29" s="93">
        <v>4316.0042199999998</v>
      </c>
      <c r="P29" s="94">
        <v>2.889628872158791E-2</v>
      </c>
      <c r="Q29" s="94">
        <v>1.3043741343853371E-3</v>
      </c>
    </row>
    <row r="30" spans="2:52">
      <c r="B30" s="86" t="s">
        <v>2034</v>
      </c>
      <c r="C30" s="96" t="s">
        <v>1939</v>
      </c>
      <c r="D30" s="83" t="s">
        <v>1944</v>
      </c>
      <c r="E30" s="96"/>
      <c r="F30" s="83" t="s">
        <v>1941</v>
      </c>
      <c r="G30" s="109">
        <v>42723</v>
      </c>
      <c r="H30" s="83" t="s">
        <v>1938</v>
      </c>
      <c r="I30" s="93">
        <v>0.50999999999999979</v>
      </c>
      <c r="J30" s="96" t="s">
        <v>171</v>
      </c>
      <c r="K30" s="97">
        <v>2.0119999999999999E-2</v>
      </c>
      <c r="L30" s="97">
        <v>1.3299999999999996E-2</v>
      </c>
      <c r="M30" s="93">
        <v>8784217.5999999996</v>
      </c>
      <c r="N30" s="95">
        <v>100.41</v>
      </c>
      <c r="O30" s="93">
        <v>8820.2327100000002</v>
      </c>
      <c r="P30" s="94">
        <v>5.9052766862158858E-2</v>
      </c>
      <c r="Q30" s="94">
        <v>2.665633029937929E-3</v>
      </c>
    </row>
    <row r="31" spans="2:52">
      <c r="B31" s="86" t="s">
        <v>2035</v>
      </c>
      <c r="C31" s="96" t="s">
        <v>1942</v>
      </c>
      <c r="D31" s="83" t="s">
        <v>1945</v>
      </c>
      <c r="E31" s="96"/>
      <c r="F31" s="83" t="s">
        <v>1706</v>
      </c>
      <c r="G31" s="109">
        <v>42732</v>
      </c>
      <c r="H31" s="83" t="s">
        <v>1938</v>
      </c>
      <c r="I31" s="93">
        <v>4.2600000000000007</v>
      </c>
      <c r="J31" s="96" t="s">
        <v>171</v>
      </c>
      <c r="K31" s="97">
        <v>2.1613000000000004E-2</v>
      </c>
      <c r="L31" s="97">
        <v>1.24E-2</v>
      </c>
      <c r="M31" s="93">
        <v>2621161.7999999993</v>
      </c>
      <c r="N31" s="95">
        <v>105.27</v>
      </c>
      <c r="O31" s="93">
        <v>2759.2971499999994</v>
      </c>
      <c r="P31" s="94">
        <v>1.8473903882108497E-2</v>
      </c>
      <c r="Q31" s="94">
        <v>8.3390924755471563E-4</v>
      </c>
    </row>
    <row r="32" spans="2:52">
      <c r="B32" s="86" t="s">
        <v>2036</v>
      </c>
      <c r="C32" s="96" t="s">
        <v>1942</v>
      </c>
      <c r="D32" s="83" t="s">
        <v>1946</v>
      </c>
      <c r="E32" s="96"/>
      <c r="F32" s="83" t="s">
        <v>552</v>
      </c>
      <c r="G32" s="109">
        <v>43011</v>
      </c>
      <c r="H32" s="83" t="s">
        <v>167</v>
      </c>
      <c r="I32" s="93">
        <v>9.9099999999999966</v>
      </c>
      <c r="J32" s="96" t="s">
        <v>171</v>
      </c>
      <c r="K32" s="97">
        <v>3.9E-2</v>
      </c>
      <c r="L32" s="97">
        <v>3.7100000000000001E-2</v>
      </c>
      <c r="M32" s="93">
        <v>178312.15999999997</v>
      </c>
      <c r="N32" s="95">
        <v>103.42</v>
      </c>
      <c r="O32" s="93">
        <v>184.41045000000003</v>
      </c>
      <c r="P32" s="94">
        <v>1.2346553281354189E-3</v>
      </c>
      <c r="Q32" s="94">
        <v>5.5732156140097685E-5</v>
      </c>
    </row>
    <row r="33" spans="2:17">
      <c r="B33" s="86" t="s">
        <v>2036</v>
      </c>
      <c r="C33" s="96" t="s">
        <v>1942</v>
      </c>
      <c r="D33" s="83" t="s">
        <v>1947</v>
      </c>
      <c r="E33" s="96"/>
      <c r="F33" s="83" t="s">
        <v>552</v>
      </c>
      <c r="G33" s="109">
        <v>43104</v>
      </c>
      <c r="H33" s="83" t="s">
        <v>167</v>
      </c>
      <c r="I33" s="93">
        <v>9.92</v>
      </c>
      <c r="J33" s="96" t="s">
        <v>171</v>
      </c>
      <c r="K33" s="97">
        <v>3.8199999999999998E-2</v>
      </c>
      <c r="L33" s="97">
        <v>0.04</v>
      </c>
      <c r="M33" s="93">
        <v>317721.57999999996</v>
      </c>
      <c r="N33" s="95">
        <v>97.75</v>
      </c>
      <c r="O33" s="93">
        <v>310.57286999999991</v>
      </c>
      <c r="P33" s="94">
        <v>2.0793314517686423E-3</v>
      </c>
      <c r="Q33" s="94">
        <v>9.386070954069173E-5</v>
      </c>
    </row>
    <row r="34" spans="2:17">
      <c r="B34" s="86" t="s">
        <v>2036</v>
      </c>
      <c r="C34" s="96" t="s">
        <v>1942</v>
      </c>
      <c r="D34" s="83" t="s">
        <v>1948</v>
      </c>
      <c r="E34" s="96"/>
      <c r="F34" s="83" t="s">
        <v>552</v>
      </c>
      <c r="G34" s="109">
        <v>43194</v>
      </c>
      <c r="H34" s="83" t="s">
        <v>167</v>
      </c>
      <c r="I34" s="93">
        <v>9.9700000000000006</v>
      </c>
      <c r="J34" s="96" t="s">
        <v>171</v>
      </c>
      <c r="K34" s="97">
        <v>3.7900000000000003E-2</v>
      </c>
      <c r="L34" s="97">
        <v>3.6000000000000004E-2</v>
      </c>
      <c r="M34" s="93">
        <v>205206.55999999997</v>
      </c>
      <c r="N34" s="95">
        <v>101.61</v>
      </c>
      <c r="O34" s="93">
        <v>208.51037999999997</v>
      </c>
      <c r="P34" s="94">
        <v>1.3960079357679611E-3</v>
      </c>
      <c r="Q34" s="94">
        <v>6.3015588623047662E-5</v>
      </c>
    </row>
    <row r="35" spans="2:17">
      <c r="B35" s="86" t="s">
        <v>2036</v>
      </c>
      <c r="C35" s="96" t="s">
        <v>1942</v>
      </c>
      <c r="D35" s="83" t="s">
        <v>1949</v>
      </c>
      <c r="E35" s="96"/>
      <c r="F35" s="83" t="s">
        <v>552</v>
      </c>
      <c r="G35" s="109">
        <v>42935</v>
      </c>
      <c r="H35" s="83" t="s">
        <v>167</v>
      </c>
      <c r="I35" s="93">
        <v>11.430000000000001</v>
      </c>
      <c r="J35" s="96" t="s">
        <v>171</v>
      </c>
      <c r="K35" s="97">
        <v>4.0800000000000003E-2</v>
      </c>
      <c r="L35" s="97">
        <v>3.44E-2</v>
      </c>
      <c r="M35" s="93">
        <v>830023.70999999985</v>
      </c>
      <c r="N35" s="95">
        <v>106.62</v>
      </c>
      <c r="O35" s="93">
        <v>884.97129999999981</v>
      </c>
      <c r="P35" s="94">
        <v>5.9250141778403979E-3</v>
      </c>
      <c r="Q35" s="94">
        <v>2.6745425040232385E-4</v>
      </c>
    </row>
    <row r="36" spans="2:17">
      <c r="B36" s="86" t="s">
        <v>2037</v>
      </c>
      <c r="C36" s="96" t="s">
        <v>1942</v>
      </c>
      <c r="D36" s="83" t="s">
        <v>1950</v>
      </c>
      <c r="E36" s="96"/>
      <c r="F36" s="83" t="s">
        <v>859</v>
      </c>
      <c r="G36" s="109">
        <v>42680</v>
      </c>
      <c r="H36" s="83" t="s">
        <v>1938</v>
      </c>
      <c r="I36" s="93">
        <v>4.3299999999999992</v>
      </c>
      <c r="J36" s="96" t="s">
        <v>171</v>
      </c>
      <c r="K36" s="97">
        <v>2.3E-2</v>
      </c>
      <c r="L36" s="97">
        <v>2.2899999999999997E-2</v>
      </c>
      <c r="M36" s="93">
        <v>414306.19999999995</v>
      </c>
      <c r="N36" s="95">
        <v>101.83</v>
      </c>
      <c r="O36" s="93">
        <v>421.88803000000001</v>
      </c>
      <c r="P36" s="94">
        <v>2.8246029664590884E-3</v>
      </c>
      <c r="Q36" s="94">
        <v>1.275021538182799E-4</v>
      </c>
    </row>
    <row r="37" spans="2:17">
      <c r="B37" s="86" t="s">
        <v>2037</v>
      </c>
      <c r="C37" s="96" t="s">
        <v>1942</v>
      </c>
      <c r="D37" s="83" t="s">
        <v>1951</v>
      </c>
      <c r="E37" s="96"/>
      <c r="F37" s="83" t="s">
        <v>859</v>
      </c>
      <c r="G37" s="109">
        <v>42680</v>
      </c>
      <c r="H37" s="83" t="s">
        <v>1938</v>
      </c>
      <c r="I37" s="93">
        <v>3.1300000000000008</v>
      </c>
      <c r="J37" s="96" t="s">
        <v>171</v>
      </c>
      <c r="K37" s="97">
        <v>2.2000000000000002E-2</v>
      </c>
      <c r="L37" s="97">
        <v>2.1900000000000003E-2</v>
      </c>
      <c r="M37" s="93">
        <v>894947.5199999999</v>
      </c>
      <c r="N37" s="95">
        <v>100.17</v>
      </c>
      <c r="O37" s="93">
        <v>896.46890999999982</v>
      </c>
      <c r="P37" s="94">
        <v>6.001992382965558E-3</v>
      </c>
      <c r="Q37" s="94">
        <v>2.7092903502411696E-4</v>
      </c>
    </row>
    <row r="38" spans="2:17">
      <c r="B38" s="86" t="s">
        <v>2037</v>
      </c>
      <c r="C38" s="96" t="s">
        <v>1942</v>
      </c>
      <c r="D38" s="83" t="s">
        <v>1952</v>
      </c>
      <c r="E38" s="96"/>
      <c r="F38" s="83" t="s">
        <v>859</v>
      </c>
      <c r="G38" s="109">
        <v>42680</v>
      </c>
      <c r="H38" s="83" t="s">
        <v>1938</v>
      </c>
      <c r="I38" s="93">
        <v>4.2700000000000005</v>
      </c>
      <c r="J38" s="96" t="s">
        <v>171</v>
      </c>
      <c r="K38" s="97">
        <v>3.3700000000000001E-2</v>
      </c>
      <c r="L38" s="97">
        <v>3.39E-2</v>
      </c>
      <c r="M38" s="93">
        <v>209866.39</v>
      </c>
      <c r="N38" s="95">
        <v>100.27</v>
      </c>
      <c r="O38" s="93">
        <v>210.43301999999997</v>
      </c>
      <c r="P38" s="94">
        <v>1.4088802958760042E-3</v>
      </c>
      <c r="Q38" s="94">
        <v>6.3596645025660399E-5</v>
      </c>
    </row>
    <row r="39" spans="2:17">
      <c r="B39" s="86" t="s">
        <v>2037</v>
      </c>
      <c r="C39" s="96" t="s">
        <v>1942</v>
      </c>
      <c r="D39" s="83" t="s">
        <v>1953</v>
      </c>
      <c r="E39" s="96"/>
      <c r="F39" s="83" t="s">
        <v>859</v>
      </c>
      <c r="G39" s="109">
        <v>42717</v>
      </c>
      <c r="H39" s="83" t="s">
        <v>1938</v>
      </c>
      <c r="I39" s="93">
        <v>3.8299999999999996</v>
      </c>
      <c r="J39" s="96" t="s">
        <v>171</v>
      </c>
      <c r="K39" s="97">
        <v>3.85E-2</v>
      </c>
      <c r="L39" s="97">
        <v>3.8800000000000001E-2</v>
      </c>
      <c r="M39" s="93">
        <v>58300.12999999999</v>
      </c>
      <c r="N39" s="95">
        <v>100.3</v>
      </c>
      <c r="O39" s="93">
        <v>58.47502999999999</v>
      </c>
      <c r="P39" s="94">
        <v>3.9149900318760915E-4</v>
      </c>
      <c r="Q39" s="94">
        <v>1.7672206223979692E-5</v>
      </c>
    </row>
    <row r="40" spans="2:17">
      <c r="B40" s="86" t="s">
        <v>2037</v>
      </c>
      <c r="C40" s="96" t="s">
        <v>1942</v>
      </c>
      <c r="D40" s="83" t="s">
        <v>1954</v>
      </c>
      <c r="E40" s="96"/>
      <c r="F40" s="83" t="s">
        <v>859</v>
      </c>
      <c r="G40" s="109">
        <v>42710</v>
      </c>
      <c r="H40" s="83" t="s">
        <v>1938</v>
      </c>
      <c r="I40" s="93">
        <v>3.83</v>
      </c>
      <c r="J40" s="96" t="s">
        <v>171</v>
      </c>
      <c r="K40" s="97">
        <v>3.8399999999999997E-2</v>
      </c>
      <c r="L40" s="97">
        <v>3.8699999999999998E-2</v>
      </c>
      <c r="M40" s="93">
        <v>174301.23</v>
      </c>
      <c r="N40" s="95">
        <v>100.3</v>
      </c>
      <c r="O40" s="93">
        <v>174.82412999999997</v>
      </c>
      <c r="P40" s="94">
        <v>1.1704734931840307E-3</v>
      </c>
      <c r="Q40" s="94">
        <v>5.2834997746693502E-5</v>
      </c>
    </row>
    <row r="41" spans="2:17">
      <c r="B41" s="86" t="s">
        <v>2037</v>
      </c>
      <c r="C41" s="96" t="s">
        <v>1942</v>
      </c>
      <c r="D41" s="83" t="s">
        <v>1955</v>
      </c>
      <c r="E41" s="96"/>
      <c r="F41" s="83" t="s">
        <v>859</v>
      </c>
      <c r="G41" s="109">
        <v>42680</v>
      </c>
      <c r="H41" s="83" t="s">
        <v>1938</v>
      </c>
      <c r="I41" s="93">
        <v>5.2299999999999995</v>
      </c>
      <c r="J41" s="96" t="s">
        <v>171</v>
      </c>
      <c r="K41" s="97">
        <v>3.6699999999999997E-2</v>
      </c>
      <c r="L41" s="97">
        <v>3.6999999999999991E-2</v>
      </c>
      <c r="M41" s="93">
        <v>682518.8899999999</v>
      </c>
      <c r="N41" s="95">
        <v>100.32</v>
      </c>
      <c r="O41" s="93">
        <v>684.70293000000004</v>
      </c>
      <c r="P41" s="94">
        <v>4.5841877220864254E-3</v>
      </c>
      <c r="Q41" s="94">
        <v>2.0692954550212517E-4</v>
      </c>
    </row>
    <row r="42" spans="2:17">
      <c r="B42" s="86" t="s">
        <v>2037</v>
      </c>
      <c r="C42" s="96" t="s">
        <v>1942</v>
      </c>
      <c r="D42" s="83" t="s">
        <v>1956</v>
      </c>
      <c r="E42" s="96"/>
      <c r="F42" s="83" t="s">
        <v>859</v>
      </c>
      <c r="G42" s="109">
        <v>42680</v>
      </c>
      <c r="H42" s="83" t="s">
        <v>1938</v>
      </c>
      <c r="I42" s="93">
        <v>3.100000000000001</v>
      </c>
      <c r="J42" s="96" t="s">
        <v>171</v>
      </c>
      <c r="K42" s="97">
        <v>3.1800000000000002E-2</v>
      </c>
      <c r="L42" s="97">
        <v>3.1899999999999998E-2</v>
      </c>
      <c r="M42" s="93">
        <v>906130.1399999999</v>
      </c>
      <c r="N42" s="95">
        <v>100.24</v>
      </c>
      <c r="O42" s="93">
        <v>908.30482999999981</v>
      </c>
      <c r="P42" s="94">
        <v>6.0812356237438577E-3</v>
      </c>
      <c r="Q42" s="94">
        <v>2.745060630152189E-4</v>
      </c>
    </row>
    <row r="43" spans="2:17">
      <c r="B43" s="86" t="s">
        <v>2038</v>
      </c>
      <c r="C43" s="96" t="s">
        <v>1939</v>
      </c>
      <c r="D43" s="83" t="s">
        <v>1957</v>
      </c>
      <c r="E43" s="96"/>
      <c r="F43" s="83" t="s">
        <v>859</v>
      </c>
      <c r="G43" s="109">
        <v>42884</v>
      </c>
      <c r="H43" s="83" t="s">
        <v>1938</v>
      </c>
      <c r="I43" s="93">
        <v>1.51</v>
      </c>
      <c r="J43" s="96" t="s">
        <v>171</v>
      </c>
      <c r="K43" s="97">
        <v>2.2099999999999998E-2</v>
      </c>
      <c r="L43" s="97">
        <v>2.1400000000000002E-2</v>
      </c>
      <c r="M43" s="93">
        <v>823520.44999999984</v>
      </c>
      <c r="N43" s="95">
        <v>100.32</v>
      </c>
      <c r="O43" s="93">
        <v>826.1556999999998</v>
      </c>
      <c r="P43" s="94">
        <v>5.5312350079642783E-3</v>
      </c>
      <c r="Q43" s="94">
        <v>2.4967911779637047E-4</v>
      </c>
    </row>
    <row r="44" spans="2:17">
      <c r="B44" s="86" t="s">
        <v>2038</v>
      </c>
      <c r="C44" s="96" t="s">
        <v>1939</v>
      </c>
      <c r="D44" s="83" t="s">
        <v>1958</v>
      </c>
      <c r="E44" s="96"/>
      <c r="F44" s="83" t="s">
        <v>859</v>
      </c>
      <c r="G44" s="109">
        <v>43006</v>
      </c>
      <c r="H44" s="83" t="s">
        <v>1938</v>
      </c>
      <c r="I44" s="93">
        <v>1.7100000000000002</v>
      </c>
      <c r="J44" s="96" t="s">
        <v>171</v>
      </c>
      <c r="K44" s="97">
        <v>2.0799999999999999E-2</v>
      </c>
      <c r="L44" s="97">
        <v>2.3799999999999998E-2</v>
      </c>
      <c r="M44" s="93">
        <v>892147.14999999991</v>
      </c>
      <c r="N44" s="95">
        <v>99.53</v>
      </c>
      <c r="O44" s="93">
        <v>887.9540199999999</v>
      </c>
      <c r="P44" s="94">
        <v>5.944983930857844E-3</v>
      </c>
      <c r="Q44" s="94">
        <v>2.6835568205525994E-4</v>
      </c>
    </row>
    <row r="45" spans="2:17">
      <c r="B45" s="86" t="s">
        <v>2038</v>
      </c>
      <c r="C45" s="96" t="s">
        <v>1939</v>
      </c>
      <c r="D45" s="83" t="s">
        <v>1959</v>
      </c>
      <c r="E45" s="96"/>
      <c r="F45" s="83" t="s">
        <v>859</v>
      </c>
      <c r="G45" s="109">
        <v>42828</v>
      </c>
      <c r="H45" s="83" t="s">
        <v>1938</v>
      </c>
      <c r="I45" s="93">
        <v>1.35</v>
      </c>
      <c r="J45" s="96" t="s">
        <v>171</v>
      </c>
      <c r="K45" s="97">
        <v>2.2700000000000001E-2</v>
      </c>
      <c r="L45" s="97">
        <v>2.06E-2</v>
      </c>
      <c r="M45" s="93">
        <v>823520.44999999984</v>
      </c>
      <c r="N45" s="95">
        <v>100.86</v>
      </c>
      <c r="O45" s="93">
        <v>830.6026999999998</v>
      </c>
      <c r="P45" s="94">
        <v>5.561008332871941E-3</v>
      </c>
      <c r="Q45" s="94">
        <v>2.5102308121251643E-4</v>
      </c>
    </row>
    <row r="46" spans="2:17">
      <c r="B46" s="86" t="s">
        <v>2038</v>
      </c>
      <c r="C46" s="96" t="s">
        <v>1939</v>
      </c>
      <c r="D46" s="83" t="s">
        <v>1960</v>
      </c>
      <c r="E46" s="96"/>
      <c r="F46" s="83" t="s">
        <v>859</v>
      </c>
      <c r="G46" s="109">
        <v>42859</v>
      </c>
      <c r="H46" s="83" t="s">
        <v>1938</v>
      </c>
      <c r="I46" s="93">
        <v>1.4399999999999995</v>
      </c>
      <c r="J46" s="96" t="s">
        <v>171</v>
      </c>
      <c r="K46" s="97">
        <v>2.2799999999999997E-2</v>
      </c>
      <c r="L46" s="97">
        <v>2.0799999999999996E-2</v>
      </c>
      <c r="M46" s="93">
        <v>823520.44999999984</v>
      </c>
      <c r="N46" s="95">
        <v>100.67</v>
      </c>
      <c r="O46" s="93">
        <v>829.03805</v>
      </c>
      <c r="P46" s="94">
        <v>5.5505327689374306E-3</v>
      </c>
      <c r="Q46" s="94">
        <v>2.505502158293205E-4</v>
      </c>
    </row>
    <row r="47" spans="2:17">
      <c r="B47" s="86" t="s">
        <v>2039</v>
      </c>
      <c r="C47" s="96" t="s">
        <v>1939</v>
      </c>
      <c r="D47" s="83" t="s">
        <v>1961</v>
      </c>
      <c r="E47" s="96"/>
      <c r="F47" s="83" t="s">
        <v>552</v>
      </c>
      <c r="G47" s="109">
        <v>42759</v>
      </c>
      <c r="H47" s="83" t="s">
        <v>322</v>
      </c>
      <c r="I47" s="93">
        <v>4.7399999999999993</v>
      </c>
      <c r="J47" s="96" t="s">
        <v>171</v>
      </c>
      <c r="K47" s="97">
        <v>2.4E-2</v>
      </c>
      <c r="L47" s="97">
        <v>1.2899999999999998E-2</v>
      </c>
      <c r="M47" s="93">
        <v>1034360.0299999998</v>
      </c>
      <c r="N47" s="95">
        <v>106.39</v>
      </c>
      <c r="O47" s="93">
        <v>1100.45568</v>
      </c>
      <c r="P47" s="94">
        <v>7.367714078507402E-3</v>
      </c>
      <c r="Q47" s="94">
        <v>3.3257750731055302E-4</v>
      </c>
    </row>
    <row r="48" spans="2:17">
      <c r="B48" s="86" t="s">
        <v>2039</v>
      </c>
      <c r="C48" s="96" t="s">
        <v>1939</v>
      </c>
      <c r="D48" s="83" t="s">
        <v>1962</v>
      </c>
      <c r="E48" s="96"/>
      <c r="F48" s="83" t="s">
        <v>552</v>
      </c>
      <c r="G48" s="109">
        <v>42759</v>
      </c>
      <c r="H48" s="83" t="s">
        <v>322</v>
      </c>
      <c r="I48" s="93">
        <v>4.5199999999999996</v>
      </c>
      <c r="J48" s="96" t="s">
        <v>171</v>
      </c>
      <c r="K48" s="97">
        <v>3.8800000000000001E-2</v>
      </c>
      <c r="L48" s="97">
        <v>3.1E-2</v>
      </c>
      <c r="M48" s="93">
        <v>1034360.0299999998</v>
      </c>
      <c r="N48" s="95">
        <v>105.33</v>
      </c>
      <c r="O48" s="93">
        <v>1089.49143</v>
      </c>
      <c r="P48" s="94">
        <v>7.2943067977296111E-3</v>
      </c>
      <c r="Q48" s="94">
        <v>3.292639136776593E-4</v>
      </c>
    </row>
    <row r="49" spans="2:17">
      <c r="B49" s="86" t="s">
        <v>2040</v>
      </c>
      <c r="C49" s="96" t="s">
        <v>1942</v>
      </c>
      <c r="D49" s="83" t="s">
        <v>1963</v>
      </c>
      <c r="E49" s="96"/>
      <c r="F49" s="83" t="s">
        <v>867</v>
      </c>
      <c r="G49" s="109">
        <v>43093</v>
      </c>
      <c r="H49" s="83" t="s">
        <v>1938</v>
      </c>
      <c r="I49" s="93">
        <v>4.8099999999999996</v>
      </c>
      <c r="J49" s="96" t="s">
        <v>171</v>
      </c>
      <c r="K49" s="97">
        <v>2.6089999999999999E-2</v>
      </c>
      <c r="L49" s="97">
        <v>2.7099999999999999E-2</v>
      </c>
      <c r="M49" s="93">
        <v>1110215.9999999998</v>
      </c>
      <c r="N49" s="95">
        <v>101.76</v>
      </c>
      <c r="O49" s="93">
        <v>1129.7558299999998</v>
      </c>
      <c r="P49" s="94">
        <v>7.5638829307208572E-3</v>
      </c>
      <c r="Q49" s="94">
        <v>3.414325398465523E-4</v>
      </c>
    </row>
    <row r="50" spans="2:17">
      <c r="B50" s="86" t="s">
        <v>2041</v>
      </c>
      <c r="C50" s="96" t="s">
        <v>1942</v>
      </c>
      <c r="D50" s="83" t="s">
        <v>1964</v>
      </c>
      <c r="E50" s="96"/>
      <c r="F50" s="83" t="s">
        <v>600</v>
      </c>
      <c r="G50" s="109">
        <v>43281</v>
      </c>
      <c r="H50" s="83" t="s">
        <v>322</v>
      </c>
      <c r="I50" s="93">
        <v>2.4600000000000004</v>
      </c>
      <c r="J50" s="96" t="s">
        <v>170</v>
      </c>
      <c r="K50" s="97">
        <v>6.0355999999999993E-2</v>
      </c>
      <c r="L50" s="97">
        <v>6.0200000000000004E-2</v>
      </c>
      <c r="M50" s="93">
        <v>302100.89999999997</v>
      </c>
      <c r="N50" s="95">
        <v>101.16</v>
      </c>
      <c r="O50" s="93">
        <v>1115.4592299999997</v>
      </c>
      <c r="P50" s="94">
        <v>7.4681650721926604E-3</v>
      </c>
      <c r="Q50" s="94">
        <v>3.3711185008372961E-4</v>
      </c>
    </row>
    <row r="51" spans="2:17">
      <c r="B51" s="86" t="s">
        <v>2041</v>
      </c>
      <c r="C51" s="96" t="s">
        <v>1942</v>
      </c>
      <c r="D51" s="83" t="s">
        <v>1965</v>
      </c>
      <c r="E51" s="96"/>
      <c r="F51" s="83" t="s">
        <v>600</v>
      </c>
      <c r="G51" s="109">
        <v>43279</v>
      </c>
      <c r="H51" s="83" t="s">
        <v>322</v>
      </c>
      <c r="I51" s="93">
        <v>2.4600000000000004</v>
      </c>
      <c r="J51" s="96" t="s">
        <v>170</v>
      </c>
      <c r="K51" s="97">
        <v>5.8058999999999999E-2</v>
      </c>
      <c r="L51" s="97">
        <v>6.4299999999999996E-2</v>
      </c>
      <c r="M51" s="93">
        <v>110947.82999999999</v>
      </c>
      <c r="N51" s="95">
        <v>100</v>
      </c>
      <c r="O51" s="93">
        <v>404.95960999999994</v>
      </c>
      <c r="P51" s="94">
        <v>2.7112646824848652E-3</v>
      </c>
      <c r="Q51" s="94">
        <v>1.2238608069636541E-4</v>
      </c>
    </row>
    <row r="52" spans="2:17">
      <c r="B52" s="86" t="s">
        <v>2041</v>
      </c>
      <c r="C52" s="96" t="s">
        <v>1942</v>
      </c>
      <c r="D52" s="83" t="s">
        <v>1966</v>
      </c>
      <c r="E52" s="96"/>
      <c r="F52" s="83" t="s">
        <v>600</v>
      </c>
      <c r="G52" s="109">
        <v>43210</v>
      </c>
      <c r="H52" s="83" t="s">
        <v>322</v>
      </c>
      <c r="I52" s="93">
        <v>2.44</v>
      </c>
      <c r="J52" s="96" t="s">
        <v>170</v>
      </c>
      <c r="K52" s="97">
        <v>5.6086999999999998E-2</v>
      </c>
      <c r="L52" s="97">
        <v>6.3899999999999998E-2</v>
      </c>
      <c r="M52" s="93">
        <v>746210.86999999988</v>
      </c>
      <c r="N52" s="95">
        <v>101.16</v>
      </c>
      <c r="O52" s="93">
        <v>2755.2642499999997</v>
      </c>
      <c r="P52" s="94">
        <v>1.8446903018150749E-2</v>
      </c>
      <c r="Q52" s="94">
        <v>8.3269043260958972E-4</v>
      </c>
    </row>
    <row r="53" spans="2:17">
      <c r="B53" s="86" t="s">
        <v>2041</v>
      </c>
      <c r="C53" s="96" t="s">
        <v>1942</v>
      </c>
      <c r="D53" s="83" t="s">
        <v>1967</v>
      </c>
      <c r="E53" s="96"/>
      <c r="F53" s="83" t="s">
        <v>600</v>
      </c>
      <c r="G53" s="109">
        <v>43213</v>
      </c>
      <c r="H53" s="83" t="s">
        <v>322</v>
      </c>
      <c r="I53" s="93">
        <v>2.4400000000000004</v>
      </c>
      <c r="J53" s="96" t="s">
        <v>170</v>
      </c>
      <c r="K53" s="97">
        <v>5.6086999999999998E-2</v>
      </c>
      <c r="L53" s="97">
        <v>6.3700000000000007E-2</v>
      </c>
      <c r="M53" s="93">
        <v>12509.829999999998</v>
      </c>
      <c r="N53" s="95">
        <v>101.16</v>
      </c>
      <c r="O53" s="93">
        <v>46.190529999999988</v>
      </c>
      <c r="P53" s="94">
        <v>3.0925245274277506E-4</v>
      </c>
      <c r="Q53" s="94">
        <v>1.3959609285449203E-5</v>
      </c>
    </row>
    <row r="54" spans="2:17">
      <c r="B54" s="86" t="s">
        <v>2041</v>
      </c>
      <c r="C54" s="96" t="s">
        <v>1942</v>
      </c>
      <c r="D54" s="83" t="s">
        <v>1968</v>
      </c>
      <c r="E54" s="96"/>
      <c r="F54" s="83" t="s">
        <v>600</v>
      </c>
      <c r="G54" s="109">
        <v>43216</v>
      </c>
      <c r="H54" s="83" t="s">
        <v>322</v>
      </c>
      <c r="I54" s="93">
        <v>2.44</v>
      </c>
      <c r="J54" s="96" t="s">
        <v>170</v>
      </c>
      <c r="K54" s="97">
        <v>5.5515000000000002E-2</v>
      </c>
      <c r="L54" s="97">
        <v>6.3799999999999996E-2</v>
      </c>
      <c r="M54" s="93">
        <v>99785.329999999987</v>
      </c>
      <c r="N54" s="95">
        <v>101.07</v>
      </c>
      <c r="O54" s="93">
        <v>368.11355999999995</v>
      </c>
      <c r="P54" s="94">
        <v>2.4645749100058977E-3</v>
      </c>
      <c r="Q54" s="94">
        <v>1.1125054140482393E-4</v>
      </c>
    </row>
    <row r="55" spans="2:17">
      <c r="B55" s="86" t="s">
        <v>2041</v>
      </c>
      <c r="C55" s="96" t="s">
        <v>1942</v>
      </c>
      <c r="D55" s="83" t="s">
        <v>1969</v>
      </c>
      <c r="E55" s="96"/>
      <c r="F55" s="83" t="s">
        <v>600</v>
      </c>
      <c r="G55" s="109">
        <v>43250</v>
      </c>
      <c r="H55" s="83" t="s">
        <v>322</v>
      </c>
      <c r="I55" s="93">
        <v>2.4499999999999997</v>
      </c>
      <c r="J55" s="96" t="s">
        <v>170</v>
      </c>
      <c r="K55" s="97">
        <v>5.8095000000000001E-2</v>
      </c>
      <c r="L55" s="97">
        <v>6.4199999999999993E-2</v>
      </c>
      <c r="M55" s="93">
        <v>60152.959999999992</v>
      </c>
      <c r="N55" s="95">
        <v>100.5</v>
      </c>
      <c r="O55" s="93">
        <v>220.65607999999995</v>
      </c>
      <c r="P55" s="94">
        <v>1.477325199615722E-3</v>
      </c>
      <c r="Q55" s="94">
        <v>6.6686237704109954E-5</v>
      </c>
    </row>
    <row r="56" spans="2:17">
      <c r="B56" s="86" t="s">
        <v>2042</v>
      </c>
      <c r="C56" s="96" t="s">
        <v>1939</v>
      </c>
      <c r="D56" s="83" t="s">
        <v>1970</v>
      </c>
      <c r="E56" s="96"/>
      <c r="F56" s="83" t="s">
        <v>867</v>
      </c>
      <c r="G56" s="109">
        <v>42978</v>
      </c>
      <c r="H56" s="83" t="s">
        <v>1938</v>
      </c>
      <c r="I56" s="93">
        <v>3.4899999999999998</v>
      </c>
      <c r="J56" s="96" t="s">
        <v>171</v>
      </c>
      <c r="K56" s="97">
        <v>2.3E-2</v>
      </c>
      <c r="L56" s="97">
        <v>2.2099999999999998E-2</v>
      </c>
      <c r="M56" s="93">
        <v>345547.59999999992</v>
      </c>
      <c r="N56" s="95">
        <v>101.1</v>
      </c>
      <c r="O56" s="93">
        <v>349.34860999999995</v>
      </c>
      <c r="P56" s="94">
        <v>2.3389407851518301E-3</v>
      </c>
      <c r="Q56" s="94">
        <v>1.0557943587169862E-4</v>
      </c>
    </row>
    <row r="57" spans="2:17">
      <c r="B57" s="86" t="s">
        <v>2042</v>
      </c>
      <c r="C57" s="96" t="s">
        <v>1939</v>
      </c>
      <c r="D57" s="83" t="s">
        <v>1971</v>
      </c>
      <c r="E57" s="96"/>
      <c r="F57" s="83" t="s">
        <v>867</v>
      </c>
      <c r="G57" s="109">
        <v>42978</v>
      </c>
      <c r="H57" s="83" t="s">
        <v>1938</v>
      </c>
      <c r="I57" s="93">
        <v>3.430000000000001</v>
      </c>
      <c r="J57" s="96" t="s">
        <v>171</v>
      </c>
      <c r="K57" s="97">
        <v>2.76E-2</v>
      </c>
      <c r="L57" s="97">
        <v>3.2000000000000001E-2</v>
      </c>
      <c r="M57" s="93">
        <v>806277.72999999986</v>
      </c>
      <c r="N57" s="95">
        <v>99.5</v>
      </c>
      <c r="O57" s="93">
        <v>802.24632999999983</v>
      </c>
      <c r="P57" s="94">
        <v>5.3711582278096774E-3</v>
      </c>
      <c r="Q57" s="94">
        <v>2.4245327597422121E-4</v>
      </c>
    </row>
    <row r="58" spans="2:17">
      <c r="B58" s="86" t="s">
        <v>2043</v>
      </c>
      <c r="C58" s="96" t="s">
        <v>1942</v>
      </c>
      <c r="D58" s="83" t="s">
        <v>1972</v>
      </c>
      <c r="E58" s="96"/>
      <c r="F58" s="83" t="s">
        <v>600</v>
      </c>
      <c r="G58" s="109">
        <v>43227</v>
      </c>
      <c r="H58" s="83" t="s">
        <v>167</v>
      </c>
      <c r="I58" s="93">
        <v>0.19000000000000003</v>
      </c>
      <c r="J58" s="96" t="s">
        <v>171</v>
      </c>
      <c r="K58" s="97">
        <v>2.6000000000000002E-2</v>
      </c>
      <c r="L58" s="97">
        <v>2.6000000000000002E-2</v>
      </c>
      <c r="M58" s="93">
        <v>4805.369999999999</v>
      </c>
      <c r="N58" s="95">
        <v>100.39</v>
      </c>
      <c r="O58" s="93">
        <v>4.8241099999999983</v>
      </c>
      <c r="P58" s="94">
        <v>3.2298132318484946E-5</v>
      </c>
      <c r="Q58" s="94">
        <v>1.4579328435943112E-6</v>
      </c>
    </row>
    <row r="59" spans="2:17">
      <c r="B59" s="86" t="s">
        <v>2043</v>
      </c>
      <c r="C59" s="96" t="s">
        <v>1942</v>
      </c>
      <c r="D59" s="83" t="s">
        <v>1973</v>
      </c>
      <c r="E59" s="96"/>
      <c r="F59" s="83" t="s">
        <v>600</v>
      </c>
      <c r="G59" s="109">
        <v>43279</v>
      </c>
      <c r="H59" s="83" t="s">
        <v>167</v>
      </c>
      <c r="I59" s="93">
        <v>0.16000000000000003</v>
      </c>
      <c r="J59" s="96" t="s">
        <v>171</v>
      </c>
      <c r="K59" s="97">
        <v>2.6000000000000002E-2</v>
      </c>
      <c r="L59" s="97">
        <v>2.7199999999999998E-2</v>
      </c>
      <c r="M59" s="93">
        <v>20858.689999999995</v>
      </c>
      <c r="N59" s="95">
        <v>100</v>
      </c>
      <c r="O59" s="93">
        <v>20.858689999999996</v>
      </c>
      <c r="P59" s="94">
        <v>1.396520248523062E-4</v>
      </c>
      <c r="Q59" s="94">
        <v>6.3038714343893957E-6</v>
      </c>
    </row>
    <row r="60" spans="2:17">
      <c r="B60" s="86" t="s">
        <v>2043</v>
      </c>
      <c r="C60" s="96" t="s">
        <v>1942</v>
      </c>
      <c r="D60" s="83" t="s">
        <v>1974</v>
      </c>
      <c r="E60" s="96"/>
      <c r="F60" s="83" t="s">
        <v>600</v>
      </c>
      <c r="G60" s="109">
        <v>43138</v>
      </c>
      <c r="H60" s="83" t="s">
        <v>167</v>
      </c>
      <c r="I60" s="93">
        <v>0.1</v>
      </c>
      <c r="J60" s="96" t="s">
        <v>171</v>
      </c>
      <c r="K60" s="97">
        <v>2.6000000000000002E-2</v>
      </c>
      <c r="L60" s="97">
        <v>5.8999999999999999E-3</v>
      </c>
      <c r="M60" s="93">
        <v>19816.849999999995</v>
      </c>
      <c r="N60" s="95">
        <v>100.71</v>
      </c>
      <c r="O60" s="93">
        <v>19.957549999999994</v>
      </c>
      <c r="P60" s="94">
        <v>1.3361875882862939E-4</v>
      </c>
      <c r="Q60" s="94">
        <v>6.0315307119190171E-6</v>
      </c>
    </row>
    <row r="61" spans="2:17">
      <c r="B61" s="86" t="s">
        <v>2043</v>
      </c>
      <c r="C61" s="96" t="s">
        <v>1942</v>
      </c>
      <c r="D61" s="83" t="s">
        <v>1975</v>
      </c>
      <c r="E61" s="96"/>
      <c r="F61" s="83" t="s">
        <v>600</v>
      </c>
      <c r="G61" s="109">
        <v>43227</v>
      </c>
      <c r="H61" s="83" t="s">
        <v>167</v>
      </c>
      <c r="I61" s="93">
        <v>10.190000000000001</v>
      </c>
      <c r="J61" s="96" t="s">
        <v>171</v>
      </c>
      <c r="K61" s="97">
        <v>2.9805999999999999E-2</v>
      </c>
      <c r="L61" s="97">
        <v>2.9500000000000002E-2</v>
      </c>
      <c r="M61" s="93">
        <v>104470.83999999998</v>
      </c>
      <c r="N61" s="95">
        <v>100.51</v>
      </c>
      <c r="O61" s="93">
        <v>105.00363999999999</v>
      </c>
      <c r="P61" s="94">
        <v>7.0301495169939319E-4</v>
      </c>
      <c r="Q61" s="94">
        <v>3.1733989368599263E-5</v>
      </c>
    </row>
    <row r="62" spans="2:17">
      <c r="B62" s="86" t="s">
        <v>2043</v>
      </c>
      <c r="C62" s="96" t="s">
        <v>1942</v>
      </c>
      <c r="D62" s="83" t="s">
        <v>1976</v>
      </c>
      <c r="E62" s="96"/>
      <c r="F62" s="83" t="s">
        <v>600</v>
      </c>
      <c r="G62" s="109">
        <v>43279</v>
      </c>
      <c r="H62" s="83" t="s">
        <v>167</v>
      </c>
      <c r="I62" s="93">
        <v>10.209999999999999</v>
      </c>
      <c r="J62" s="96" t="s">
        <v>171</v>
      </c>
      <c r="K62" s="97">
        <v>2.9796999999999997E-2</v>
      </c>
      <c r="L62" s="97">
        <v>2.8700000000000007E-2</v>
      </c>
      <c r="M62" s="93">
        <v>122698.17999999998</v>
      </c>
      <c r="N62" s="95">
        <v>100.02</v>
      </c>
      <c r="O62" s="93">
        <v>122.72271999999998</v>
      </c>
      <c r="P62" s="94">
        <v>8.216468217027347E-4</v>
      </c>
      <c r="Q62" s="94">
        <v>3.7089014169085796E-5</v>
      </c>
    </row>
    <row r="63" spans="2:17">
      <c r="B63" s="86" t="s">
        <v>2043</v>
      </c>
      <c r="C63" s="96" t="s">
        <v>1942</v>
      </c>
      <c r="D63" s="83" t="s">
        <v>1977</v>
      </c>
      <c r="E63" s="96"/>
      <c r="F63" s="83" t="s">
        <v>600</v>
      </c>
      <c r="G63" s="109">
        <v>43138</v>
      </c>
      <c r="H63" s="83" t="s">
        <v>167</v>
      </c>
      <c r="I63" s="93">
        <v>10.170000000000002</v>
      </c>
      <c r="J63" s="96" t="s">
        <v>171</v>
      </c>
      <c r="K63" s="97">
        <v>2.8239999999999998E-2</v>
      </c>
      <c r="L63" s="97">
        <v>3.1700000000000006E-2</v>
      </c>
      <c r="M63" s="93">
        <v>654454.44999999984</v>
      </c>
      <c r="N63" s="95">
        <v>97</v>
      </c>
      <c r="O63" s="93">
        <v>634.8208199999998</v>
      </c>
      <c r="P63" s="94">
        <v>4.2502195934357046E-3</v>
      </c>
      <c r="Q63" s="94">
        <v>1.9185427431701857E-4</v>
      </c>
    </row>
    <row r="64" spans="2:17">
      <c r="B64" s="86" t="s">
        <v>2044</v>
      </c>
      <c r="C64" s="96" t="s">
        <v>1942</v>
      </c>
      <c r="D64" s="83" t="s">
        <v>1978</v>
      </c>
      <c r="E64" s="96"/>
      <c r="F64" s="83" t="s">
        <v>626</v>
      </c>
      <c r="G64" s="109">
        <v>42825</v>
      </c>
      <c r="H64" s="83" t="s">
        <v>167</v>
      </c>
      <c r="I64" s="93">
        <v>7.1999999999999975</v>
      </c>
      <c r="J64" s="96" t="s">
        <v>171</v>
      </c>
      <c r="K64" s="97">
        <v>2.8999999999999998E-2</v>
      </c>
      <c r="L64" s="97">
        <v>2.4099999999999996E-2</v>
      </c>
      <c r="M64" s="93">
        <v>5096520.4899999993</v>
      </c>
      <c r="N64" s="95">
        <v>105.79</v>
      </c>
      <c r="O64" s="93">
        <v>5391.6093600000004</v>
      </c>
      <c r="P64" s="94">
        <v>3.6097624747126827E-2</v>
      </c>
      <c r="Q64" s="94">
        <v>1.6294413613649995E-3</v>
      </c>
    </row>
    <row r="65" spans="2:17">
      <c r="B65" s="86" t="s">
        <v>2045</v>
      </c>
      <c r="C65" s="96" t="s">
        <v>1942</v>
      </c>
      <c r="D65" s="83" t="s">
        <v>1979</v>
      </c>
      <c r="E65" s="96"/>
      <c r="F65" s="83" t="s">
        <v>1740</v>
      </c>
      <c r="G65" s="109">
        <v>43281</v>
      </c>
      <c r="H65" s="83"/>
      <c r="I65" s="93">
        <v>11.430000000000001</v>
      </c>
      <c r="J65" s="96" t="s">
        <v>171</v>
      </c>
      <c r="K65" s="97">
        <v>3.56E-2</v>
      </c>
      <c r="L65" s="97">
        <v>3.6600000000000008E-2</v>
      </c>
      <c r="M65" s="93">
        <v>139838.79999999996</v>
      </c>
      <c r="N65" s="95">
        <v>99.4</v>
      </c>
      <c r="O65" s="93">
        <v>138.99976999999996</v>
      </c>
      <c r="P65" s="94">
        <v>9.3062408686762422E-4</v>
      </c>
      <c r="Q65" s="94">
        <v>4.2008231556713103E-5</v>
      </c>
    </row>
    <row r="66" spans="2:17">
      <c r="B66" s="86" t="s">
        <v>2045</v>
      </c>
      <c r="C66" s="96" t="s">
        <v>1942</v>
      </c>
      <c r="D66" s="83" t="s">
        <v>1980</v>
      </c>
      <c r="E66" s="96"/>
      <c r="F66" s="83" t="s">
        <v>1740</v>
      </c>
      <c r="G66" s="109">
        <v>43222</v>
      </c>
      <c r="H66" s="83"/>
      <c r="I66" s="93">
        <v>11.45</v>
      </c>
      <c r="J66" s="96" t="s">
        <v>171</v>
      </c>
      <c r="K66" s="97">
        <v>3.5200000000000002E-2</v>
      </c>
      <c r="L66" s="97">
        <v>3.6299999999999999E-2</v>
      </c>
      <c r="M66" s="93">
        <v>668907.11999999988</v>
      </c>
      <c r="N66" s="95">
        <v>100.17</v>
      </c>
      <c r="O66" s="93">
        <v>670.04426999999987</v>
      </c>
      <c r="P66" s="94">
        <v>4.4860458181307343E-3</v>
      </c>
      <c r="Q66" s="94">
        <v>2.0249943469265308E-4</v>
      </c>
    </row>
    <row r="67" spans="2:17">
      <c r="B67" s="82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93"/>
      <c r="N67" s="95"/>
      <c r="O67" s="83"/>
      <c r="P67" s="94"/>
      <c r="Q67" s="83"/>
    </row>
    <row r="68" spans="2:17">
      <c r="B68" s="80" t="s">
        <v>40</v>
      </c>
      <c r="C68" s="81"/>
      <c r="D68" s="81"/>
      <c r="E68" s="81"/>
      <c r="F68" s="81"/>
      <c r="G68" s="81"/>
      <c r="H68" s="81"/>
      <c r="I68" s="90">
        <v>5.2277073509434357</v>
      </c>
      <c r="J68" s="81"/>
      <c r="K68" s="81"/>
      <c r="L68" s="102">
        <v>4.834408643614329E-2</v>
      </c>
      <c r="M68" s="90"/>
      <c r="N68" s="92"/>
      <c r="O68" s="90">
        <v>58265.410769999995</v>
      </c>
      <c r="P68" s="91">
        <v>0.39009557133654466</v>
      </c>
      <c r="Q68" s="91">
        <v>1.7608855520934788E-2</v>
      </c>
    </row>
    <row r="69" spans="2:17">
      <c r="B69" s="100" t="s">
        <v>38</v>
      </c>
      <c r="C69" s="81"/>
      <c r="D69" s="81"/>
      <c r="E69" s="81"/>
      <c r="F69" s="81"/>
      <c r="G69" s="81"/>
      <c r="H69" s="81"/>
      <c r="I69" s="90">
        <v>5.2277073509434375</v>
      </c>
      <c r="J69" s="81"/>
      <c r="K69" s="81"/>
      <c r="L69" s="102">
        <v>4.8344086436143303E-2</v>
      </c>
      <c r="M69" s="90"/>
      <c r="N69" s="92"/>
      <c r="O69" s="90">
        <v>58265.410769999995</v>
      </c>
      <c r="P69" s="91">
        <v>0.39009557133654466</v>
      </c>
      <c r="Q69" s="91">
        <v>1.7608855520934788E-2</v>
      </c>
    </row>
    <row r="70" spans="2:17">
      <c r="B70" s="86" t="s">
        <v>2046</v>
      </c>
      <c r="C70" s="96" t="s">
        <v>1939</v>
      </c>
      <c r="D70" s="83" t="s">
        <v>1982</v>
      </c>
      <c r="E70" s="96"/>
      <c r="F70" s="83" t="s">
        <v>1706</v>
      </c>
      <c r="G70" s="109">
        <v>43186</v>
      </c>
      <c r="H70" s="83" t="s">
        <v>1938</v>
      </c>
      <c r="I70" s="93">
        <v>6.6599999999999993</v>
      </c>
      <c r="J70" s="96" t="s">
        <v>170</v>
      </c>
      <c r="K70" s="97">
        <v>4.8000000000000001E-2</v>
      </c>
      <c r="L70" s="97">
        <v>5.0099999999999999E-2</v>
      </c>
      <c r="M70" s="93">
        <v>1343182.9999999998</v>
      </c>
      <c r="N70" s="95">
        <v>100.26</v>
      </c>
      <c r="O70" s="93">
        <v>4915.3645500000002</v>
      </c>
      <c r="P70" s="94">
        <v>3.2909095072353303E-2</v>
      </c>
      <c r="Q70" s="94">
        <v>1.4855116105735927E-3</v>
      </c>
    </row>
    <row r="71" spans="2:17">
      <c r="B71" s="86" t="s">
        <v>2047</v>
      </c>
      <c r="C71" s="96" t="s">
        <v>1942</v>
      </c>
      <c r="D71" s="83" t="s">
        <v>1983</v>
      </c>
      <c r="E71" s="96"/>
      <c r="F71" s="83" t="s">
        <v>895</v>
      </c>
      <c r="G71" s="109">
        <v>42916</v>
      </c>
      <c r="H71" s="83" t="s">
        <v>855</v>
      </c>
      <c r="I71" s="93">
        <v>10.489999999999998</v>
      </c>
      <c r="J71" s="96" t="s">
        <v>170</v>
      </c>
      <c r="K71" s="97">
        <v>4.4999999999999998E-2</v>
      </c>
      <c r="L71" s="97">
        <v>5.1999999999999991E-2</v>
      </c>
      <c r="M71" s="93">
        <v>109026.40999999997</v>
      </c>
      <c r="N71" s="95">
        <v>94.9</v>
      </c>
      <c r="O71" s="93">
        <v>377.65115000000003</v>
      </c>
      <c r="P71" s="94">
        <v>2.5284304903760509E-3</v>
      </c>
      <c r="Q71" s="94">
        <v>1.1413297271541528E-4</v>
      </c>
    </row>
    <row r="72" spans="2:17">
      <c r="B72" s="86" t="s">
        <v>2047</v>
      </c>
      <c r="C72" s="96" t="s">
        <v>1942</v>
      </c>
      <c r="D72" s="83" t="s">
        <v>1984</v>
      </c>
      <c r="E72" s="96"/>
      <c r="F72" s="83" t="s">
        <v>895</v>
      </c>
      <c r="G72" s="109">
        <v>42978</v>
      </c>
      <c r="H72" s="83" t="s">
        <v>855</v>
      </c>
      <c r="I72" s="93">
        <v>11.169999999999998</v>
      </c>
      <c r="J72" s="96" t="s">
        <v>170</v>
      </c>
      <c r="K72" s="97">
        <v>4.4999999999999998E-2</v>
      </c>
      <c r="L72" s="97">
        <v>5.0699999999999988E-2</v>
      </c>
      <c r="M72" s="93">
        <v>99212.549999999988</v>
      </c>
      <c r="N72" s="95">
        <v>94.9</v>
      </c>
      <c r="O72" s="93">
        <v>343.65739000000002</v>
      </c>
      <c r="P72" s="94">
        <v>2.3008372227095132E-3</v>
      </c>
      <c r="Q72" s="94">
        <v>1.0385944678394552E-4</v>
      </c>
    </row>
    <row r="73" spans="2:17">
      <c r="B73" s="86" t="s">
        <v>2047</v>
      </c>
      <c r="C73" s="96" t="s">
        <v>1942</v>
      </c>
      <c r="D73" s="83" t="s">
        <v>1985</v>
      </c>
      <c r="E73" s="96"/>
      <c r="F73" s="83" t="s">
        <v>895</v>
      </c>
      <c r="G73" s="109">
        <v>43073</v>
      </c>
      <c r="H73" s="83" t="s">
        <v>855</v>
      </c>
      <c r="I73" s="93">
        <v>10.54</v>
      </c>
      <c r="J73" s="96" t="s">
        <v>170</v>
      </c>
      <c r="K73" s="97">
        <v>4.4999999999999998E-2</v>
      </c>
      <c r="L73" s="97">
        <v>5.1100000000000007E-2</v>
      </c>
      <c r="M73" s="93">
        <v>114340.01999999997</v>
      </c>
      <c r="N73" s="95">
        <v>94.9</v>
      </c>
      <c r="O73" s="93">
        <v>396.05668999999995</v>
      </c>
      <c r="P73" s="94">
        <v>2.651658311945867E-3</v>
      </c>
      <c r="Q73" s="94">
        <v>1.1969545807957338E-4</v>
      </c>
    </row>
    <row r="74" spans="2:17">
      <c r="B74" s="86" t="s">
        <v>2047</v>
      </c>
      <c r="C74" s="96" t="s">
        <v>1942</v>
      </c>
      <c r="D74" s="83" t="s">
        <v>1986</v>
      </c>
      <c r="E74" s="96"/>
      <c r="F74" s="83" t="s">
        <v>895</v>
      </c>
      <c r="G74" s="109">
        <v>43159</v>
      </c>
      <c r="H74" s="83" t="s">
        <v>855</v>
      </c>
      <c r="I74" s="93">
        <v>10.54</v>
      </c>
      <c r="J74" s="96" t="s">
        <v>170</v>
      </c>
      <c r="K74" s="97">
        <v>4.4999999999999998E-2</v>
      </c>
      <c r="L74" s="97">
        <v>5.1099999999999993E-2</v>
      </c>
      <c r="M74" s="93">
        <v>112361.84999999998</v>
      </c>
      <c r="N74" s="95">
        <v>94.9</v>
      </c>
      <c r="O74" s="93">
        <v>389.20456999999993</v>
      </c>
      <c r="P74" s="94">
        <v>2.6057823517330737E-3</v>
      </c>
      <c r="Q74" s="94">
        <v>1.176246241234137E-4</v>
      </c>
    </row>
    <row r="75" spans="2:17">
      <c r="B75" s="86" t="s">
        <v>2047</v>
      </c>
      <c r="C75" s="96" t="s">
        <v>1942</v>
      </c>
      <c r="D75" s="83" t="s">
        <v>1987</v>
      </c>
      <c r="E75" s="96"/>
      <c r="F75" s="83" t="s">
        <v>895</v>
      </c>
      <c r="G75" s="109">
        <v>43251</v>
      </c>
      <c r="H75" s="83" t="s">
        <v>855</v>
      </c>
      <c r="I75" s="93">
        <v>11.169999999999996</v>
      </c>
      <c r="J75" s="96" t="s">
        <v>170</v>
      </c>
      <c r="K75" s="97">
        <v>4.4999999999999998E-2</v>
      </c>
      <c r="L75" s="97">
        <v>5.0699999999999995E-2</v>
      </c>
      <c r="M75" s="93">
        <v>120192.86999999998</v>
      </c>
      <c r="N75" s="95">
        <v>94.9</v>
      </c>
      <c r="O75" s="93">
        <v>416.33009000000004</v>
      </c>
      <c r="P75" s="94">
        <v>2.7873917333947097E-3</v>
      </c>
      <c r="Q75" s="94">
        <v>1.2582244434467202E-4</v>
      </c>
    </row>
    <row r="76" spans="2:17">
      <c r="B76" s="86" t="s">
        <v>2048</v>
      </c>
      <c r="C76" s="96" t="s">
        <v>1942</v>
      </c>
      <c r="D76" s="83" t="s">
        <v>1988</v>
      </c>
      <c r="E76" s="96"/>
      <c r="F76" s="83" t="s">
        <v>895</v>
      </c>
      <c r="G76" s="109">
        <v>43090</v>
      </c>
      <c r="H76" s="83" t="s">
        <v>855</v>
      </c>
      <c r="I76" s="93">
        <v>3.7</v>
      </c>
      <c r="J76" s="96" t="s">
        <v>170</v>
      </c>
      <c r="K76" s="97">
        <v>4.1210000000000004E-2</v>
      </c>
      <c r="L76" s="97">
        <v>4.9500000000000009E-2</v>
      </c>
      <c r="M76" s="93">
        <v>544813.25999999989</v>
      </c>
      <c r="N76" s="95">
        <v>98.1</v>
      </c>
      <c r="O76" s="93">
        <v>1950.7856699999998</v>
      </c>
      <c r="P76" s="94">
        <v>1.3060799545338793E-2</v>
      </c>
      <c r="Q76" s="94">
        <v>5.8956253051985425E-4</v>
      </c>
    </row>
    <row r="77" spans="2:17">
      <c r="B77" s="86" t="s">
        <v>2049</v>
      </c>
      <c r="C77" s="96" t="s">
        <v>1942</v>
      </c>
      <c r="D77" s="83" t="s">
        <v>1989</v>
      </c>
      <c r="E77" s="96"/>
      <c r="F77" s="83" t="s">
        <v>849</v>
      </c>
      <c r="G77" s="109">
        <v>43005</v>
      </c>
      <c r="H77" s="83" t="s">
        <v>850</v>
      </c>
      <c r="I77" s="93">
        <v>7.53</v>
      </c>
      <c r="J77" s="96" t="s">
        <v>170</v>
      </c>
      <c r="K77" s="97">
        <v>5.3499999999999999E-2</v>
      </c>
      <c r="L77" s="97">
        <v>6.3500000000000001E-2</v>
      </c>
      <c r="M77" s="93">
        <v>1066887.9999999998</v>
      </c>
      <c r="N77" s="95">
        <v>95.33</v>
      </c>
      <c r="O77" s="93">
        <v>3712.2849899999992</v>
      </c>
      <c r="P77" s="94">
        <v>2.485429888848836E-2</v>
      </c>
      <c r="Q77" s="94">
        <v>1.1219193201861442E-3</v>
      </c>
    </row>
    <row r="78" spans="2:17">
      <c r="B78" s="86" t="s">
        <v>2050</v>
      </c>
      <c r="C78" s="96" t="s">
        <v>1939</v>
      </c>
      <c r="D78" s="83" t="s">
        <v>1990</v>
      </c>
      <c r="E78" s="96"/>
      <c r="F78" s="83" t="s">
        <v>849</v>
      </c>
      <c r="G78" s="109">
        <v>43185</v>
      </c>
      <c r="H78" s="83" t="s">
        <v>855</v>
      </c>
      <c r="I78" s="93">
        <v>6</v>
      </c>
      <c r="J78" s="96" t="s">
        <v>179</v>
      </c>
      <c r="K78" s="97">
        <v>4.2199999999999994E-2</v>
      </c>
      <c r="L78" s="97">
        <v>4.4500000000000005E-2</v>
      </c>
      <c r="M78" s="93">
        <v>467007.98999999993</v>
      </c>
      <c r="N78" s="95">
        <v>100</v>
      </c>
      <c r="O78" s="93">
        <v>1289.5554799999998</v>
      </c>
      <c r="P78" s="94">
        <v>8.6337653007637419E-3</v>
      </c>
      <c r="Q78" s="94">
        <v>3.8972686939746961E-4</v>
      </c>
    </row>
    <row r="79" spans="2:17">
      <c r="B79" s="86" t="s">
        <v>2051</v>
      </c>
      <c r="C79" s="96" t="s">
        <v>1942</v>
      </c>
      <c r="D79" s="83" t="s">
        <v>1991</v>
      </c>
      <c r="E79" s="96"/>
      <c r="F79" s="83" t="s">
        <v>1740</v>
      </c>
      <c r="G79" s="109">
        <v>43098</v>
      </c>
      <c r="H79" s="83"/>
      <c r="I79" s="93">
        <v>1.2300000000000002</v>
      </c>
      <c r="J79" s="96" t="s">
        <v>170</v>
      </c>
      <c r="K79" s="97">
        <v>4.5338000000000003E-2</v>
      </c>
      <c r="L79" s="97">
        <v>5.6900000000000013E-2</v>
      </c>
      <c r="M79" s="93">
        <v>591784.1</v>
      </c>
      <c r="N79" s="95">
        <v>99.03</v>
      </c>
      <c r="O79" s="93">
        <v>2139.0598299999997</v>
      </c>
      <c r="P79" s="94">
        <v>1.4321322985275197E-2</v>
      </c>
      <c r="Q79" s="94">
        <v>6.4646236934279365E-4</v>
      </c>
    </row>
    <row r="80" spans="2:17">
      <c r="B80" s="86" t="s">
        <v>2052</v>
      </c>
      <c r="C80" s="96" t="s">
        <v>1942</v>
      </c>
      <c r="D80" s="83" t="s">
        <v>1992</v>
      </c>
      <c r="E80" s="96"/>
      <c r="F80" s="83" t="s">
        <v>1740</v>
      </c>
      <c r="G80" s="109">
        <v>43098</v>
      </c>
      <c r="H80" s="83"/>
      <c r="I80" s="93">
        <v>5.4300000000000006</v>
      </c>
      <c r="J80" s="96" t="s">
        <v>170</v>
      </c>
      <c r="K80" s="97">
        <v>5.4285E-2</v>
      </c>
      <c r="L80" s="97">
        <v>6.0700000000000004E-2</v>
      </c>
      <c r="M80" s="93">
        <v>147793.81999999998</v>
      </c>
      <c r="N80" s="95">
        <v>99.58</v>
      </c>
      <c r="O80" s="93">
        <v>537.18173999999988</v>
      </c>
      <c r="P80" s="94">
        <v>3.5965114637920735E-3</v>
      </c>
      <c r="Q80" s="94">
        <v>1.6234598749305883E-4</v>
      </c>
    </row>
    <row r="81" spans="2:17">
      <c r="B81" s="86" t="s">
        <v>2052</v>
      </c>
      <c r="C81" s="96" t="s">
        <v>1942</v>
      </c>
      <c r="D81" s="83" t="s">
        <v>1993</v>
      </c>
      <c r="E81" s="96"/>
      <c r="F81" s="83" t="s">
        <v>1740</v>
      </c>
      <c r="G81" s="109">
        <v>43131</v>
      </c>
      <c r="H81" s="83"/>
      <c r="I81" s="93">
        <v>5.43</v>
      </c>
      <c r="J81" s="96" t="s">
        <v>170</v>
      </c>
      <c r="K81" s="97">
        <v>5.4285E-2</v>
      </c>
      <c r="L81" s="97">
        <v>6.0699999999999997E-2</v>
      </c>
      <c r="M81" s="93">
        <v>23907.819999999996</v>
      </c>
      <c r="N81" s="95">
        <v>99.58</v>
      </c>
      <c r="O81" s="93">
        <v>86.897049999999993</v>
      </c>
      <c r="P81" s="94">
        <v>5.8178864474193234E-4</v>
      </c>
      <c r="Q81" s="94">
        <v>2.6261852073534198E-5</v>
      </c>
    </row>
    <row r="82" spans="2:17">
      <c r="B82" s="86" t="s">
        <v>2052</v>
      </c>
      <c r="C82" s="96" t="s">
        <v>1942</v>
      </c>
      <c r="D82" s="83" t="s">
        <v>1994</v>
      </c>
      <c r="E82" s="96"/>
      <c r="F82" s="83" t="s">
        <v>1740</v>
      </c>
      <c r="G82" s="109">
        <v>43081</v>
      </c>
      <c r="H82" s="83"/>
      <c r="I82" s="93">
        <v>5.43</v>
      </c>
      <c r="J82" s="96" t="s">
        <v>170</v>
      </c>
      <c r="K82" s="97">
        <v>5.4285E-2</v>
      </c>
      <c r="L82" s="97">
        <v>6.0700000000000004E-2</v>
      </c>
      <c r="M82" s="93">
        <v>752009.70999999985</v>
      </c>
      <c r="N82" s="95">
        <v>99.58</v>
      </c>
      <c r="O82" s="93">
        <v>2733.3070599999996</v>
      </c>
      <c r="P82" s="94">
        <v>1.8299896372787745E-2</v>
      </c>
      <c r="Q82" s="94">
        <v>8.2605457470957485E-4</v>
      </c>
    </row>
    <row r="83" spans="2:17">
      <c r="B83" s="86" t="s">
        <v>2052</v>
      </c>
      <c r="C83" s="96" t="s">
        <v>1942</v>
      </c>
      <c r="D83" s="83" t="s">
        <v>1995</v>
      </c>
      <c r="E83" s="96"/>
      <c r="F83" s="83" t="s">
        <v>1740</v>
      </c>
      <c r="G83" s="109">
        <v>42817</v>
      </c>
      <c r="H83" s="83"/>
      <c r="I83" s="93">
        <v>5.339999999999999</v>
      </c>
      <c r="J83" s="96" t="s">
        <v>170</v>
      </c>
      <c r="K83" s="97">
        <v>5.7820000000000003E-2</v>
      </c>
      <c r="L83" s="97">
        <v>6.3699999999999979E-2</v>
      </c>
      <c r="M83" s="93">
        <v>217343.84999999998</v>
      </c>
      <c r="N83" s="95">
        <v>98.12</v>
      </c>
      <c r="O83" s="93">
        <v>778.39093000000003</v>
      </c>
      <c r="P83" s="94">
        <v>5.2114427848138963E-3</v>
      </c>
      <c r="Q83" s="94">
        <v>2.352437448571697E-4</v>
      </c>
    </row>
    <row r="84" spans="2:17">
      <c r="B84" s="86" t="s">
        <v>2053</v>
      </c>
      <c r="C84" s="96" t="s">
        <v>1942</v>
      </c>
      <c r="D84" s="83" t="s">
        <v>1996</v>
      </c>
      <c r="E84" s="96"/>
      <c r="F84" s="83" t="s">
        <v>1740</v>
      </c>
      <c r="G84" s="109">
        <v>43083</v>
      </c>
      <c r="H84" s="83"/>
      <c r="I84" s="93">
        <v>3.2</v>
      </c>
      <c r="J84" s="96" t="s">
        <v>179</v>
      </c>
      <c r="K84" s="97">
        <v>3.3987999999999997E-2</v>
      </c>
      <c r="L84" s="97">
        <v>3.1400000000000004E-2</v>
      </c>
      <c r="M84" s="93">
        <v>169081.14</v>
      </c>
      <c r="N84" s="95">
        <v>101.13</v>
      </c>
      <c r="O84" s="93">
        <v>472.10823999999991</v>
      </c>
      <c r="P84" s="94">
        <v>3.1608347247817836E-3</v>
      </c>
      <c r="Q84" s="94">
        <v>1.4267960490691665E-4</v>
      </c>
    </row>
    <row r="85" spans="2:17">
      <c r="B85" s="86" t="s">
        <v>2053</v>
      </c>
      <c r="C85" s="96" t="s">
        <v>1942</v>
      </c>
      <c r="D85" s="83" t="s">
        <v>1997</v>
      </c>
      <c r="E85" s="96"/>
      <c r="F85" s="83" t="s">
        <v>1740</v>
      </c>
      <c r="G85" s="109">
        <v>43083</v>
      </c>
      <c r="H85" s="83"/>
      <c r="I85" s="93">
        <v>9.58</v>
      </c>
      <c r="J85" s="96" t="s">
        <v>179</v>
      </c>
      <c r="K85" s="97">
        <v>3.5737999999999999E-2</v>
      </c>
      <c r="L85" s="97">
        <v>3.3500000000000002E-2</v>
      </c>
      <c r="M85" s="93">
        <v>84540.57</v>
      </c>
      <c r="N85" s="95">
        <v>102.83</v>
      </c>
      <c r="O85" s="93">
        <v>240.02219999999994</v>
      </c>
      <c r="P85" s="94">
        <v>1.6069842468297486E-3</v>
      </c>
      <c r="Q85" s="94">
        <v>7.2539027628259413E-5</v>
      </c>
    </row>
    <row r="86" spans="2:17">
      <c r="B86" s="86" t="s">
        <v>2053</v>
      </c>
      <c r="C86" s="96" t="s">
        <v>1942</v>
      </c>
      <c r="D86" s="83" t="s">
        <v>1998</v>
      </c>
      <c r="E86" s="96"/>
      <c r="F86" s="83" t="s">
        <v>1740</v>
      </c>
      <c r="G86" s="109">
        <v>43083</v>
      </c>
      <c r="H86" s="83"/>
      <c r="I86" s="93">
        <v>9.09</v>
      </c>
      <c r="J86" s="96" t="s">
        <v>179</v>
      </c>
      <c r="K86" s="97">
        <v>4.4999999999999998E-2</v>
      </c>
      <c r="L86" s="97">
        <v>4.5400000000000003E-2</v>
      </c>
      <c r="M86" s="93">
        <v>338162.28</v>
      </c>
      <c r="N86" s="95">
        <v>100.33</v>
      </c>
      <c r="O86" s="93">
        <v>936.74710999999991</v>
      </c>
      <c r="P86" s="94">
        <v>6.2716609090046416E-3</v>
      </c>
      <c r="Q86" s="94">
        <v>2.831018318013174E-4</v>
      </c>
    </row>
    <row r="87" spans="2:17">
      <c r="B87" s="86" t="s">
        <v>2054</v>
      </c>
      <c r="C87" s="96" t="s">
        <v>1939</v>
      </c>
      <c r="D87" s="83" t="s">
        <v>1999</v>
      </c>
      <c r="E87" s="96"/>
      <c r="F87" s="83" t="s">
        <v>1740</v>
      </c>
      <c r="G87" s="109">
        <v>43185</v>
      </c>
      <c r="H87" s="83"/>
      <c r="I87" s="93">
        <v>4.2100000000000009</v>
      </c>
      <c r="J87" s="96" t="s">
        <v>172</v>
      </c>
      <c r="K87" s="97">
        <v>0.03</v>
      </c>
      <c r="L87" s="97">
        <v>3.15E-2</v>
      </c>
      <c r="M87" s="93">
        <v>751883.19999999984</v>
      </c>
      <c r="N87" s="95">
        <v>99.73</v>
      </c>
      <c r="O87" s="93">
        <v>3190.6998899999994</v>
      </c>
      <c r="P87" s="94">
        <v>2.1362209243942484E-2</v>
      </c>
      <c r="Q87" s="94">
        <v>9.6428691793590032E-4</v>
      </c>
    </row>
    <row r="88" spans="2:17">
      <c r="B88" s="86" t="s">
        <v>2055</v>
      </c>
      <c r="C88" s="96" t="s">
        <v>1942</v>
      </c>
      <c r="D88" s="83">
        <v>6265</v>
      </c>
      <c r="E88" s="96"/>
      <c r="F88" s="83" t="s">
        <v>1740</v>
      </c>
      <c r="G88" s="109">
        <v>43216</v>
      </c>
      <c r="H88" s="83"/>
      <c r="I88" s="93">
        <v>7.7399999999999993</v>
      </c>
      <c r="J88" s="96" t="s">
        <v>173</v>
      </c>
      <c r="K88" s="97">
        <v>3.1796999999999999E-2</v>
      </c>
      <c r="L88" s="97">
        <v>3.5400000000000001E-2</v>
      </c>
      <c r="M88" s="93">
        <v>1072029.4199999997</v>
      </c>
      <c r="N88" s="95">
        <v>98.49</v>
      </c>
      <c r="O88" s="93">
        <v>5075.959319999999</v>
      </c>
      <c r="P88" s="94">
        <v>3.3984300888787136E-2</v>
      </c>
      <c r="Q88" s="94">
        <v>1.534046239695332E-3</v>
      </c>
    </row>
    <row r="89" spans="2:17">
      <c r="B89" s="86" t="s">
        <v>2055</v>
      </c>
      <c r="C89" s="96" t="s">
        <v>1942</v>
      </c>
      <c r="D89" s="83" t="s">
        <v>2000</v>
      </c>
      <c r="E89" s="96"/>
      <c r="F89" s="83" t="s">
        <v>1740</v>
      </c>
      <c r="G89" s="109">
        <v>43280</v>
      </c>
      <c r="H89" s="83"/>
      <c r="I89" s="93">
        <v>7.77</v>
      </c>
      <c r="J89" s="96" t="s">
        <v>173</v>
      </c>
      <c r="K89" s="97">
        <v>3.1740999999999998E-2</v>
      </c>
      <c r="L89" s="97">
        <v>3.3399999999999999E-2</v>
      </c>
      <c r="M89" s="93">
        <v>33917.480000000003</v>
      </c>
      <c r="N89" s="95">
        <v>100</v>
      </c>
      <c r="O89" s="93">
        <v>163.05793999999997</v>
      </c>
      <c r="P89" s="94">
        <v>1.0916971051032377E-3</v>
      </c>
      <c r="Q89" s="94">
        <v>4.9279043416263437E-5</v>
      </c>
    </row>
    <row r="90" spans="2:17">
      <c r="B90" s="86" t="s">
        <v>2056</v>
      </c>
      <c r="C90" s="96" t="s">
        <v>1942</v>
      </c>
      <c r="D90" s="83" t="s">
        <v>2001</v>
      </c>
      <c r="E90" s="96"/>
      <c r="F90" s="83" t="s">
        <v>1740</v>
      </c>
      <c r="G90" s="109">
        <v>42870</v>
      </c>
      <c r="H90" s="83"/>
      <c r="I90" s="93">
        <v>2.81</v>
      </c>
      <c r="J90" s="96" t="s">
        <v>170</v>
      </c>
      <c r="K90" s="97">
        <v>4.3799999999999999E-2</v>
      </c>
      <c r="L90" s="97">
        <v>4.8999999999999995E-2</v>
      </c>
      <c r="M90" s="93">
        <v>902735.91999999981</v>
      </c>
      <c r="N90" s="95">
        <v>100.27</v>
      </c>
      <c r="O90" s="93">
        <v>3303.8826899999995</v>
      </c>
      <c r="P90" s="94">
        <v>2.211998488557931E-2</v>
      </c>
      <c r="Q90" s="94">
        <v>9.9849279662647065E-4</v>
      </c>
    </row>
    <row r="91" spans="2:17">
      <c r="B91" s="86" t="s">
        <v>2057</v>
      </c>
      <c r="C91" s="96" t="s">
        <v>1942</v>
      </c>
      <c r="D91" s="83" t="s">
        <v>2002</v>
      </c>
      <c r="E91" s="96"/>
      <c r="F91" s="83" t="s">
        <v>1740</v>
      </c>
      <c r="G91" s="109">
        <v>43174</v>
      </c>
      <c r="H91" s="83"/>
      <c r="I91" s="93">
        <v>2.27</v>
      </c>
      <c r="J91" s="96" t="s">
        <v>170</v>
      </c>
      <c r="K91" s="97">
        <v>4.4900000000000002E-2</v>
      </c>
      <c r="L91" s="97">
        <v>4.7400000000000005E-2</v>
      </c>
      <c r="M91" s="93">
        <v>948718.45999999985</v>
      </c>
      <c r="N91" s="95">
        <v>100.4</v>
      </c>
      <c r="O91" s="93">
        <v>3476.6735399999998</v>
      </c>
      <c r="P91" s="94">
        <v>2.3276845267436997E-2</v>
      </c>
      <c r="Q91" s="94">
        <v>1.0507133005717741E-3</v>
      </c>
    </row>
    <row r="92" spans="2:17">
      <c r="B92" s="86" t="s">
        <v>2057</v>
      </c>
      <c r="C92" s="96" t="s">
        <v>1942</v>
      </c>
      <c r="D92" s="83" t="s">
        <v>2003</v>
      </c>
      <c r="E92" s="96"/>
      <c r="F92" s="83" t="s">
        <v>1740</v>
      </c>
      <c r="G92" s="109">
        <v>43185</v>
      </c>
      <c r="H92" s="83"/>
      <c r="I92" s="93">
        <v>2.2700000000000005</v>
      </c>
      <c r="J92" s="96" t="s">
        <v>170</v>
      </c>
      <c r="K92" s="97">
        <v>4.4900000000000002E-2</v>
      </c>
      <c r="L92" s="97">
        <v>4.7400000000000005E-2</v>
      </c>
      <c r="M92" s="93">
        <v>18332.939999999995</v>
      </c>
      <c r="N92" s="95">
        <v>100.4</v>
      </c>
      <c r="O92" s="93">
        <v>67.182919999999982</v>
      </c>
      <c r="P92" s="94">
        <v>4.4979961893534533E-4</v>
      </c>
      <c r="Q92" s="94">
        <v>2.0303887265541029E-5</v>
      </c>
    </row>
    <row r="93" spans="2:17">
      <c r="B93" s="86" t="s">
        <v>2057</v>
      </c>
      <c r="C93" s="96" t="s">
        <v>1942</v>
      </c>
      <c r="D93" s="83">
        <v>6219</v>
      </c>
      <c r="E93" s="96"/>
      <c r="F93" s="83" t="s">
        <v>1740</v>
      </c>
      <c r="G93" s="109">
        <v>43193</v>
      </c>
      <c r="H93" s="83"/>
      <c r="I93" s="93">
        <v>2.27</v>
      </c>
      <c r="J93" s="96" t="s">
        <v>170</v>
      </c>
      <c r="K93" s="97">
        <v>4.4900000000000002E-2</v>
      </c>
      <c r="L93" s="97">
        <v>4.7400000000000005E-2</v>
      </c>
      <c r="M93" s="93">
        <v>3216.9899999999993</v>
      </c>
      <c r="N93" s="95">
        <v>100.4</v>
      </c>
      <c r="O93" s="93">
        <v>11.788989999999998</v>
      </c>
      <c r="P93" s="94">
        <v>7.8929037464173896E-5</v>
      </c>
      <c r="Q93" s="94">
        <v>3.5628449006769956E-6</v>
      </c>
    </row>
    <row r="94" spans="2:17">
      <c r="B94" s="86" t="s">
        <v>2057</v>
      </c>
      <c r="C94" s="96" t="s">
        <v>1942</v>
      </c>
      <c r="D94" s="83" t="s">
        <v>2004</v>
      </c>
      <c r="E94" s="96"/>
      <c r="F94" s="83" t="s">
        <v>1740</v>
      </c>
      <c r="G94" s="109">
        <v>43217</v>
      </c>
      <c r="H94" s="83"/>
      <c r="I94" s="93">
        <v>2.27</v>
      </c>
      <c r="J94" s="96" t="s">
        <v>170</v>
      </c>
      <c r="K94" s="97">
        <v>4.4900000000000002E-2</v>
      </c>
      <c r="L94" s="97">
        <v>4.7400000000000005E-2</v>
      </c>
      <c r="M94" s="93">
        <v>27191.109999999997</v>
      </c>
      <c r="N94" s="95">
        <v>100.4</v>
      </c>
      <c r="O94" s="93">
        <v>99.644529999999989</v>
      </c>
      <c r="P94" s="94">
        <v>6.6713491499017304E-4</v>
      </c>
      <c r="Q94" s="94">
        <v>3.0114369898596565E-5</v>
      </c>
    </row>
    <row r="95" spans="2:17">
      <c r="B95" s="86" t="s">
        <v>2057</v>
      </c>
      <c r="C95" s="96" t="s">
        <v>1942</v>
      </c>
      <c r="D95" s="83" t="s">
        <v>2005</v>
      </c>
      <c r="E95" s="96"/>
      <c r="F95" s="83" t="s">
        <v>1740</v>
      </c>
      <c r="G95" s="109">
        <v>43258</v>
      </c>
      <c r="H95" s="83"/>
      <c r="I95" s="93">
        <v>2.27</v>
      </c>
      <c r="J95" s="96" t="s">
        <v>170</v>
      </c>
      <c r="K95" s="97">
        <v>4.4900000000000002E-2</v>
      </c>
      <c r="L95" s="97">
        <v>4.7E-2</v>
      </c>
      <c r="M95" s="93">
        <v>26057.24</v>
      </c>
      <c r="N95" s="95">
        <v>100.4</v>
      </c>
      <c r="O95" s="93">
        <v>95.489359999999991</v>
      </c>
      <c r="P95" s="94">
        <v>6.3931543523830189E-4</v>
      </c>
      <c r="Q95" s="94">
        <v>2.8858602759431459E-5</v>
      </c>
    </row>
    <row r="96" spans="2:17">
      <c r="B96" s="86" t="s">
        <v>2058</v>
      </c>
      <c r="C96" s="96" t="s">
        <v>1942</v>
      </c>
      <c r="D96" s="83" t="s">
        <v>2006</v>
      </c>
      <c r="E96" s="96"/>
      <c r="F96" s="83" t="s">
        <v>1740</v>
      </c>
      <c r="G96" s="109">
        <v>42921</v>
      </c>
      <c r="H96" s="83"/>
      <c r="I96" s="93">
        <v>4.379999999999999</v>
      </c>
      <c r="J96" s="96" t="s">
        <v>170</v>
      </c>
      <c r="K96" s="97">
        <v>5.5843999999999998E-2</v>
      </c>
      <c r="L96" s="97">
        <v>6.0799999999999993E-2</v>
      </c>
      <c r="M96" s="93">
        <v>573883.61999999988</v>
      </c>
      <c r="N96" s="95">
        <v>99.48</v>
      </c>
      <c r="O96" s="93">
        <v>2083.7829999999999</v>
      </c>
      <c r="P96" s="94">
        <v>1.3951236405680953E-2</v>
      </c>
      <c r="Q96" s="94">
        <v>6.2975671670494353E-4</v>
      </c>
    </row>
    <row r="97" spans="2:17">
      <c r="B97" s="86" t="s">
        <v>2059</v>
      </c>
      <c r="C97" s="96" t="s">
        <v>1942</v>
      </c>
      <c r="D97" s="83" t="s">
        <v>2007</v>
      </c>
      <c r="E97" s="96"/>
      <c r="F97" s="83" t="s">
        <v>1740</v>
      </c>
      <c r="G97" s="109">
        <v>43079</v>
      </c>
      <c r="H97" s="83"/>
      <c r="I97" s="93">
        <v>4.26</v>
      </c>
      <c r="J97" s="96" t="s">
        <v>170</v>
      </c>
      <c r="K97" s="97">
        <v>5.3434999999999996E-2</v>
      </c>
      <c r="L97" s="97">
        <v>5.0900000000000001E-2</v>
      </c>
      <c r="M97" s="93">
        <v>1139533.8199999998</v>
      </c>
      <c r="N97" s="95">
        <v>101.89</v>
      </c>
      <c r="O97" s="93">
        <v>4237.9089999999987</v>
      </c>
      <c r="P97" s="94">
        <v>2.837342963483383E-2</v>
      </c>
      <c r="Q97" s="94">
        <v>1.2807723537116534E-3</v>
      </c>
    </row>
    <row r="98" spans="2:17">
      <c r="B98" s="86" t="s">
        <v>2060</v>
      </c>
      <c r="C98" s="96" t="s">
        <v>1942</v>
      </c>
      <c r="D98" s="83" t="s">
        <v>2008</v>
      </c>
      <c r="E98" s="96"/>
      <c r="F98" s="83" t="s">
        <v>1740</v>
      </c>
      <c r="G98" s="109">
        <v>43051</v>
      </c>
      <c r="H98" s="83"/>
      <c r="I98" s="93">
        <v>3.6599999999999997</v>
      </c>
      <c r="J98" s="96" t="s">
        <v>170</v>
      </c>
      <c r="K98" s="97">
        <v>4.5902999999999999E-2</v>
      </c>
      <c r="L98" s="97">
        <v>4.9100000000000005E-2</v>
      </c>
      <c r="M98" s="93">
        <v>966096.37999999989</v>
      </c>
      <c r="N98" s="95">
        <v>99.44</v>
      </c>
      <c r="O98" s="93">
        <v>3506.5048499999998</v>
      </c>
      <c r="P98" s="94">
        <v>2.3476570314671357E-2</v>
      </c>
      <c r="Q98" s="94">
        <v>1.0597288592170877E-3</v>
      </c>
    </row>
    <row r="99" spans="2:17">
      <c r="B99" s="86" t="s">
        <v>2061</v>
      </c>
      <c r="C99" s="96" t="s">
        <v>1942</v>
      </c>
      <c r="D99" s="83" t="s">
        <v>2009</v>
      </c>
      <c r="E99" s="96"/>
      <c r="F99" s="83" t="s">
        <v>1740</v>
      </c>
      <c r="G99" s="109">
        <v>42891</v>
      </c>
      <c r="H99" s="83"/>
      <c r="I99" s="93">
        <v>8.08</v>
      </c>
      <c r="J99" s="96" t="s">
        <v>173</v>
      </c>
      <c r="K99" s="97">
        <v>2.6675000000000001E-2</v>
      </c>
      <c r="L99" s="97">
        <v>2.9600000000000001E-2</v>
      </c>
      <c r="M99" s="93">
        <v>632200.46999999986</v>
      </c>
      <c r="N99" s="95">
        <v>100.67</v>
      </c>
      <c r="O99" s="93">
        <v>3059.6671699999993</v>
      </c>
      <c r="P99" s="94">
        <v>2.048492573908646E-2</v>
      </c>
      <c r="Q99" s="94">
        <v>9.246864722426021E-4</v>
      </c>
    </row>
    <row r="100" spans="2:17">
      <c r="B100" s="86" t="s">
        <v>2062</v>
      </c>
      <c r="C100" s="96" t="s">
        <v>1939</v>
      </c>
      <c r="D100" s="83" t="s">
        <v>1981</v>
      </c>
      <c r="E100" s="96"/>
      <c r="F100" s="83" t="s">
        <v>1740</v>
      </c>
      <c r="G100" s="109">
        <v>43276</v>
      </c>
      <c r="H100" s="83"/>
      <c r="I100" s="93">
        <v>8.1300000000000008</v>
      </c>
      <c r="J100" s="96" t="s">
        <v>173</v>
      </c>
      <c r="K100" s="97">
        <v>3.3849999999999998E-2</v>
      </c>
      <c r="L100" s="97">
        <v>3.4299999999999997E-2</v>
      </c>
      <c r="M100" s="93">
        <v>921400.29999999981</v>
      </c>
      <c r="N100" s="95">
        <v>100</v>
      </c>
      <c r="O100" s="93">
        <v>4429.6320900000001</v>
      </c>
      <c r="P100" s="94">
        <v>2.9657044172920408E-2</v>
      </c>
      <c r="Q100" s="94">
        <v>1.3387145212381793E-3</v>
      </c>
    </row>
    <row r="101" spans="2:17">
      <c r="B101" s="86" t="s">
        <v>2063</v>
      </c>
      <c r="C101" s="96" t="s">
        <v>1942</v>
      </c>
      <c r="D101" s="83">
        <v>5069</v>
      </c>
      <c r="E101" s="96"/>
      <c r="F101" s="83" t="s">
        <v>1740</v>
      </c>
      <c r="G101" s="109">
        <v>42592</v>
      </c>
      <c r="H101" s="83"/>
      <c r="I101" s="93">
        <v>2.23</v>
      </c>
      <c r="J101" s="96" t="s">
        <v>170</v>
      </c>
      <c r="K101" s="97">
        <v>4.9160000000000002E-2</v>
      </c>
      <c r="L101" s="97">
        <v>5.4799999999999995E-2</v>
      </c>
      <c r="M101" s="93">
        <v>623201.74999999988</v>
      </c>
      <c r="N101" s="95">
        <v>99.7</v>
      </c>
      <c r="O101" s="93">
        <v>2267.8623499999994</v>
      </c>
      <c r="P101" s="94">
        <v>1.5183674970183149E-2</v>
      </c>
      <c r="Q101" s="94">
        <v>6.8538880846746397E-4</v>
      </c>
    </row>
    <row r="102" spans="2:17">
      <c r="B102" s="86" t="s">
        <v>2064</v>
      </c>
      <c r="C102" s="96" t="s">
        <v>1942</v>
      </c>
      <c r="D102" s="83" t="s">
        <v>2010</v>
      </c>
      <c r="E102" s="96"/>
      <c r="F102" s="83" t="s">
        <v>1740</v>
      </c>
      <c r="G102" s="109">
        <v>43220</v>
      </c>
      <c r="H102" s="83"/>
      <c r="I102" s="93">
        <v>4.12</v>
      </c>
      <c r="J102" s="96" t="s">
        <v>170</v>
      </c>
      <c r="K102" s="97">
        <v>4.8587999999999992E-2</v>
      </c>
      <c r="L102" s="97">
        <v>4.9499999999999995E-2</v>
      </c>
      <c r="M102" s="93">
        <v>34081.789999999994</v>
      </c>
      <c r="N102" s="95">
        <v>100.85</v>
      </c>
      <c r="O102" s="93">
        <v>125.45589999999999</v>
      </c>
      <c r="P102" s="94">
        <v>8.3994586738996761E-4</v>
      </c>
      <c r="Q102" s="94">
        <v>3.7915030343977147E-5</v>
      </c>
    </row>
    <row r="103" spans="2:17">
      <c r="B103" s="86" t="s">
        <v>2064</v>
      </c>
      <c r="C103" s="96" t="s">
        <v>1942</v>
      </c>
      <c r="D103" s="83" t="s">
        <v>2011</v>
      </c>
      <c r="E103" s="96"/>
      <c r="F103" s="83" t="s">
        <v>1740</v>
      </c>
      <c r="G103" s="109">
        <v>43250</v>
      </c>
      <c r="H103" s="83"/>
      <c r="I103" s="93">
        <v>4.1399999999999997</v>
      </c>
      <c r="J103" s="96" t="s">
        <v>170</v>
      </c>
      <c r="K103" s="97">
        <v>4.8587999999999992E-2</v>
      </c>
      <c r="L103" s="97">
        <v>4.8500000000000008E-2</v>
      </c>
      <c r="M103" s="93">
        <v>25403.56</v>
      </c>
      <c r="N103" s="95">
        <v>100.84</v>
      </c>
      <c r="O103" s="93">
        <v>93.501829999999984</v>
      </c>
      <c r="P103" s="94">
        <v>6.2600862695097871E-4</v>
      </c>
      <c r="Q103" s="94">
        <v>2.8257935431234341E-5</v>
      </c>
    </row>
    <row r="104" spans="2:17">
      <c r="B104" s="86" t="s">
        <v>2064</v>
      </c>
      <c r="C104" s="96" t="s">
        <v>1942</v>
      </c>
      <c r="D104" s="83" t="s">
        <v>2012</v>
      </c>
      <c r="E104" s="96"/>
      <c r="F104" s="83" t="s">
        <v>1740</v>
      </c>
      <c r="G104" s="109">
        <v>43279</v>
      </c>
      <c r="H104" s="83"/>
      <c r="I104" s="93">
        <v>4.16</v>
      </c>
      <c r="J104" s="96" t="s">
        <v>170</v>
      </c>
      <c r="K104" s="97">
        <v>4.8587999999999992E-2</v>
      </c>
      <c r="L104" s="97">
        <v>4.9599999999999991E-2</v>
      </c>
      <c r="M104" s="93">
        <v>14831.889999999998</v>
      </c>
      <c r="N104" s="95">
        <v>100</v>
      </c>
      <c r="O104" s="93">
        <v>54.136399999999995</v>
      </c>
      <c r="P104" s="94">
        <v>3.6245123151139357E-4</v>
      </c>
      <c r="Q104" s="94">
        <v>1.6360994171766208E-5</v>
      </c>
    </row>
    <row r="105" spans="2:17">
      <c r="B105" s="86" t="s">
        <v>2064</v>
      </c>
      <c r="C105" s="96" t="s">
        <v>1942</v>
      </c>
      <c r="D105" s="83">
        <v>6197</v>
      </c>
      <c r="E105" s="96"/>
      <c r="F105" s="83" t="s">
        <v>1740</v>
      </c>
      <c r="G105" s="109">
        <v>43179</v>
      </c>
      <c r="H105" s="83"/>
      <c r="I105" s="93">
        <v>4.1499999999999995</v>
      </c>
      <c r="J105" s="96" t="s">
        <v>170</v>
      </c>
      <c r="K105" s="97">
        <v>4.8587999999999992E-2</v>
      </c>
      <c r="L105" s="97">
        <v>4.9500000000000002E-2</v>
      </c>
      <c r="M105" s="93">
        <v>328195.00999999995</v>
      </c>
      <c r="N105" s="95">
        <v>100.84</v>
      </c>
      <c r="O105" s="93">
        <v>1207.9742599999997</v>
      </c>
      <c r="P105" s="94">
        <v>8.0875669267085424E-3</v>
      </c>
      <c r="Q105" s="94">
        <v>3.6507155679918869E-4</v>
      </c>
    </row>
    <row r="106" spans="2:17">
      <c r="B106" s="137"/>
    </row>
    <row r="107" spans="2:17">
      <c r="B107" s="137"/>
    </row>
    <row r="108" spans="2:17">
      <c r="B108" s="137"/>
    </row>
    <row r="109" spans="2:17">
      <c r="B109" s="137"/>
    </row>
    <row r="110" spans="2:17">
      <c r="B110" s="137"/>
    </row>
    <row r="111" spans="2:17">
      <c r="B111" s="147" t="s">
        <v>240</v>
      </c>
    </row>
    <row r="112" spans="2:17">
      <c r="B112" s="147" t="s">
        <v>248</v>
      </c>
    </row>
  </sheetData>
  <mergeCells count="1">
    <mergeCell ref="B6:Q6"/>
  </mergeCells>
  <phoneticPr fontId="3" type="noConversion"/>
  <conditionalFormatting sqref="B67:B69">
    <cfRule type="cellIs" dxfId="9" priority="103" operator="equal">
      <formula>2958465</formula>
    </cfRule>
    <cfRule type="cellIs" dxfId="8" priority="104" operator="equal">
      <formula>"NR3"</formula>
    </cfRule>
    <cfRule type="cellIs" dxfId="7" priority="105" operator="equal">
      <formula>"דירוג פנימי"</formula>
    </cfRule>
  </conditionalFormatting>
  <conditionalFormatting sqref="B67:B69">
    <cfRule type="cellIs" dxfId="6" priority="102" operator="equal">
      <formula>2958465</formula>
    </cfRule>
  </conditionalFormatting>
  <conditionalFormatting sqref="B11:B12 B26:B27">
    <cfRule type="cellIs" dxfId="5" priority="101" operator="equal">
      <formula>"NR3"</formula>
    </cfRule>
  </conditionalFormatting>
  <conditionalFormatting sqref="B21:B25">
    <cfRule type="cellIs" dxfId="4" priority="53" operator="equal">
      <formula>"NR3"</formula>
    </cfRule>
  </conditionalFormatting>
  <conditionalFormatting sqref="B13:B20">
    <cfRule type="cellIs" dxfId="3" priority="52" operator="equal">
      <formula>"NR3"</formula>
    </cfRule>
  </conditionalFormatting>
  <conditionalFormatting sqref="B28:B66">
    <cfRule type="cellIs" dxfId="2" priority="6" operator="equal">
      <formula>"NR3"</formula>
    </cfRule>
  </conditionalFormatting>
  <conditionalFormatting sqref="B70:B105">
    <cfRule type="cellIs" dxfId="1" priority="1" operator="equal">
      <formula>"NR3"</formula>
    </cfRule>
  </conditionalFormatting>
  <dataValidations count="1">
    <dataValidation allowBlank="1" showInputMessage="1" showErrorMessage="1" sqref="D1:Q9 C5:C9 B1:B9 R1:R1048576 Y53:XFD56 A1:A1048576 T53:W56 B13:B25 T57:XFD1048576 T1:XFD52 B28:B66 C106:Q1048576 B70:B1048576 S224:S1048576 S1:S1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7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8.57031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77" t="s" vm="1">
        <v>259</v>
      </c>
    </row>
    <row r="2" spans="2:64">
      <c r="B2" s="57" t="s">
        <v>185</v>
      </c>
      <c r="C2" s="77" t="s">
        <v>260</v>
      </c>
    </row>
    <row r="3" spans="2:64">
      <c r="B3" s="57" t="s">
        <v>187</v>
      </c>
      <c r="C3" s="77" t="s">
        <v>261</v>
      </c>
    </row>
    <row r="4" spans="2:64">
      <c r="B4" s="57" t="s">
        <v>188</v>
      </c>
      <c r="C4" s="77" t="s">
        <v>262</v>
      </c>
    </row>
    <row r="6" spans="2:64" ht="26.25" customHeight="1">
      <c r="B6" s="165" t="s">
        <v>219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64" s="3" customFormat="1" ht="63">
      <c r="B7" s="60" t="s">
        <v>123</v>
      </c>
      <c r="C7" s="61" t="s">
        <v>47</v>
      </c>
      <c r="D7" s="61" t="s">
        <v>124</v>
      </c>
      <c r="E7" s="61" t="s">
        <v>15</v>
      </c>
      <c r="F7" s="61" t="s">
        <v>68</v>
      </c>
      <c r="G7" s="61" t="s">
        <v>18</v>
      </c>
      <c r="H7" s="61" t="s">
        <v>108</v>
      </c>
      <c r="I7" s="61" t="s">
        <v>54</v>
      </c>
      <c r="J7" s="61" t="s">
        <v>19</v>
      </c>
      <c r="K7" s="61" t="s">
        <v>242</v>
      </c>
      <c r="L7" s="61" t="s">
        <v>241</v>
      </c>
      <c r="M7" s="61" t="s">
        <v>117</v>
      </c>
      <c r="N7" s="61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249</v>
      </c>
      <c r="L8" s="33"/>
      <c r="M8" s="33" t="s">
        <v>245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42</v>
      </c>
      <c r="C10" s="120"/>
      <c r="D10" s="120"/>
      <c r="E10" s="120"/>
      <c r="F10" s="120"/>
      <c r="G10" s="121">
        <v>0.55665651500245705</v>
      </c>
      <c r="H10" s="120"/>
      <c r="I10" s="120"/>
      <c r="J10" s="123">
        <v>5.0914366629232202E-3</v>
      </c>
      <c r="K10" s="121"/>
      <c r="L10" s="122"/>
      <c r="M10" s="121">
        <v>13930.550079999999</v>
      </c>
      <c r="N10" s="123">
        <v>1</v>
      </c>
      <c r="O10" s="123">
        <v>4.210062890557505E-3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4" t="s">
        <v>237</v>
      </c>
      <c r="C11" s="120"/>
      <c r="D11" s="120"/>
      <c r="E11" s="120"/>
      <c r="F11" s="120"/>
      <c r="G11" s="121">
        <v>0.55665651500245705</v>
      </c>
      <c r="H11" s="120"/>
      <c r="I11" s="120"/>
      <c r="J11" s="123">
        <v>5.0914366629232202E-3</v>
      </c>
      <c r="K11" s="121"/>
      <c r="L11" s="122"/>
      <c r="M11" s="121">
        <v>13930.550079999999</v>
      </c>
      <c r="N11" s="123">
        <v>1</v>
      </c>
      <c r="O11" s="123">
        <v>4.210062890557505E-3</v>
      </c>
    </row>
    <row r="12" spans="2:64">
      <c r="B12" s="100" t="s">
        <v>63</v>
      </c>
      <c r="C12" s="81"/>
      <c r="D12" s="81"/>
      <c r="E12" s="81"/>
      <c r="F12" s="81"/>
      <c r="G12" s="90">
        <v>0.55665651500245728</v>
      </c>
      <c r="H12" s="81"/>
      <c r="I12" s="81"/>
      <c r="J12" s="91">
        <v>5.0914366629232211E-3</v>
      </c>
      <c r="K12" s="90"/>
      <c r="L12" s="92"/>
      <c r="M12" s="90">
        <v>13930.550079999994</v>
      </c>
      <c r="N12" s="91">
        <v>0.99999999999999956</v>
      </c>
      <c r="O12" s="91">
        <v>4.2100628905575033E-3</v>
      </c>
    </row>
    <row r="13" spans="2:64">
      <c r="B13" s="86" t="s">
        <v>2013</v>
      </c>
      <c r="C13" s="83" t="s">
        <v>2014</v>
      </c>
      <c r="D13" s="96" t="s">
        <v>331</v>
      </c>
      <c r="E13" s="83" t="s">
        <v>321</v>
      </c>
      <c r="F13" s="83" t="s">
        <v>322</v>
      </c>
      <c r="G13" s="93">
        <v>0.44</v>
      </c>
      <c r="H13" s="96" t="s">
        <v>171</v>
      </c>
      <c r="I13" s="97">
        <v>5.0000000000000001E-3</v>
      </c>
      <c r="J13" s="94">
        <v>5.4999999999999997E-3</v>
      </c>
      <c r="K13" s="93">
        <v>3999999.9999999995</v>
      </c>
      <c r="L13" s="95">
        <v>100.26</v>
      </c>
      <c r="M13" s="93">
        <v>4010.4000699999992</v>
      </c>
      <c r="N13" s="94">
        <v>0.28788526274764303</v>
      </c>
      <c r="O13" s="94">
        <v>1.2120150614322487E-3</v>
      </c>
    </row>
    <row r="14" spans="2:64">
      <c r="B14" s="86" t="s">
        <v>2015</v>
      </c>
      <c r="C14" s="83" t="s">
        <v>2016</v>
      </c>
      <c r="D14" s="96" t="s">
        <v>331</v>
      </c>
      <c r="E14" s="83" t="s">
        <v>321</v>
      </c>
      <c r="F14" s="83" t="s">
        <v>322</v>
      </c>
      <c r="G14" s="93">
        <v>0.62000000000000011</v>
      </c>
      <c r="H14" s="96" t="s">
        <v>171</v>
      </c>
      <c r="I14" s="97">
        <v>5.0000000000000001E-3</v>
      </c>
      <c r="J14" s="94">
        <v>4.6999999999999993E-3</v>
      </c>
      <c r="K14" s="93">
        <v>3499999.9999999995</v>
      </c>
      <c r="L14" s="95">
        <v>100.21</v>
      </c>
      <c r="M14" s="93">
        <v>3507.3500299999992</v>
      </c>
      <c r="N14" s="94">
        <v>0.25177397948093083</v>
      </c>
      <c r="O14" s="94">
        <v>1.0599842878206537E-3</v>
      </c>
    </row>
    <row r="15" spans="2:64">
      <c r="B15" s="86" t="s">
        <v>2017</v>
      </c>
      <c r="C15" s="83" t="s">
        <v>2018</v>
      </c>
      <c r="D15" s="96" t="s">
        <v>331</v>
      </c>
      <c r="E15" s="83" t="s">
        <v>321</v>
      </c>
      <c r="F15" s="83" t="s">
        <v>322</v>
      </c>
      <c r="G15" s="93">
        <v>0.51</v>
      </c>
      <c r="H15" s="96" t="s">
        <v>171</v>
      </c>
      <c r="I15" s="97">
        <v>5.0000000000000001E-3</v>
      </c>
      <c r="J15" s="94">
        <v>5.1000000000000004E-3</v>
      </c>
      <c r="K15" s="93">
        <v>3199999.9999999995</v>
      </c>
      <c r="L15" s="95">
        <v>100.24</v>
      </c>
      <c r="M15" s="93">
        <v>3207.6798599999993</v>
      </c>
      <c r="N15" s="94">
        <v>0.23026225393678063</v>
      </c>
      <c r="O15" s="94">
        <v>9.6941857039536884E-4</v>
      </c>
    </row>
    <row r="16" spans="2:64">
      <c r="B16" s="86" t="s">
        <v>2019</v>
      </c>
      <c r="C16" s="83" t="s">
        <v>2020</v>
      </c>
      <c r="D16" s="96" t="s">
        <v>331</v>
      </c>
      <c r="E16" s="83" t="s">
        <v>321</v>
      </c>
      <c r="F16" s="83" t="s">
        <v>322</v>
      </c>
      <c r="G16" s="93">
        <v>0.67999999999999994</v>
      </c>
      <c r="H16" s="96" t="s">
        <v>171</v>
      </c>
      <c r="I16" s="97">
        <v>5.0000000000000001E-3</v>
      </c>
      <c r="J16" s="94">
        <v>5.0000000000000001E-3</v>
      </c>
      <c r="K16" s="93">
        <v>3199999.9999999995</v>
      </c>
      <c r="L16" s="95">
        <v>100.16</v>
      </c>
      <c r="M16" s="93">
        <v>3205.1201199999991</v>
      </c>
      <c r="N16" s="94">
        <v>0.23007850383464537</v>
      </c>
      <c r="O16" s="94">
        <v>9.6864497090923306E-4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4"/>
      <c r="K17" s="93"/>
      <c r="L17" s="95"/>
      <c r="M17" s="83"/>
      <c r="N17" s="94"/>
      <c r="O17" s="83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138" t="s">
        <v>258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138" t="s">
        <v>119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138" t="s">
        <v>240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138" t="s">
        <v>248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17.7109375" style="2" customWidth="1"/>
    <col min="4" max="4" width="7.140625" style="1" customWidth="1"/>
    <col min="5" max="5" width="10.5703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186</v>
      </c>
      <c r="C1" s="77" t="s" vm="1">
        <v>259</v>
      </c>
    </row>
    <row r="2" spans="2:56">
      <c r="B2" s="57" t="s">
        <v>185</v>
      </c>
      <c r="C2" s="77" t="s">
        <v>260</v>
      </c>
    </row>
    <row r="3" spans="2:56">
      <c r="B3" s="57" t="s">
        <v>187</v>
      </c>
      <c r="C3" s="77" t="s">
        <v>261</v>
      </c>
    </row>
    <row r="4" spans="2:56">
      <c r="B4" s="57" t="s">
        <v>188</v>
      </c>
      <c r="C4" s="77" t="s">
        <v>262</v>
      </c>
    </row>
    <row r="6" spans="2:56" ht="26.25" customHeight="1">
      <c r="B6" s="165" t="s">
        <v>220</v>
      </c>
      <c r="C6" s="166"/>
      <c r="D6" s="166"/>
      <c r="E6" s="166"/>
      <c r="F6" s="166"/>
      <c r="G6" s="166"/>
      <c r="H6" s="166"/>
      <c r="I6" s="166"/>
      <c r="J6" s="167"/>
    </row>
    <row r="7" spans="2:56" s="3" customFormat="1" ht="63">
      <c r="B7" s="60" t="s">
        <v>123</v>
      </c>
      <c r="C7" s="62" t="s">
        <v>56</v>
      </c>
      <c r="D7" s="62" t="s">
        <v>91</v>
      </c>
      <c r="E7" s="62" t="s">
        <v>57</v>
      </c>
      <c r="F7" s="62" t="s">
        <v>108</v>
      </c>
      <c r="G7" s="62" t="s">
        <v>231</v>
      </c>
      <c r="H7" s="62" t="s">
        <v>189</v>
      </c>
      <c r="I7" s="64" t="s">
        <v>190</v>
      </c>
      <c r="J7" s="76" t="s">
        <v>252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42" customFormat="1" ht="18" customHeight="1">
      <c r="B10" s="119" t="s">
        <v>43</v>
      </c>
      <c r="C10" s="119"/>
      <c r="D10" s="119"/>
      <c r="E10" s="151">
        <v>7.7600000000000002E-2</v>
      </c>
      <c r="F10" s="120"/>
      <c r="G10" s="121">
        <v>4825.0888299999988</v>
      </c>
      <c r="H10" s="123">
        <v>1</v>
      </c>
      <c r="I10" s="123">
        <v>1.4582286636326803E-3</v>
      </c>
      <c r="J10" s="83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</row>
    <row r="11" spans="2:56" s="137" customFormat="1">
      <c r="B11" s="124" t="s">
        <v>239</v>
      </c>
      <c r="C11" s="119"/>
      <c r="D11" s="119"/>
      <c r="E11" s="151">
        <v>7.7600000000000002E-2</v>
      </c>
      <c r="F11" s="152"/>
      <c r="G11" s="121">
        <v>4825.0888299999988</v>
      </c>
      <c r="H11" s="123">
        <v>1</v>
      </c>
      <c r="I11" s="123">
        <v>1.4582286636326803E-3</v>
      </c>
      <c r="J11" s="83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</row>
    <row r="12" spans="2:56" s="137" customFormat="1">
      <c r="B12" s="100" t="s">
        <v>92</v>
      </c>
      <c r="C12" s="118"/>
      <c r="D12" s="118"/>
      <c r="E12" s="153">
        <v>7.7600000000000002E-2</v>
      </c>
      <c r="F12" s="154"/>
      <c r="G12" s="90">
        <v>4825.0888299999988</v>
      </c>
      <c r="H12" s="91">
        <v>1</v>
      </c>
      <c r="I12" s="91">
        <v>1.4582286636326803E-3</v>
      </c>
      <c r="J12" s="81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</row>
    <row r="13" spans="2:56" s="137" customFormat="1">
      <c r="B13" s="86" t="s">
        <v>2021</v>
      </c>
      <c r="C13" s="109">
        <v>43100</v>
      </c>
      <c r="D13" s="99" t="s">
        <v>2022</v>
      </c>
      <c r="E13" s="155">
        <v>7.7600000000000002E-2</v>
      </c>
      <c r="F13" s="96" t="s">
        <v>171</v>
      </c>
      <c r="G13" s="93">
        <v>4825.0888299999988</v>
      </c>
      <c r="H13" s="94">
        <v>1</v>
      </c>
      <c r="I13" s="94">
        <v>1.4582286636326803E-3</v>
      </c>
      <c r="J13" s="83" t="s">
        <v>2023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</row>
    <row r="14" spans="2:56" s="137" customFormat="1">
      <c r="B14" s="103"/>
      <c r="C14" s="99"/>
      <c r="D14" s="99"/>
      <c r="E14" s="83"/>
      <c r="F14" s="83"/>
      <c r="G14" s="83"/>
      <c r="H14" s="94"/>
      <c r="I14" s="83"/>
      <c r="J14" s="83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</row>
    <row r="15" spans="2:56" s="137" customFormat="1">
      <c r="B15" s="99"/>
      <c r="C15" s="99"/>
      <c r="D15" s="99"/>
      <c r="E15" s="99"/>
      <c r="F15" s="99"/>
      <c r="G15" s="99"/>
      <c r="H15" s="99"/>
      <c r="I15" s="99"/>
      <c r="J15" s="99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113"/>
      <c r="C17" s="99"/>
      <c r="D17" s="99"/>
      <c r="E17" s="99"/>
      <c r="F17" s="99"/>
      <c r="G17" s="99"/>
      <c r="H17" s="99"/>
      <c r="I17" s="99"/>
      <c r="J17" s="99"/>
    </row>
    <row r="18" spans="2:10">
      <c r="B18" s="113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2:10"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2:10"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2:10"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259</v>
      </c>
    </row>
    <row r="2" spans="2:60">
      <c r="B2" s="57" t="s">
        <v>185</v>
      </c>
      <c r="C2" s="77" t="s">
        <v>260</v>
      </c>
    </row>
    <row r="3" spans="2:60">
      <c r="B3" s="57" t="s">
        <v>187</v>
      </c>
      <c r="C3" s="77" t="s">
        <v>261</v>
      </c>
    </row>
    <row r="4" spans="2:60">
      <c r="B4" s="57" t="s">
        <v>188</v>
      </c>
      <c r="C4" s="77" t="s">
        <v>262</v>
      </c>
    </row>
    <row r="6" spans="2:60" ht="26.25" customHeight="1">
      <c r="B6" s="165" t="s">
        <v>221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59</v>
      </c>
      <c r="G7" s="60" t="s">
        <v>108</v>
      </c>
      <c r="H7" s="60" t="s">
        <v>55</v>
      </c>
      <c r="I7" s="60" t="s">
        <v>117</v>
      </c>
      <c r="J7" s="60" t="s">
        <v>189</v>
      </c>
      <c r="K7" s="60" t="s">
        <v>190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3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7.140625" style="1" bestFit="1" customWidth="1"/>
    <col min="4" max="4" width="7.140625" style="1" customWidth="1"/>
    <col min="5" max="5" width="11.140625" style="1" bestFit="1" customWidth="1"/>
    <col min="6" max="6" width="8.42578125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259</v>
      </c>
    </row>
    <row r="2" spans="2:60">
      <c r="B2" s="57" t="s">
        <v>185</v>
      </c>
      <c r="C2" s="77" t="s">
        <v>260</v>
      </c>
    </row>
    <row r="3" spans="2:60">
      <c r="B3" s="57" t="s">
        <v>187</v>
      </c>
      <c r="C3" s="77" t="s">
        <v>261</v>
      </c>
    </row>
    <row r="4" spans="2:60">
      <c r="B4" s="57" t="s">
        <v>188</v>
      </c>
      <c r="C4" s="77" t="s">
        <v>262</v>
      </c>
    </row>
    <row r="6" spans="2:60" ht="26.25" customHeight="1">
      <c r="B6" s="165" t="s">
        <v>222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63">
      <c r="B7" s="60" t="s">
        <v>123</v>
      </c>
      <c r="C7" s="62" t="s">
        <v>47</v>
      </c>
      <c r="D7" s="62" t="s">
        <v>15</v>
      </c>
      <c r="E7" s="62" t="s">
        <v>16</v>
      </c>
      <c r="F7" s="62" t="s">
        <v>59</v>
      </c>
      <c r="G7" s="62" t="s">
        <v>108</v>
      </c>
      <c r="H7" s="62" t="s">
        <v>55</v>
      </c>
      <c r="I7" s="62" t="s">
        <v>117</v>
      </c>
      <c r="J7" s="62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58</v>
      </c>
      <c r="C10" s="120"/>
      <c r="D10" s="120"/>
      <c r="E10" s="120"/>
      <c r="F10" s="120"/>
      <c r="G10" s="120"/>
      <c r="H10" s="123">
        <v>0.89619999999999989</v>
      </c>
      <c r="I10" s="121">
        <v>67.477559999999997</v>
      </c>
      <c r="J10" s="123">
        <v>1</v>
      </c>
      <c r="K10" s="123">
        <v>2.0392932775083028E-5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4" t="s">
        <v>237</v>
      </c>
      <c r="C11" s="120"/>
      <c r="D11" s="120"/>
      <c r="E11" s="120"/>
      <c r="F11" s="120"/>
      <c r="G11" s="120"/>
      <c r="H11" s="123">
        <v>0.89619999999999989</v>
      </c>
      <c r="I11" s="121">
        <v>67.477559999999997</v>
      </c>
      <c r="J11" s="123">
        <v>1</v>
      </c>
      <c r="K11" s="123">
        <v>2.0392932775083028E-5</v>
      </c>
    </row>
    <row r="12" spans="2:60">
      <c r="B12" s="82" t="s">
        <v>2024</v>
      </c>
      <c r="C12" s="83" t="s">
        <v>2025</v>
      </c>
      <c r="D12" s="83" t="s">
        <v>662</v>
      </c>
      <c r="E12" s="83" t="s">
        <v>322</v>
      </c>
      <c r="F12" s="97">
        <v>6.7750000000000005E-2</v>
      </c>
      <c r="G12" s="96" t="s">
        <v>171</v>
      </c>
      <c r="H12" s="94">
        <v>0.89619999999999989</v>
      </c>
      <c r="I12" s="93">
        <v>67.477559999999997</v>
      </c>
      <c r="J12" s="94">
        <v>1</v>
      </c>
      <c r="K12" s="94">
        <v>2.0392932775083028E-5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7109375" style="2" bestFit="1" customWidth="1"/>
    <col min="3" max="3" width="18.7109375" style="1" customWidth="1"/>
    <col min="4" max="4" width="13" style="1" customWidth="1"/>
    <col min="5" max="5" width="7.140625" style="3" customWidth="1"/>
    <col min="6" max="6" width="6" style="3" customWidth="1"/>
    <col min="7" max="7" width="8.140625" style="3" customWidth="1"/>
    <col min="8" max="8" width="6.28515625" style="3" customWidth="1"/>
    <col min="9" max="9" width="8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7" t="s">
        <v>186</v>
      </c>
      <c r="C1" s="77" t="s" vm="1">
        <v>259</v>
      </c>
    </row>
    <row r="2" spans="2:46">
      <c r="B2" s="57" t="s">
        <v>185</v>
      </c>
      <c r="C2" s="77" t="s">
        <v>260</v>
      </c>
    </row>
    <row r="3" spans="2:46">
      <c r="B3" s="57" t="s">
        <v>187</v>
      </c>
      <c r="C3" s="77" t="s">
        <v>261</v>
      </c>
    </row>
    <row r="4" spans="2:46">
      <c r="B4" s="57" t="s">
        <v>188</v>
      </c>
      <c r="C4" s="77" t="s">
        <v>262</v>
      </c>
    </row>
    <row r="6" spans="2:46" ht="26.25" customHeight="1">
      <c r="B6" s="168" t="s">
        <v>223</v>
      </c>
      <c r="C6" s="169"/>
      <c r="D6" s="170"/>
    </row>
    <row r="7" spans="2:46" s="3" customFormat="1" ht="31.5">
      <c r="B7" s="127" t="s">
        <v>123</v>
      </c>
      <c r="C7" s="128" t="s">
        <v>114</v>
      </c>
      <c r="D7" s="129" t="s">
        <v>113</v>
      </c>
    </row>
    <row r="8" spans="2:46" s="3" customFormat="1">
      <c r="B8" s="130"/>
      <c r="C8" s="131" t="s">
        <v>2027</v>
      </c>
      <c r="D8" s="132" t="s">
        <v>22</v>
      </c>
    </row>
    <row r="9" spans="2:46" s="4" customFormat="1" ht="18" customHeight="1">
      <c r="B9" s="133"/>
      <c r="C9" s="134" t="s">
        <v>1</v>
      </c>
      <c r="D9" s="13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142" customFormat="1" ht="18" customHeight="1">
      <c r="B10" s="118" t="s">
        <v>2028</v>
      </c>
      <c r="C10" s="90">
        <v>38489.119156877838</v>
      </c>
      <c r="D10" s="118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</row>
    <row r="11" spans="2:46" s="137" customFormat="1">
      <c r="B11" s="80" t="s">
        <v>26</v>
      </c>
      <c r="C11" s="90">
        <v>35332.169114857177</v>
      </c>
      <c r="D11" s="136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</row>
    <row r="12" spans="2:46" s="137" customFormat="1">
      <c r="B12" s="86" t="s">
        <v>2036</v>
      </c>
      <c r="C12" s="93">
        <v>9215.5707976094691</v>
      </c>
      <c r="D12" s="109">
        <v>46100</v>
      </c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</row>
    <row r="13" spans="2:46" s="137" customFormat="1">
      <c r="B13" s="86" t="s">
        <v>2040</v>
      </c>
      <c r="C13" s="93">
        <v>1554.3028234172355</v>
      </c>
      <c r="D13" s="109">
        <v>43824</v>
      </c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</row>
    <row r="14" spans="2:46" s="137" customFormat="1">
      <c r="B14" s="86" t="s">
        <v>2041</v>
      </c>
      <c r="C14" s="93">
        <v>5044.7669379908748</v>
      </c>
      <c r="D14" s="109">
        <v>44246</v>
      </c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</row>
    <row r="15" spans="2:46" s="137" customFormat="1">
      <c r="B15" s="86" t="s">
        <v>2065</v>
      </c>
      <c r="C15" s="93">
        <v>9257.1926700000004</v>
      </c>
      <c r="D15" s="109">
        <v>44502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</row>
    <row r="16" spans="2:46" s="137" customFormat="1">
      <c r="B16" s="86" t="s">
        <v>2045</v>
      </c>
      <c r="C16" s="93">
        <v>3603.3582814708848</v>
      </c>
      <c r="D16" s="109">
        <v>44255</v>
      </c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</row>
    <row r="17" spans="2:16" s="137" customFormat="1">
      <c r="B17" s="86" t="s">
        <v>2066</v>
      </c>
      <c r="C17" s="93">
        <v>1508.0809999999999</v>
      </c>
      <c r="D17" s="109">
        <v>43800</v>
      </c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</row>
    <row r="18" spans="2:16" s="137" customFormat="1">
      <c r="B18" s="86" t="s">
        <v>2043</v>
      </c>
      <c r="C18" s="93">
        <v>5148.8966043687087</v>
      </c>
      <c r="D18" s="109">
        <v>44739</v>
      </c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</row>
    <row r="19" spans="2:16" s="137" customFormat="1">
      <c r="B19" s="86"/>
      <c r="C19" s="93"/>
      <c r="D19" s="109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</row>
    <row r="20" spans="2:16" s="137" customFormat="1">
      <c r="B20" s="80" t="s">
        <v>2029</v>
      </c>
      <c r="C20" s="90">
        <v>3156.9500420206627</v>
      </c>
      <c r="D20" s="136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</row>
    <row r="21" spans="2:16" s="137" customFormat="1">
      <c r="B21" s="86" t="s">
        <v>2047</v>
      </c>
      <c r="C21" s="93">
        <v>1089.07536</v>
      </c>
      <c r="D21" s="109">
        <v>43525</v>
      </c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</row>
    <row r="22" spans="2:16" s="137" customFormat="1">
      <c r="B22" s="86" t="s">
        <v>2052</v>
      </c>
      <c r="C22" s="93">
        <v>198.32624999999999</v>
      </c>
      <c r="D22" s="109">
        <v>44075</v>
      </c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</row>
    <row r="23" spans="2:16" s="137" customFormat="1">
      <c r="B23" s="86" t="s">
        <v>2057</v>
      </c>
      <c r="C23" s="93">
        <v>1045.3550400000001</v>
      </c>
      <c r="D23" s="109">
        <v>44159</v>
      </c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</row>
    <row r="24" spans="2:16" s="137" customFormat="1">
      <c r="B24" s="86" t="s">
        <v>2059</v>
      </c>
      <c r="C24" s="93">
        <v>145.09181000000001</v>
      </c>
      <c r="D24" s="109">
        <v>43374</v>
      </c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</row>
    <row r="25" spans="2:16" s="137" customFormat="1">
      <c r="B25" s="86" t="s">
        <v>2064</v>
      </c>
      <c r="C25" s="93">
        <v>679.10158202066248</v>
      </c>
      <c r="D25" s="109">
        <v>44335</v>
      </c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6" spans="2:16" s="137" customFormat="1">
      <c r="B26" s="99"/>
      <c r="C26" s="99"/>
      <c r="D26" s="99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</row>
    <row r="27" spans="2:16" s="137" customFormat="1">
      <c r="B27" s="99"/>
      <c r="C27" s="99"/>
      <c r="D27" s="99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</row>
    <row r="28" spans="2:16" s="137" customFormat="1">
      <c r="B28" s="99"/>
      <c r="C28" s="99"/>
      <c r="D28" s="99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</row>
    <row r="29" spans="2:16">
      <c r="B29" s="99"/>
      <c r="C29" s="99"/>
      <c r="D29" s="99"/>
    </row>
    <row r="30" spans="2:16">
      <c r="B30" s="99"/>
      <c r="C30" s="99"/>
      <c r="D30" s="99"/>
    </row>
    <row r="31" spans="2:16">
      <c r="B31" s="99"/>
      <c r="C31" s="99"/>
      <c r="D31" s="99"/>
    </row>
    <row r="32" spans="2:16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3" type="noConversion"/>
  <conditionalFormatting sqref="B14">
    <cfRule type="cellIs" dxfId="0" priority="1" operator="equal">
      <formula>"NR3"</formula>
    </cfRule>
  </conditionalFormatting>
  <dataValidations count="1">
    <dataValidation allowBlank="1" showInputMessage="1" showErrorMessage="1" sqref="C5:C1048576 AG28:XFD29 D1:XFD27 D28:AE29 D30:XFD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259</v>
      </c>
    </row>
    <row r="2" spans="2:18">
      <c r="B2" s="57" t="s">
        <v>185</v>
      </c>
      <c r="C2" s="77" t="s">
        <v>260</v>
      </c>
    </row>
    <row r="3" spans="2:18">
      <c r="B3" s="57" t="s">
        <v>187</v>
      </c>
      <c r="C3" s="77" t="s">
        <v>261</v>
      </c>
    </row>
    <row r="4" spans="2:18">
      <c r="B4" s="57" t="s">
        <v>188</v>
      </c>
      <c r="C4" s="77" t="s">
        <v>262</v>
      </c>
    </row>
    <row r="6" spans="2:18" ht="26.25" customHeight="1">
      <c r="B6" s="165" t="s">
        <v>226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247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258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119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248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6.285156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8554687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186</v>
      </c>
      <c r="C1" s="77" t="s" vm="1">
        <v>259</v>
      </c>
    </row>
    <row r="2" spans="2:13">
      <c r="B2" s="57" t="s">
        <v>185</v>
      </c>
      <c r="C2" s="77" t="s">
        <v>260</v>
      </c>
    </row>
    <row r="3" spans="2:13">
      <c r="B3" s="57" t="s">
        <v>187</v>
      </c>
      <c r="C3" s="77" t="s">
        <v>261</v>
      </c>
    </row>
    <row r="4" spans="2:13">
      <c r="B4" s="57" t="s">
        <v>188</v>
      </c>
      <c r="C4" s="77" t="s">
        <v>262</v>
      </c>
    </row>
    <row r="6" spans="2:13" ht="26.25" customHeight="1">
      <c r="B6" s="159" t="s">
        <v>215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</row>
    <row r="7" spans="2:13" s="3" customFormat="1" ht="63">
      <c r="B7" s="13" t="s">
        <v>122</v>
      </c>
      <c r="C7" s="14" t="s">
        <v>47</v>
      </c>
      <c r="D7" s="14" t="s">
        <v>124</v>
      </c>
      <c r="E7" s="14" t="s">
        <v>15</v>
      </c>
      <c r="F7" s="14" t="s">
        <v>68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245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2" customFormat="1" ht="18" customHeight="1">
      <c r="B10" s="78" t="s">
        <v>46</v>
      </c>
      <c r="C10" s="79"/>
      <c r="D10" s="79"/>
      <c r="E10" s="79"/>
      <c r="F10" s="79"/>
      <c r="G10" s="79"/>
      <c r="H10" s="79"/>
      <c r="I10" s="79"/>
      <c r="J10" s="87">
        <v>178302.62938999999</v>
      </c>
      <c r="K10" s="88">
        <v>1</v>
      </c>
      <c r="L10" s="88">
        <v>5.388626285198829E-2</v>
      </c>
    </row>
    <row r="11" spans="2:13" s="137" customFormat="1">
      <c r="B11" s="80" t="s">
        <v>237</v>
      </c>
      <c r="C11" s="81"/>
      <c r="D11" s="81"/>
      <c r="E11" s="81"/>
      <c r="F11" s="81"/>
      <c r="G11" s="81"/>
      <c r="H11" s="81"/>
      <c r="I11" s="81"/>
      <c r="J11" s="90">
        <v>178302.62939000002</v>
      </c>
      <c r="K11" s="91">
        <v>1.0000000000000002</v>
      </c>
      <c r="L11" s="91">
        <v>5.3886262851988304E-2</v>
      </c>
    </row>
    <row r="12" spans="2:13" s="137" customFormat="1">
      <c r="B12" s="100" t="s">
        <v>44</v>
      </c>
      <c r="C12" s="81"/>
      <c r="D12" s="81"/>
      <c r="E12" s="81"/>
      <c r="F12" s="81"/>
      <c r="G12" s="81"/>
      <c r="H12" s="81"/>
      <c r="I12" s="81"/>
      <c r="J12" s="90">
        <v>110504.42105999999</v>
      </c>
      <c r="K12" s="91">
        <v>0.61975766391136333</v>
      </c>
      <c r="L12" s="91">
        <v>3.3396424382061946E-2</v>
      </c>
    </row>
    <row r="13" spans="2:13" s="137" customFormat="1">
      <c r="B13" s="86" t="s">
        <v>1918</v>
      </c>
      <c r="C13" s="83" t="s">
        <v>1919</v>
      </c>
      <c r="D13" s="96">
        <v>10</v>
      </c>
      <c r="E13" s="83" t="s">
        <v>321</v>
      </c>
      <c r="F13" s="83" t="s">
        <v>322</v>
      </c>
      <c r="G13" s="96" t="s">
        <v>171</v>
      </c>
      <c r="H13" s="97">
        <v>0</v>
      </c>
      <c r="I13" s="97">
        <v>0</v>
      </c>
      <c r="J13" s="93">
        <v>17977.453779999996</v>
      </c>
      <c r="K13" s="94">
        <v>0.10082551133151293</v>
      </c>
      <c r="L13" s="94">
        <v>5.4331100057960309E-3</v>
      </c>
    </row>
    <row r="14" spans="2:13" s="137" customFormat="1">
      <c r="B14" s="86" t="s">
        <v>1920</v>
      </c>
      <c r="C14" s="83" t="s">
        <v>1921</v>
      </c>
      <c r="D14" s="96">
        <v>20</v>
      </c>
      <c r="E14" s="83" t="s">
        <v>321</v>
      </c>
      <c r="F14" s="83" t="s">
        <v>322</v>
      </c>
      <c r="G14" s="96" t="s">
        <v>171</v>
      </c>
      <c r="H14" s="97">
        <v>0</v>
      </c>
      <c r="I14" s="97">
        <v>0</v>
      </c>
      <c r="J14" s="93">
        <v>92526.967279999983</v>
      </c>
      <c r="K14" s="94">
        <v>0.51893215257985037</v>
      </c>
      <c r="L14" s="94">
        <v>2.796331437626591E-2</v>
      </c>
    </row>
    <row r="15" spans="2:13" s="137" customFormat="1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 s="137" customFormat="1">
      <c r="B16" s="100" t="s">
        <v>45</v>
      </c>
      <c r="C16" s="81"/>
      <c r="D16" s="81"/>
      <c r="E16" s="81"/>
      <c r="F16" s="81"/>
      <c r="G16" s="81"/>
      <c r="H16" s="81"/>
      <c r="I16" s="81"/>
      <c r="J16" s="90">
        <v>67798.208330000009</v>
      </c>
      <c r="K16" s="91">
        <v>0.38024233608863672</v>
      </c>
      <c r="L16" s="91">
        <v>2.0489838469926351E-2</v>
      </c>
    </row>
    <row r="17" spans="2:14" s="137" customFormat="1">
      <c r="B17" s="86" t="s">
        <v>1918</v>
      </c>
      <c r="C17" s="83" t="s">
        <v>1922</v>
      </c>
      <c r="D17" s="96">
        <v>10</v>
      </c>
      <c r="E17" s="83" t="s">
        <v>321</v>
      </c>
      <c r="F17" s="83" t="s">
        <v>322</v>
      </c>
      <c r="G17" s="96" t="s">
        <v>174</v>
      </c>
      <c r="H17" s="97">
        <v>0</v>
      </c>
      <c r="I17" s="97">
        <v>0</v>
      </c>
      <c r="J17" s="93">
        <v>60.541699999999992</v>
      </c>
      <c r="K17" s="94">
        <v>3.3954462818143634E-4</v>
      </c>
      <c r="L17" s="94">
        <v>1.829679108416551E-5</v>
      </c>
    </row>
    <row r="18" spans="2:14" s="137" customFormat="1">
      <c r="B18" s="86" t="s">
        <v>1918</v>
      </c>
      <c r="C18" s="83" t="s">
        <v>1923</v>
      </c>
      <c r="D18" s="96">
        <v>10</v>
      </c>
      <c r="E18" s="83" t="s">
        <v>321</v>
      </c>
      <c r="F18" s="83" t="s">
        <v>322</v>
      </c>
      <c r="G18" s="96" t="s">
        <v>172</v>
      </c>
      <c r="H18" s="97">
        <v>0</v>
      </c>
      <c r="I18" s="97">
        <v>0</v>
      </c>
      <c r="J18" s="93">
        <v>498.12506999999994</v>
      </c>
      <c r="K18" s="94">
        <v>2.7937056884924268E-3</v>
      </c>
      <c r="L18" s="94">
        <v>1.5054235906119783E-4</v>
      </c>
    </row>
    <row r="19" spans="2:14" s="137" customFormat="1">
      <c r="B19" s="86" t="s">
        <v>1918</v>
      </c>
      <c r="C19" s="83" t="s">
        <v>1924</v>
      </c>
      <c r="D19" s="96">
        <v>10</v>
      </c>
      <c r="E19" s="83" t="s">
        <v>321</v>
      </c>
      <c r="F19" s="83" t="s">
        <v>322</v>
      </c>
      <c r="G19" s="96" t="s">
        <v>173</v>
      </c>
      <c r="H19" s="97">
        <v>0</v>
      </c>
      <c r="I19" s="97">
        <v>0</v>
      </c>
      <c r="J19" s="93">
        <v>354.63865000000004</v>
      </c>
      <c r="K19" s="94">
        <v>1.9889703882285527E-3</v>
      </c>
      <c r="L19" s="94">
        <v>1.0717818114490499E-4</v>
      </c>
    </row>
    <row r="20" spans="2:14" s="137" customFormat="1">
      <c r="B20" s="86" t="s">
        <v>1918</v>
      </c>
      <c r="C20" s="83" t="s">
        <v>1925</v>
      </c>
      <c r="D20" s="96">
        <v>10</v>
      </c>
      <c r="E20" s="83" t="s">
        <v>321</v>
      </c>
      <c r="F20" s="83" t="s">
        <v>322</v>
      </c>
      <c r="G20" s="96" t="s">
        <v>180</v>
      </c>
      <c r="H20" s="97">
        <v>0</v>
      </c>
      <c r="I20" s="97">
        <v>0</v>
      </c>
      <c r="J20" s="93">
        <v>13.114700000000001</v>
      </c>
      <c r="K20" s="94">
        <v>7.3553037579240167E-5</v>
      </c>
      <c r="L20" s="94">
        <v>3.9634983165571085E-6</v>
      </c>
    </row>
    <row r="21" spans="2:14" s="137" customFormat="1">
      <c r="B21" s="86" t="s">
        <v>1918</v>
      </c>
      <c r="C21" s="83" t="s">
        <v>1926</v>
      </c>
      <c r="D21" s="96">
        <v>10</v>
      </c>
      <c r="E21" s="83" t="s">
        <v>321</v>
      </c>
      <c r="F21" s="83" t="s">
        <v>322</v>
      </c>
      <c r="G21" s="96" t="s">
        <v>170</v>
      </c>
      <c r="H21" s="97">
        <v>0</v>
      </c>
      <c r="I21" s="97">
        <v>0</v>
      </c>
      <c r="J21" s="93">
        <v>15309.842179999996</v>
      </c>
      <c r="K21" s="94">
        <v>8.5864365726839031E-2</v>
      </c>
      <c r="L21" s="94">
        <v>4.6269097811757025E-3</v>
      </c>
      <c r="N21" s="143"/>
    </row>
    <row r="22" spans="2:14" s="137" customFormat="1">
      <c r="B22" s="86" t="s">
        <v>1920</v>
      </c>
      <c r="C22" s="83" t="s">
        <v>1927</v>
      </c>
      <c r="D22" s="96">
        <v>20</v>
      </c>
      <c r="E22" s="83" t="s">
        <v>321</v>
      </c>
      <c r="F22" s="83" t="s">
        <v>322</v>
      </c>
      <c r="G22" s="96" t="s">
        <v>175</v>
      </c>
      <c r="H22" s="97">
        <v>0</v>
      </c>
      <c r="I22" s="97">
        <v>0</v>
      </c>
      <c r="J22" s="93">
        <v>310.70484999999991</v>
      </c>
      <c r="K22" s="94">
        <v>1.7425702080948989E-3</v>
      </c>
      <c r="L22" s="94">
        <v>9.3900596271445663E-5</v>
      </c>
    </row>
    <row r="23" spans="2:14" s="137" customFormat="1">
      <c r="B23" s="86" t="s">
        <v>1920</v>
      </c>
      <c r="C23" s="83" t="s">
        <v>1928</v>
      </c>
      <c r="D23" s="96">
        <v>20</v>
      </c>
      <c r="E23" s="83" t="s">
        <v>321</v>
      </c>
      <c r="F23" s="83" t="s">
        <v>322</v>
      </c>
      <c r="G23" s="96" t="s">
        <v>172</v>
      </c>
      <c r="H23" s="97">
        <v>0</v>
      </c>
      <c r="I23" s="97">
        <v>0</v>
      </c>
      <c r="J23" s="93">
        <v>4093.2298199999996</v>
      </c>
      <c r="K23" s="94">
        <v>2.2956643062435771E-2</v>
      </c>
      <c r="L23" s="94">
        <v>1.2370477022616874E-3</v>
      </c>
    </row>
    <row r="24" spans="2:14" s="137" customFormat="1">
      <c r="B24" s="86" t="s">
        <v>1920</v>
      </c>
      <c r="C24" s="83" t="s">
        <v>1929</v>
      </c>
      <c r="D24" s="96">
        <v>20</v>
      </c>
      <c r="E24" s="83" t="s">
        <v>321</v>
      </c>
      <c r="F24" s="83" t="s">
        <v>322</v>
      </c>
      <c r="G24" s="96" t="s">
        <v>173</v>
      </c>
      <c r="H24" s="97">
        <v>0</v>
      </c>
      <c r="I24" s="97">
        <v>0</v>
      </c>
      <c r="J24" s="93">
        <v>242.82263999999995</v>
      </c>
      <c r="K24" s="94">
        <v>1.3618567534911437E-3</v>
      </c>
      <c r="L24" s="94">
        <v>7.3385370985379193E-5</v>
      </c>
    </row>
    <row r="25" spans="2:14" s="137" customFormat="1">
      <c r="B25" s="86" t="s">
        <v>1920</v>
      </c>
      <c r="C25" s="83" t="s">
        <v>1930</v>
      </c>
      <c r="D25" s="96">
        <v>20</v>
      </c>
      <c r="E25" s="83" t="s">
        <v>321</v>
      </c>
      <c r="F25" s="83" t="s">
        <v>322</v>
      </c>
      <c r="G25" s="96" t="s">
        <v>180</v>
      </c>
      <c r="H25" s="97">
        <v>0</v>
      </c>
      <c r="I25" s="97">
        <v>0</v>
      </c>
      <c r="J25" s="93">
        <v>422.91000999999994</v>
      </c>
      <c r="K25" s="94">
        <v>2.3718663681339893E-3</v>
      </c>
      <c r="L25" s="94">
        <v>1.2781101456305896E-4</v>
      </c>
    </row>
    <row r="26" spans="2:14" s="137" customFormat="1">
      <c r="B26" s="86" t="s">
        <v>1920</v>
      </c>
      <c r="C26" s="83" t="s">
        <v>1931</v>
      </c>
      <c r="D26" s="96">
        <v>20</v>
      </c>
      <c r="E26" s="83" t="s">
        <v>321</v>
      </c>
      <c r="F26" s="83" t="s">
        <v>322</v>
      </c>
      <c r="G26" s="96" t="s">
        <v>1388</v>
      </c>
      <c r="H26" s="97">
        <v>0</v>
      </c>
      <c r="I26" s="97">
        <v>0</v>
      </c>
      <c r="J26" s="93">
        <v>20.845619999999997</v>
      </c>
      <c r="K26" s="94">
        <v>1.1691145594047596E-4</v>
      </c>
      <c r="L26" s="94">
        <v>6.2999214452171354E-6</v>
      </c>
    </row>
    <row r="27" spans="2:14" s="137" customFormat="1">
      <c r="B27" s="86" t="s">
        <v>1920</v>
      </c>
      <c r="C27" s="83" t="s">
        <v>1932</v>
      </c>
      <c r="D27" s="96">
        <v>20</v>
      </c>
      <c r="E27" s="83" t="s">
        <v>321</v>
      </c>
      <c r="F27" s="83" t="s">
        <v>322</v>
      </c>
      <c r="G27" s="96" t="s">
        <v>179</v>
      </c>
      <c r="H27" s="97">
        <v>0</v>
      </c>
      <c r="I27" s="97">
        <v>0</v>
      </c>
      <c r="J27" s="93">
        <v>529.41843000000006</v>
      </c>
      <c r="K27" s="94">
        <v>2.9692126908684399E-3</v>
      </c>
      <c r="L27" s="94">
        <v>1.5999977552359621E-4</v>
      </c>
    </row>
    <row r="28" spans="2:14" s="137" customFormat="1">
      <c r="B28" s="86" t="s">
        <v>1920</v>
      </c>
      <c r="C28" s="83" t="s">
        <v>1933</v>
      </c>
      <c r="D28" s="96">
        <v>20</v>
      </c>
      <c r="E28" s="83" t="s">
        <v>321</v>
      </c>
      <c r="F28" s="83" t="s">
        <v>322</v>
      </c>
      <c r="G28" s="96" t="s">
        <v>178</v>
      </c>
      <c r="H28" s="97">
        <v>0</v>
      </c>
      <c r="I28" s="97">
        <v>0</v>
      </c>
      <c r="J28" s="93">
        <v>1.1845599999999996</v>
      </c>
      <c r="K28" s="94">
        <v>6.6435363519458845E-6</v>
      </c>
      <c r="L28" s="94">
        <v>3.5799534612769536E-7</v>
      </c>
    </row>
    <row r="29" spans="2:14" s="137" customFormat="1">
      <c r="B29" s="86" t="s">
        <v>1920</v>
      </c>
      <c r="C29" s="83" t="s">
        <v>1934</v>
      </c>
      <c r="D29" s="96">
        <v>20</v>
      </c>
      <c r="E29" s="83" t="s">
        <v>321</v>
      </c>
      <c r="F29" s="83" t="s">
        <v>322</v>
      </c>
      <c r="G29" s="96" t="s">
        <v>178</v>
      </c>
      <c r="H29" s="97">
        <v>0</v>
      </c>
      <c r="I29" s="97">
        <v>0</v>
      </c>
      <c r="J29" s="93">
        <v>3.3108</v>
      </c>
      <c r="K29" s="94">
        <v>1.8568430602099044E-5</v>
      </c>
      <c r="L29" s="94">
        <v>1.0005833321736122E-6</v>
      </c>
    </row>
    <row r="30" spans="2:14" s="137" customFormat="1">
      <c r="B30" s="86" t="s">
        <v>1920</v>
      </c>
      <c r="C30" s="83" t="s">
        <v>1935</v>
      </c>
      <c r="D30" s="96">
        <v>20</v>
      </c>
      <c r="E30" s="83" t="s">
        <v>321</v>
      </c>
      <c r="F30" s="83" t="s">
        <v>322</v>
      </c>
      <c r="G30" s="96" t="s">
        <v>177</v>
      </c>
      <c r="H30" s="97">
        <v>0</v>
      </c>
      <c r="I30" s="97">
        <v>0</v>
      </c>
      <c r="J30" s="93">
        <v>0.38036999999999993</v>
      </c>
      <c r="K30" s="94">
        <v>2.1332831787242997E-6</v>
      </c>
      <c r="L30" s="94">
        <v>1.1495465810646274E-7</v>
      </c>
    </row>
    <row r="31" spans="2:14" s="137" customFormat="1">
      <c r="B31" s="86" t="s">
        <v>1920</v>
      </c>
      <c r="C31" s="83" t="s">
        <v>1936</v>
      </c>
      <c r="D31" s="96">
        <v>20</v>
      </c>
      <c r="E31" s="83" t="s">
        <v>321</v>
      </c>
      <c r="F31" s="83" t="s">
        <v>322</v>
      </c>
      <c r="G31" s="96" t="s">
        <v>170</v>
      </c>
      <c r="H31" s="97">
        <v>0</v>
      </c>
      <c r="I31" s="97">
        <v>0</v>
      </c>
      <c r="J31" s="93">
        <v>45926.103590000006</v>
      </c>
      <c r="K31" s="94">
        <v>0.25757389976311673</v>
      </c>
      <c r="L31" s="94">
        <v>1.3879694866446992E-2</v>
      </c>
    </row>
    <row r="32" spans="2:14" s="137" customFormat="1">
      <c r="B32" s="86" t="s">
        <v>1920</v>
      </c>
      <c r="C32" s="83" t="s">
        <v>1937</v>
      </c>
      <c r="D32" s="96">
        <v>20</v>
      </c>
      <c r="E32" s="83" t="s">
        <v>321</v>
      </c>
      <c r="F32" s="83" t="s">
        <v>322</v>
      </c>
      <c r="G32" s="96" t="s">
        <v>174</v>
      </c>
      <c r="H32" s="97">
        <v>0</v>
      </c>
      <c r="I32" s="97">
        <v>0</v>
      </c>
      <c r="J32" s="93">
        <v>11.035339999999998</v>
      </c>
      <c r="K32" s="94">
        <v>6.1891067101778311E-5</v>
      </c>
      <c r="L32" s="94">
        <v>3.3350783100364711E-6</v>
      </c>
    </row>
    <row r="33" spans="2:4">
      <c r="D33" s="1"/>
    </row>
    <row r="34" spans="2:4">
      <c r="D34" s="1"/>
    </row>
    <row r="35" spans="2:4">
      <c r="D35" s="1"/>
    </row>
    <row r="36" spans="2:4">
      <c r="B36" s="138" t="s">
        <v>258</v>
      </c>
      <c r="D36" s="1"/>
    </row>
    <row r="37" spans="2:4">
      <c r="B37" s="113"/>
      <c r="D37" s="1"/>
    </row>
    <row r="38" spans="2:4">
      <c r="D38" s="1"/>
    </row>
    <row r="39" spans="2:4">
      <c r="D39" s="1"/>
    </row>
    <row r="40" spans="2:4">
      <c r="D40" s="1"/>
    </row>
    <row r="41" spans="2:4">
      <c r="D41" s="1"/>
    </row>
    <row r="42" spans="2:4">
      <c r="D42" s="1"/>
    </row>
    <row r="43" spans="2:4">
      <c r="D43" s="1"/>
    </row>
    <row r="44" spans="2:4">
      <c r="D44" s="1"/>
    </row>
    <row r="45" spans="2:4">
      <c r="D45" s="1"/>
    </row>
    <row r="46" spans="2:4">
      <c r="D46" s="1"/>
    </row>
    <row r="47" spans="2:4">
      <c r="D47" s="1"/>
    </row>
    <row r="48" spans="2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259</v>
      </c>
    </row>
    <row r="2" spans="2:18">
      <c r="B2" s="57" t="s">
        <v>185</v>
      </c>
      <c r="C2" s="77" t="s">
        <v>260</v>
      </c>
    </row>
    <row r="3" spans="2:18">
      <c r="B3" s="57" t="s">
        <v>187</v>
      </c>
      <c r="C3" s="77" t="s">
        <v>261</v>
      </c>
    </row>
    <row r="4" spans="2:18">
      <c r="B4" s="57" t="s">
        <v>188</v>
      </c>
      <c r="C4" s="77" t="s">
        <v>262</v>
      </c>
    </row>
    <row r="6" spans="2:18" ht="26.25" customHeight="1">
      <c r="B6" s="165" t="s">
        <v>227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242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258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119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248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259</v>
      </c>
    </row>
    <row r="2" spans="2:18">
      <c r="B2" s="57" t="s">
        <v>185</v>
      </c>
      <c r="C2" s="77" t="s">
        <v>260</v>
      </c>
    </row>
    <row r="3" spans="2:18">
      <c r="B3" s="57" t="s">
        <v>187</v>
      </c>
      <c r="C3" s="77" t="s">
        <v>261</v>
      </c>
    </row>
    <row r="4" spans="2:18">
      <c r="B4" s="57" t="s">
        <v>188</v>
      </c>
      <c r="C4" s="77" t="s">
        <v>262</v>
      </c>
    </row>
    <row r="6" spans="2:18" ht="26.25" customHeight="1">
      <c r="B6" s="165" t="s">
        <v>229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242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258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119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248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37" customWidth="1"/>
    <col min="2" max="2" width="32" style="146" bestFit="1" customWidth="1"/>
    <col min="3" max="3" width="27.140625" style="146" bestFit="1" customWidth="1"/>
    <col min="4" max="4" width="6.42578125" style="146" bestFit="1" customWidth="1"/>
    <col min="5" max="5" width="6.28515625" style="137" customWidth="1"/>
    <col min="6" max="6" width="7.85546875" style="137" bestFit="1" customWidth="1"/>
    <col min="7" max="7" width="7.140625" style="137" bestFit="1" customWidth="1"/>
    <col min="8" max="8" width="6.140625" style="137" bestFit="1" customWidth="1"/>
    <col min="9" max="9" width="9" style="137" bestFit="1" customWidth="1"/>
    <col min="10" max="10" width="6.85546875" style="137" bestFit="1" customWidth="1"/>
    <col min="11" max="11" width="8.28515625" style="137" customWidth="1"/>
    <col min="12" max="12" width="14.28515625" style="137" bestFit="1" customWidth="1"/>
    <col min="13" max="13" width="9.140625" style="137" customWidth="1"/>
    <col min="14" max="14" width="10.7109375" style="137" customWidth="1"/>
    <col min="15" max="15" width="13.140625" style="137" bestFit="1" customWidth="1"/>
    <col min="16" max="16" width="11.28515625" style="137" bestFit="1" customWidth="1"/>
    <col min="17" max="17" width="11.85546875" style="137" bestFit="1" customWidth="1"/>
    <col min="18" max="18" width="9" style="137" bestFit="1" customWidth="1"/>
    <col min="19" max="38" width="7.5703125" style="137" customWidth="1"/>
    <col min="39" max="39" width="6.7109375" style="137" customWidth="1"/>
    <col min="40" max="40" width="7.7109375" style="137" customWidth="1"/>
    <col min="41" max="41" width="7.140625" style="137" customWidth="1"/>
    <col min="42" max="42" width="6" style="137" customWidth="1"/>
    <col min="43" max="43" width="7.85546875" style="137" customWidth="1"/>
    <col min="44" max="44" width="8.140625" style="137" customWidth="1"/>
    <col min="45" max="45" width="1.7109375" style="137" customWidth="1"/>
    <col min="46" max="46" width="15" style="137" customWidth="1"/>
    <col min="47" max="47" width="8.7109375" style="137" customWidth="1"/>
    <col min="48" max="48" width="10" style="137" customWidth="1"/>
    <col min="49" max="49" width="9.5703125" style="137" customWidth="1"/>
    <col min="50" max="50" width="6.140625" style="137" customWidth="1"/>
    <col min="51" max="52" width="5.7109375" style="137" customWidth="1"/>
    <col min="53" max="53" width="6.85546875" style="137" customWidth="1"/>
    <col min="54" max="54" width="6.42578125" style="137" customWidth="1"/>
    <col min="55" max="55" width="6.7109375" style="137" customWidth="1"/>
    <col min="56" max="56" width="7.28515625" style="137" customWidth="1"/>
    <col min="57" max="68" width="5.7109375" style="137" customWidth="1"/>
    <col min="69" max="16384" width="9.140625" style="137"/>
  </cols>
  <sheetData>
    <row r="1" spans="2:53" s="1" customFormat="1">
      <c r="B1" s="57" t="s">
        <v>186</v>
      </c>
      <c r="C1" s="77" t="s" vm="1">
        <v>259</v>
      </c>
      <c r="D1" s="2"/>
    </row>
    <row r="2" spans="2:53" s="1" customFormat="1">
      <c r="B2" s="57" t="s">
        <v>185</v>
      </c>
      <c r="C2" s="77" t="s">
        <v>260</v>
      </c>
      <c r="D2" s="2"/>
    </row>
    <row r="3" spans="2:53" s="1" customFormat="1">
      <c r="B3" s="57" t="s">
        <v>187</v>
      </c>
      <c r="C3" s="77" t="s">
        <v>261</v>
      </c>
      <c r="D3" s="2"/>
    </row>
    <row r="4" spans="2:53" s="1" customFormat="1">
      <c r="B4" s="57" t="s">
        <v>188</v>
      </c>
      <c r="C4" s="77" t="s">
        <v>262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3"/>
    </row>
    <row r="7" spans="2:53" s="1" customFormat="1" ht="27.7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3"/>
      <c r="AU7" s="3"/>
      <c r="AV7" s="3"/>
    </row>
    <row r="8" spans="2:53" s="3" customFormat="1" ht="66" customHeight="1">
      <c r="B8" s="23" t="s">
        <v>122</v>
      </c>
      <c r="C8" s="31" t="s">
        <v>47</v>
      </c>
      <c r="D8" s="31" t="s">
        <v>126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257</v>
      </c>
      <c r="O8" s="31" t="s">
        <v>64</v>
      </c>
      <c r="P8" s="31" t="s">
        <v>244</v>
      </c>
      <c r="Q8" s="31" t="s">
        <v>189</v>
      </c>
      <c r="R8" s="71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17" t="s">
        <v>245</v>
      </c>
      <c r="O9" s="33" t="s">
        <v>250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2" customFormat="1" ht="18" customHeight="1">
      <c r="B11" s="78" t="s">
        <v>27</v>
      </c>
      <c r="C11" s="79"/>
      <c r="D11" s="79"/>
      <c r="E11" s="79"/>
      <c r="F11" s="79"/>
      <c r="G11" s="79"/>
      <c r="H11" s="87">
        <v>5.0476953228092807</v>
      </c>
      <c r="I11" s="79"/>
      <c r="J11" s="79"/>
      <c r="K11" s="88">
        <v>5.7403733753651695E-3</v>
      </c>
      <c r="L11" s="87"/>
      <c r="M11" s="89"/>
      <c r="N11" s="79"/>
      <c r="O11" s="87">
        <v>1153527.1021500002</v>
      </c>
      <c r="P11" s="79"/>
      <c r="Q11" s="88">
        <v>1</v>
      </c>
      <c r="R11" s="88">
        <v>0.34861664601359749</v>
      </c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U11" s="137"/>
      <c r="AV11" s="137"/>
      <c r="AW11" s="145"/>
      <c r="BA11" s="137"/>
    </row>
    <row r="12" spans="2:53" ht="21" customHeight="1">
      <c r="B12" s="80" t="s">
        <v>237</v>
      </c>
      <c r="C12" s="81"/>
      <c r="D12" s="81"/>
      <c r="E12" s="81"/>
      <c r="F12" s="81"/>
      <c r="G12" s="81"/>
      <c r="H12" s="90">
        <v>5.0476953228092833</v>
      </c>
      <c r="I12" s="81"/>
      <c r="J12" s="81"/>
      <c r="K12" s="91">
        <v>5.740373375365173E-3</v>
      </c>
      <c r="L12" s="90"/>
      <c r="M12" s="92"/>
      <c r="N12" s="81"/>
      <c r="O12" s="90">
        <v>1153527.1021499997</v>
      </c>
      <c r="P12" s="81"/>
      <c r="Q12" s="91">
        <v>0.99999999999999956</v>
      </c>
      <c r="R12" s="91">
        <v>0.34861664601359732</v>
      </c>
      <c r="AW12" s="142"/>
    </row>
    <row r="13" spans="2:53">
      <c r="B13" s="82" t="s">
        <v>25</v>
      </c>
      <c r="C13" s="83"/>
      <c r="D13" s="83"/>
      <c r="E13" s="83"/>
      <c r="F13" s="83"/>
      <c r="G13" s="83"/>
      <c r="H13" s="93">
        <v>4.9459144427208148</v>
      </c>
      <c r="I13" s="83"/>
      <c r="J13" s="83"/>
      <c r="K13" s="94">
        <v>-2.73403907743669E-3</v>
      </c>
      <c r="L13" s="93"/>
      <c r="M13" s="95"/>
      <c r="N13" s="83"/>
      <c r="O13" s="93">
        <v>461506.19813999999</v>
      </c>
      <c r="P13" s="83"/>
      <c r="Q13" s="94">
        <v>0.40008266583405122</v>
      </c>
      <c r="R13" s="94">
        <v>0.13947547709124586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4.9459144427208148</v>
      </c>
      <c r="I14" s="81"/>
      <c r="J14" s="81"/>
      <c r="K14" s="91">
        <v>-2.73403907743669E-3</v>
      </c>
      <c r="L14" s="90"/>
      <c r="M14" s="92"/>
      <c r="N14" s="81"/>
      <c r="O14" s="90">
        <v>461506.19813999999</v>
      </c>
      <c r="P14" s="81"/>
      <c r="Q14" s="91">
        <v>0.40008266583405122</v>
      </c>
      <c r="R14" s="91">
        <v>0.13947547709124586</v>
      </c>
    </row>
    <row r="15" spans="2:53">
      <c r="B15" s="85" t="s">
        <v>263</v>
      </c>
      <c r="C15" s="83" t="s">
        <v>264</v>
      </c>
      <c r="D15" s="96" t="s">
        <v>127</v>
      </c>
      <c r="E15" s="83" t="s">
        <v>265</v>
      </c>
      <c r="F15" s="83"/>
      <c r="G15" s="83"/>
      <c r="H15" s="93">
        <v>2.8800000000000003</v>
      </c>
      <c r="I15" s="96" t="s">
        <v>171</v>
      </c>
      <c r="J15" s="97">
        <v>0.04</v>
      </c>
      <c r="K15" s="94">
        <v>-5.6000000000000008E-3</v>
      </c>
      <c r="L15" s="93">
        <v>50356942.099999994</v>
      </c>
      <c r="M15" s="95">
        <v>153.91</v>
      </c>
      <c r="N15" s="83"/>
      <c r="O15" s="93">
        <v>77504.371379999982</v>
      </c>
      <c r="P15" s="94">
        <v>3.2388453304057602E-3</v>
      </c>
      <c r="Q15" s="94">
        <v>6.7189033734485773E-2</v>
      </c>
      <c r="R15" s="94">
        <v>2.3423215589410889E-2</v>
      </c>
    </row>
    <row r="16" spans="2:53" ht="20.25">
      <c r="B16" s="85" t="s">
        <v>266</v>
      </c>
      <c r="C16" s="83" t="s">
        <v>267</v>
      </c>
      <c r="D16" s="96" t="s">
        <v>127</v>
      </c>
      <c r="E16" s="83" t="s">
        <v>265</v>
      </c>
      <c r="F16" s="83"/>
      <c r="G16" s="83"/>
      <c r="H16" s="93">
        <v>5.4399999999999995</v>
      </c>
      <c r="I16" s="96" t="s">
        <v>171</v>
      </c>
      <c r="J16" s="97">
        <v>0.04</v>
      </c>
      <c r="K16" s="94">
        <v>-1E-4</v>
      </c>
      <c r="L16" s="93">
        <v>2839361.7</v>
      </c>
      <c r="M16" s="95">
        <v>158.29</v>
      </c>
      <c r="N16" s="83"/>
      <c r="O16" s="93">
        <v>4494.425659999999</v>
      </c>
      <c r="P16" s="94">
        <v>2.6856628277647219E-4</v>
      </c>
      <c r="Q16" s="94">
        <v>3.8962462621147513E-3</v>
      </c>
      <c r="R16" s="94">
        <v>1.3582963039414607E-3</v>
      </c>
      <c r="AU16" s="142"/>
    </row>
    <row r="17" spans="2:48" ht="20.25">
      <c r="B17" s="85" t="s">
        <v>268</v>
      </c>
      <c r="C17" s="83" t="s">
        <v>269</v>
      </c>
      <c r="D17" s="96" t="s">
        <v>127</v>
      </c>
      <c r="E17" s="83" t="s">
        <v>265</v>
      </c>
      <c r="F17" s="83"/>
      <c r="G17" s="83"/>
      <c r="H17" s="93">
        <v>8.6700000000000017</v>
      </c>
      <c r="I17" s="96" t="s">
        <v>171</v>
      </c>
      <c r="J17" s="97">
        <v>7.4999999999999997E-3</v>
      </c>
      <c r="K17" s="94">
        <v>4.5999999999999999E-3</v>
      </c>
      <c r="L17" s="93">
        <v>4925183.9999999991</v>
      </c>
      <c r="M17" s="95">
        <v>103.7</v>
      </c>
      <c r="N17" s="83"/>
      <c r="O17" s="93">
        <v>5107.4157499999992</v>
      </c>
      <c r="P17" s="94">
        <v>5.7622721574486415E-4</v>
      </c>
      <c r="Q17" s="94">
        <v>4.4276512796973281E-3</v>
      </c>
      <c r="R17" s="94">
        <v>1.5435529388458955E-3</v>
      </c>
      <c r="AV17" s="142"/>
    </row>
    <row r="18" spans="2:48">
      <c r="B18" s="85" t="s">
        <v>270</v>
      </c>
      <c r="C18" s="83" t="s">
        <v>271</v>
      </c>
      <c r="D18" s="96" t="s">
        <v>127</v>
      </c>
      <c r="E18" s="83" t="s">
        <v>265</v>
      </c>
      <c r="F18" s="83"/>
      <c r="G18" s="83"/>
      <c r="H18" s="93">
        <v>14.05</v>
      </c>
      <c r="I18" s="96" t="s">
        <v>171</v>
      </c>
      <c r="J18" s="97">
        <v>0.04</v>
      </c>
      <c r="K18" s="94">
        <v>1.0800000000000001E-2</v>
      </c>
      <c r="L18" s="93">
        <v>34892040.399999999</v>
      </c>
      <c r="M18" s="95">
        <v>175.58</v>
      </c>
      <c r="N18" s="83"/>
      <c r="O18" s="93">
        <v>61263.441999999995</v>
      </c>
      <c r="P18" s="94">
        <v>2.1509613075847067E-3</v>
      </c>
      <c r="Q18" s="94">
        <v>5.3109668499174575E-2</v>
      </c>
      <c r="R18" s="94">
        <v>1.8514914503076251E-2</v>
      </c>
      <c r="AU18" s="145"/>
    </row>
    <row r="19" spans="2:48">
      <c r="B19" s="85" t="s">
        <v>272</v>
      </c>
      <c r="C19" s="83" t="s">
        <v>273</v>
      </c>
      <c r="D19" s="96" t="s">
        <v>127</v>
      </c>
      <c r="E19" s="83" t="s">
        <v>265</v>
      </c>
      <c r="F19" s="83"/>
      <c r="G19" s="83"/>
      <c r="H19" s="93">
        <v>17.899999999999999</v>
      </c>
      <c r="I19" s="96" t="s">
        <v>171</v>
      </c>
      <c r="J19" s="97">
        <v>2.75E-2</v>
      </c>
      <c r="K19" s="94">
        <v>1.3300000000000001E-2</v>
      </c>
      <c r="L19" s="93">
        <v>9118086.4199999981</v>
      </c>
      <c r="M19" s="95">
        <v>139.80000000000001</v>
      </c>
      <c r="N19" s="83"/>
      <c r="O19" s="93">
        <v>12747.084899999998</v>
      </c>
      <c r="P19" s="94">
        <v>5.1587280659247273E-4</v>
      </c>
      <c r="Q19" s="94">
        <v>1.1050529178067302E-2</v>
      </c>
      <c r="R19" s="94">
        <v>3.852398418733219E-3</v>
      </c>
      <c r="AV19" s="145"/>
    </row>
    <row r="20" spans="2:48">
      <c r="B20" s="85" t="s">
        <v>274</v>
      </c>
      <c r="C20" s="83" t="s">
        <v>275</v>
      </c>
      <c r="D20" s="96" t="s">
        <v>127</v>
      </c>
      <c r="E20" s="83" t="s">
        <v>265</v>
      </c>
      <c r="F20" s="83"/>
      <c r="G20" s="83"/>
      <c r="H20" s="93">
        <v>5.0199999999999996</v>
      </c>
      <c r="I20" s="96" t="s">
        <v>171</v>
      </c>
      <c r="J20" s="97">
        <v>1.7500000000000002E-2</v>
      </c>
      <c r="K20" s="94">
        <v>-1.6999999999999999E-3</v>
      </c>
      <c r="L20" s="93">
        <v>26821009.279999994</v>
      </c>
      <c r="M20" s="95">
        <v>113.42</v>
      </c>
      <c r="N20" s="83"/>
      <c r="O20" s="93">
        <v>30420.386949999996</v>
      </c>
      <c r="P20" s="94">
        <v>1.8728342611032125E-3</v>
      </c>
      <c r="Q20" s="94">
        <v>2.6371627414129233E-2</v>
      </c>
      <c r="R20" s="94">
        <v>9.1935882990339737E-3</v>
      </c>
    </row>
    <row r="21" spans="2:48">
      <c r="B21" s="85" t="s">
        <v>276</v>
      </c>
      <c r="C21" s="83" t="s">
        <v>277</v>
      </c>
      <c r="D21" s="96" t="s">
        <v>127</v>
      </c>
      <c r="E21" s="83" t="s">
        <v>265</v>
      </c>
      <c r="F21" s="83"/>
      <c r="G21" s="83"/>
      <c r="H21" s="93">
        <v>1.31</v>
      </c>
      <c r="I21" s="96" t="s">
        <v>171</v>
      </c>
      <c r="J21" s="97">
        <v>0.03</v>
      </c>
      <c r="K21" s="94">
        <v>-8.8999999999999982E-3</v>
      </c>
      <c r="L21" s="93">
        <v>78198959.299999997</v>
      </c>
      <c r="M21" s="95">
        <v>118.19</v>
      </c>
      <c r="N21" s="83"/>
      <c r="O21" s="93">
        <v>92423.351779999983</v>
      </c>
      <c r="P21" s="94">
        <v>5.1009548697122471E-3</v>
      </c>
      <c r="Q21" s="94">
        <v>8.0122392969993364E-2</v>
      </c>
      <c r="R21" s="94">
        <v>2.7931999907782529E-2</v>
      </c>
    </row>
    <row r="22" spans="2:48">
      <c r="B22" s="85" t="s">
        <v>278</v>
      </c>
      <c r="C22" s="83" t="s">
        <v>279</v>
      </c>
      <c r="D22" s="96" t="s">
        <v>127</v>
      </c>
      <c r="E22" s="83" t="s">
        <v>265</v>
      </c>
      <c r="F22" s="83"/>
      <c r="G22" s="83"/>
      <c r="H22" s="93">
        <v>2.3400000000000003</v>
      </c>
      <c r="I22" s="96" t="s">
        <v>171</v>
      </c>
      <c r="J22" s="97">
        <v>1E-3</v>
      </c>
      <c r="K22" s="94">
        <v>-7.0000000000000019E-3</v>
      </c>
      <c r="L22" s="93">
        <v>66401958.999999993</v>
      </c>
      <c r="M22" s="95">
        <v>102.86</v>
      </c>
      <c r="N22" s="83"/>
      <c r="O22" s="93">
        <v>68301.050419999985</v>
      </c>
      <c r="P22" s="94">
        <v>4.5759434314304416E-3</v>
      </c>
      <c r="Q22" s="94">
        <v>5.9210616111834001E-2</v>
      </c>
      <c r="R22" s="94">
        <v>2.0641806397306246E-2</v>
      </c>
    </row>
    <row r="23" spans="2:48">
      <c r="B23" s="85" t="s">
        <v>280</v>
      </c>
      <c r="C23" s="83" t="s">
        <v>281</v>
      </c>
      <c r="D23" s="96" t="s">
        <v>127</v>
      </c>
      <c r="E23" s="83" t="s">
        <v>265</v>
      </c>
      <c r="F23" s="83"/>
      <c r="G23" s="83"/>
      <c r="H23" s="93">
        <v>7.1399999999999988</v>
      </c>
      <c r="I23" s="96" t="s">
        <v>171</v>
      </c>
      <c r="J23" s="97">
        <v>7.4999999999999997E-3</v>
      </c>
      <c r="K23" s="94">
        <v>2.1999999999999997E-3</v>
      </c>
      <c r="L23" s="93">
        <v>8810224.9999999981</v>
      </c>
      <c r="M23" s="95">
        <v>104.89</v>
      </c>
      <c r="N23" s="83"/>
      <c r="O23" s="93">
        <v>9241.0450199999996</v>
      </c>
      <c r="P23" s="94">
        <v>6.3213574054425128E-4</v>
      </c>
      <c r="Q23" s="94">
        <v>8.0111208508028015E-3</v>
      </c>
      <c r="R23" s="94">
        <v>2.7928100818164704E-3</v>
      </c>
    </row>
    <row r="24" spans="2:48">
      <c r="B24" s="85" t="s">
        <v>282</v>
      </c>
      <c r="C24" s="83" t="s">
        <v>283</v>
      </c>
      <c r="D24" s="96" t="s">
        <v>127</v>
      </c>
      <c r="E24" s="83" t="s">
        <v>265</v>
      </c>
      <c r="F24" s="83"/>
      <c r="G24" s="83"/>
      <c r="H24" s="93">
        <v>23.47</v>
      </c>
      <c r="I24" s="96" t="s">
        <v>171</v>
      </c>
      <c r="J24" s="97">
        <v>0.01</v>
      </c>
      <c r="K24" s="94">
        <v>1.54E-2</v>
      </c>
      <c r="L24" s="93">
        <v>5623.9999999999991</v>
      </c>
      <c r="M24" s="95">
        <v>89.05</v>
      </c>
      <c r="N24" s="83"/>
      <c r="O24" s="93">
        <v>5.0081699999999989</v>
      </c>
      <c r="P24" s="94">
        <v>5.6268319845378166E-7</v>
      </c>
      <c r="Q24" s="94">
        <v>4.341614506209284E-6</v>
      </c>
      <c r="R24" s="94">
        <v>1.5135590874386618E-6</v>
      </c>
    </row>
    <row r="25" spans="2:48">
      <c r="B25" s="85" t="s">
        <v>284</v>
      </c>
      <c r="C25" s="83" t="s">
        <v>285</v>
      </c>
      <c r="D25" s="96" t="s">
        <v>127</v>
      </c>
      <c r="E25" s="83" t="s">
        <v>265</v>
      </c>
      <c r="F25" s="83"/>
      <c r="G25" s="83"/>
      <c r="H25" s="93">
        <v>4.0199999999999996</v>
      </c>
      <c r="I25" s="96" t="s">
        <v>171</v>
      </c>
      <c r="J25" s="97">
        <v>2.75E-2</v>
      </c>
      <c r="K25" s="94">
        <v>-3.5000000000000005E-3</v>
      </c>
      <c r="L25" s="93">
        <v>83596905.769999981</v>
      </c>
      <c r="M25" s="95">
        <v>119.62</v>
      </c>
      <c r="N25" s="83"/>
      <c r="O25" s="93">
        <v>99998.616109999988</v>
      </c>
      <c r="P25" s="94">
        <v>5.0963331482897622E-3</v>
      </c>
      <c r="Q25" s="94">
        <v>8.668943791924584E-2</v>
      </c>
      <c r="R25" s="94">
        <v>3.0221381092211459E-2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48</v>
      </c>
      <c r="C27" s="83"/>
      <c r="D27" s="83"/>
      <c r="E27" s="83"/>
      <c r="F27" s="83"/>
      <c r="G27" s="83"/>
      <c r="H27" s="93">
        <v>5.1155726177591667</v>
      </c>
      <c r="I27" s="83"/>
      <c r="J27" s="83"/>
      <c r="K27" s="94">
        <v>1.1391927901969967E-2</v>
      </c>
      <c r="L27" s="93"/>
      <c r="M27" s="95"/>
      <c r="N27" s="83"/>
      <c r="O27" s="93">
        <v>692020.90400999982</v>
      </c>
      <c r="P27" s="83"/>
      <c r="Q27" s="94">
        <v>0.5999173341659485</v>
      </c>
      <c r="R27" s="94">
        <v>0.20914116892235154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5.1155726177591667</v>
      </c>
      <c r="I28" s="81"/>
      <c r="J28" s="81"/>
      <c r="K28" s="91">
        <v>1.1391927901969967E-2</v>
      </c>
      <c r="L28" s="90"/>
      <c r="M28" s="92"/>
      <c r="N28" s="81"/>
      <c r="O28" s="90">
        <v>692020.90400999982</v>
      </c>
      <c r="P28" s="81"/>
      <c r="Q28" s="91">
        <v>0.5999173341659485</v>
      </c>
      <c r="R28" s="91">
        <v>0.20914116892235154</v>
      </c>
    </row>
    <row r="29" spans="2:48">
      <c r="B29" s="85" t="s">
        <v>286</v>
      </c>
      <c r="C29" s="83" t="s">
        <v>287</v>
      </c>
      <c r="D29" s="96" t="s">
        <v>127</v>
      </c>
      <c r="E29" s="83" t="s">
        <v>265</v>
      </c>
      <c r="F29" s="83"/>
      <c r="G29" s="83"/>
      <c r="H29" s="93">
        <v>0.67</v>
      </c>
      <c r="I29" s="96" t="s">
        <v>171</v>
      </c>
      <c r="J29" s="97">
        <v>0.06</v>
      </c>
      <c r="K29" s="94">
        <v>1.6999999999999999E-3</v>
      </c>
      <c r="L29" s="93">
        <v>92925970.439999983</v>
      </c>
      <c r="M29" s="95">
        <v>105.88</v>
      </c>
      <c r="N29" s="83"/>
      <c r="O29" s="93">
        <v>98390.016989999975</v>
      </c>
      <c r="P29" s="94">
        <v>5.0700820946468763E-3</v>
      </c>
      <c r="Q29" s="94">
        <v>8.529493308533094E-2</v>
      </c>
      <c r="R29" s="94">
        <v>2.9735233494162305E-2</v>
      </c>
    </row>
    <row r="30" spans="2:48">
      <c r="B30" s="85" t="s">
        <v>288</v>
      </c>
      <c r="C30" s="83" t="s">
        <v>289</v>
      </c>
      <c r="D30" s="96" t="s">
        <v>127</v>
      </c>
      <c r="E30" s="83" t="s">
        <v>265</v>
      </c>
      <c r="F30" s="83"/>
      <c r="G30" s="83"/>
      <c r="H30" s="93">
        <v>6.7900000000000018</v>
      </c>
      <c r="I30" s="96" t="s">
        <v>171</v>
      </c>
      <c r="J30" s="97">
        <v>6.25E-2</v>
      </c>
      <c r="K30" s="94">
        <v>1.84E-2</v>
      </c>
      <c r="L30" s="93">
        <v>18833382.469999995</v>
      </c>
      <c r="M30" s="95">
        <v>137.97</v>
      </c>
      <c r="N30" s="83"/>
      <c r="O30" s="93">
        <v>25984.417579999994</v>
      </c>
      <c r="P30" s="94">
        <v>1.0975385268526666E-3</v>
      </c>
      <c r="Q30" s="94">
        <v>2.2526057282545826E-2</v>
      </c>
      <c r="R30" s="94">
        <v>7.8529585377512985E-3</v>
      </c>
    </row>
    <row r="31" spans="2:48">
      <c r="B31" s="85" t="s">
        <v>290</v>
      </c>
      <c r="C31" s="83" t="s">
        <v>291</v>
      </c>
      <c r="D31" s="96" t="s">
        <v>127</v>
      </c>
      <c r="E31" s="83" t="s">
        <v>265</v>
      </c>
      <c r="F31" s="83"/>
      <c r="G31" s="83"/>
      <c r="H31" s="93">
        <v>5.28</v>
      </c>
      <c r="I31" s="96" t="s">
        <v>171</v>
      </c>
      <c r="J31" s="97">
        <v>3.7499999999999999E-2</v>
      </c>
      <c r="K31" s="94">
        <v>1.4000000000000002E-2</v>
      </c>
      <c r="L31" s="93">
        <v>4039770.0499999993</v>
      </c>
      <c r="M31" s="95">
        <v>113.84</v>
      </c>
      <c r="N31" s="83"/>
      <c r="O31" s="93">
        <v>4598.8740399999988</v>
      </c>
      <c r="P31" s="94">
        <v>2.5828438704123696E-4</v>
      </c>
      <c r="Q31" s="94">
        <v>3.9867932287229249E-3</v>
      </c>
      <c r="R31" s="94">
        <v>1.3898624837471076E-3</v>
      </c>
    </row>
    <row r="32" spans="2:48">
      <c r="B32" s="85" t="s">
        <v>292</v>
      </c>
      <c r="C32" s="83" t="s">
        <v>293</v>
      </c>
      <c r="D32" s="96" t="s">
        <v>127</v>
      </c>
      <c r="E32" s="83" t="s">
        <v>265</v>
      </c>
      <c r="F32" s="83"/>
      <c r="G32" s="83"/>
      <c r="H32" s="93">
        <v>18.46</v>
      </c>
      <c r="I32" s="96" t="s">
        <v>171</v>
      </c>
      <c r="J32" s="97">
        <v>3.7499999999999999E-2</v>
      </c>
      <c r="K32" s="94">
        <v>3.2000000000000001E-2</v>
      </c>
      <c r="L32" s="93">
        <v>6484944.9999999991</v>
      </c>
      <c r="M32" s="95">
        <v>111.1</v>
      </c>
      <c r="N32" s="83"/>
      <c r="O32" s="93">
        <v>7204.7736099999984</v>
      </c>
      <c r="P32" s="94">
        <v>1.0647655501009688E-3</v>
      </c>
      <c r="Q32" s="94">
        <v>6.245864181752981E-3</v>
      </c>
      <c r="R32" s="94">
        <v>2.1774122224991867E-3</v>
      </c>
    </row>
    <row r="33" spans="2:18">
      <c r="B33" s="85" t="s">
        <v>294</v>
      </c>
      <c r="C33" s="83" t="s">
        <v>295</v>
      </c>
      <c r="D33" s="96" t="s">
        <v>127</v>
      </c>
      <c r="E33" s="83" t="s">
        <v>265</v>
      </c>
      <c r="F33" s="83"/>
      <c r="G33" s="83"/>
      <c r="H33" s="93">
        <v>0.92</v>
      </c>
      <c r="I33" s="96" t="s">
        <v>171</v>
      </c>
      <c r="J33" s="97">
        <v>2.2499999999999999E-2</v>
      </c>
      <c r="K33" s="94">
        <v>1.9E-3</v>
      </c>
      <c r="L33" s="93">
        <v>59925889.059999987</v>
      </c>
      <c r="M33" s="95">
        <v>102.07</v>
      </c>
      <c r="N33" s="83"/>
      <c r="O33" s="93">
        <v>61166.355869999992</v>
      </c>
      <c r="P33" s="94">
        <v>3.11729052612633E-3</v>
      </c>
      <c r="Q33" s="94">
        <v>5.3025503914034745E-2</v>
      </c>
      <c r="R33" s="94">
        <v>1.8485573327691678E-2</v>
      </c>
    </row>
    <row r="34" spans="2:18">
      <c r="B34" s="85" t="s">
        <v>296</v>
      </c>
      <c r="C34" s="83" t="s">
        <v>297</v>
      </c>
      <c r="D34" s="96" t="s">
        <v>127</v>
      </c>
      <c r="E34" s="83" t="s">
        <v>265</v>
      </c>
      <c r="F34" s="83"/>
      <c r="G34" s="83"/>
      <c r="H34" s="93">
        <v>0.33999999999999997</v>
      </c>
      <c r="I34" s="96" t="s">
        <v>171</v>
      </c>
      <c r="J34" s="97">
        <v>5.0000000000000001E-3</v>
      </c>
      <c r="K34" s="94">
        <v>9.0000000000000008E-4</v>
      </c>
      <c r="L34" s="93">
        <v>63501411.999999993</v>
      </c>
      <c r="M34" s="95">
        <v>100.47</v>
      </c>
      <c r="N34" s="83"/>
      <c r="O34" s="93">
        <v>63799.866639999993</v>
      </c>
      <c r="P34" s="94">
        <v>6.4166295278471081E-3</v>
      </c>
      <c r="Q34" s="94">
        <v>5.5308511192399976E-2</v>
      </c>
      <c r="R34" s="94">
        <v>1.9281467667899996E-2</v>
      </c>
    </row>
    <row r="35" spans="2:18">
      <c r="B35" s="85" t="s">
        <v>298</v>
      </c>
      <c r="C35" s="83" t="s">
        <v>299</v>
      </c>
      <c r="D35" s="96" t="s">
        <v>127</v>
      </c>
      <c r="E35" s="83" t="s">
        <v>265</v>
      </c>
      <c r="F35" s="83"/>
      <c r="G35" s="83"/>
      <c r="H35" s="93">
        <v>4.3</v>
      </c>
      <c r="I35" s="96" t="s">
        <v>171</v>
      </c>
      <c r="J35" s="97">
        <v>1.2500000000000001E-2</v>
      </c>
      <c r="K35" s="94">
        <v>1.1199999999999998E-2</v>
      </c>
      <c r="L35" s="93">
        <v>16531150.999999998</v>
      </c>
      <c r="M35" s="95">
        <v>101.3</v>
      </c>
      <c r="N35" s="83"/>
      <c r="O35" s="93">
        <v>16746.055539999998</v>
      </c>
      <c r="P35" s="94">
        <v>1.5792307876020385E-3</v>
      </c>
      <c r="Q35" s="94">
        <v>1.4517262324212306E-2</v>
      </c>
      <c r="R35" s="94">
        <v>5.0609593007664572E-3</v>
      </c>
    </row>
    <row r="36" spans="2:18">
      <c r="B36" s="85" t="s">
        <v>300</v>
      </c>
      <c r="C36" s="83" t="s">
        <v>301</v>
      </c>
      <c r="D36" s="96" t="s">
        <v>127</v>
      </c>
      <c r="E36" s="83" t="s">
        <v>265</v>
      </c>
      <c r="F36" s="83"/>
      <c r="G36" s="83"/>
      <c r="H36" s="93">
        <v>2.5799999999999996</v>
      </c>
      <c r="I36" s="96" t="s">
        <v>171</v>
      </c>
      <c r="J36" s="97">
        <v>5.0000000000000001E-3</v>
      </c>
      <c r="K36" s="94">
        <v>6.3000000000000009E-3</v>
      </c>
      <c r="L36" s="93">
        <v>14928831.999999998</v>
      </c>
      <c r="M36" s="95">
        <v>99.86</v>
      </c>
      <c r="N36" s="83"/>
      <c r="O36" s="93">
        <v>14907.931549999998</v>
      </c>
      <c r="P36" s="94">
        <v>2.4295528345400401E-3</v>
      </c>
      <c r="Q36" s="94">
        <v>1.2923780916992644E-2</v>
      </c>
      <c r="R36" s="94">
        <v>4.5054451570965114E-3</v>
      </c>
    </row>
    <row r="37" spans="2:18">
      <c r="B37" s="85" t="s">
        <v>302</v>
      </c>
      <c r="C37" s="83" t="s">
        <v>303</v>
      </c>
      <c r="D37" s="96" t="s">
        <v>127</v>
      </c>
      <c r="E37" s="83" t="s">
        <v>265</v>
      </c>
      <c r="F37" s="83"/>
      <c r="G37" s="83"/>
      <c r="H37" s="93">
        <v>3.32</v>
      </c>
      <c r="I37" s="96" t="s">
        <v>171</v>
      </c>
      <c r="J37" s="97">
        <v>5.5E-2</v>
      </c>
      <c r="K37" s="94">
        <v>8.7999999999999988E-3</v>
      </c>
      <c r="L37" s="93">
        <v>69937168.23999998</v>
      </c>
      <c r="M37" s="95">
        <v>118.53</v>
      </c>
      <c r="N37" s="83"/>
      <c r="O37" s="93">
        <v>82896.528289999987</v>
      </c>
      <c r="P37" s="94">
        <v>3.8946363131066122E-3</v>
      </c>
      <c r="Q37" s="94">
        <v>7.1863528941360277E-2</v>
      </c>
      <c r="R37" s="94">
        <v>2.5052822430238115E-2</v>
      </c>
    </row>
    <row r="38" spans="2:18">
      <c r="B38" s="85" t="s">
        <v>304</v>
      </c>
      <c r="C38" s="83" t="s">
        <v>305</v>
      </c>
      <c r="D38" s="96" t="s">
        <v>127</v>
      </c>
      <c r="E38" s="83" t="s">
        <v>265</v>
      </c>
      <c r="F38" s="83"/>
      <c r="G38" s="83"/>
      <c r="H38" s="93">
        <v>15.190000000000001</v>
      </c>
      <c r="I38" s="96" t="s">
        <v>171</v>
      </c>
      <c r="J38" s="97">
        <v>5.5E-2</v>
      </c>
      <c r="K38" s="94">
        <v>2.9500000000000002E-2</v>
      </c>
      <c r="L38" s="93">
        <v>73164775.799999997</v>
      </c>
      <c r="M38" s="95">
        <v>145.16999999999999</v>
      </c>
      <c r="N38" s="83"/>
      <c r="O38" s="93">
        <v>106213.30682999999</v>
      </c>
      <c r="P38" s="94">
        <v>4.001655678146118E-3</v>
      </c>
      <c r="Q38" s="94">
        <v>9.2076992930668414E-2</v>
      </c>
      <c r="R38" s="94">
        <v>3.2099572450507347E-2</v>
      </c>
    </row>
    <row r="39" spans="2:18">
      <c r="B39" s="85" t="s">
        <v>306</v>
      </c>
      <c r="C39" s="83" t="s">
        <v>307</v>
      </c>
      <c r="D39" s="96" t="s">
        <v>127</v>
      </c>
      <c r="E39" s="83" t="s">
        <v>265</v>
      </c>
      <c r="F39" s="83"/>
      <c r="G39" s="83"/>
      <c r="H39" s="93">
        <v>4.3900000000000006</v>
      </c>
      <c r="I39" s="96" t="s">
        <v>171</v>
      </c>
      <c r="J39" s="97">
        <v>4.2500000000000003E-2</v>
      </c>
      <c r="K39" s="94">
        <v>1.1700000000000002E-2</v>
      </c>
      <c r="L39" s="93">
        <v>1907883.1499999997</v>
      </c>
      <c r="M39" s="95">
        <v>115.24</v>
      </c>
      <c r="N39" s="83"/>
      <c r="O39" s="93">
        <v>2198.6445299999991</v>
      </c>
      <c r="P39" s="94">
        <v>1.0340528553169588E-4</v>
      </c>
      <c r="Q39" s="94">
        <v>1.9060189621050586E-3</v>
      </c>
      <c r="R39" s="94">
        <v>6.6446993780738372E-4</v>
      </c>
    </row>
    <row r="40" spans="2:18">
      <c r="B40" s="85" t="s">
        <v>308</v>
      </c>
      <c r="C40" s="83" t="s">
        <v>309</v>
      </c>
      <c r="D40" s="96" t="s">
        <v>127</v>
      </c>
      <c r="E40" s="83" t="s">
        <v>265</v>
      </c>
      <c r="F40" s="83"/>
      <c r="G40" s="83"/>
      <c r="H40" s="93">
        <v>8.0799999999999983</v>
      </c>
      <c r="I40" s="96" t="s">
        <v>171</v>
      </c>
      <c r="J40" s="97">
        <v>0.02</v>
      </c>
      <c r="K40" s="94">
        <v>1.9799999999999995E-2</v>
      </c>
      <c r="L40" s="93">
        <v>74159094.999999985</v>
      </c>
      <c r="M40" s="95">
        <v>100.68</v>
      </c>
      <c r="N40" s="83"/>
      <c r="O40" s="93">
        <v>74663.376540000012</v>
      </c>
      <c r="P40" s="94">
        <v>4.776030359333691E-3</v>
      </c>
      <c r="Q40" s="94">
        <v>6.4726157192872849E-2</v>
      </c>
      <c r="R40" s="94">
        <v>2.256461582992822E-2</v>
      </c>
    </row>
    <row r="41" spans="2:18">
      <c r="B41" s="85" t="s">
        <v>310</v>
      </c>
      <c r="C41" s="83" t="s">
        <v>311</v>
      </c>
      <c r="D41" s="96" t="s">
        <v>127</v>
      </c>
      <c r="E41" s="83" t="s">
        <v>265</v>
      </c>
      <c r="F41" s="83"/>
      <c r="G41" s="83"/>
      <c r="H41" s="93">
        <v>2.81</v>
      </c>
      <c r="I41" s="96" t="s">
        <v>171</v>
      </c>
      <c r="J41" s="97">
        <v>0.01</v>
      </c>
      <c r="K41" s="94">
        <v>6.8999999999999999E-3</v>
      </c>
      <c r="L41" s="93">
        <v>69327796.999999985</v>
      </c>
      <c r="M41" s="95">
        <v>101.03</v>
      </c>
      <c r="N41" s="83"/>
      <c r="O41" s="93">
        <v>70041.87638999999</v>
      </c>
      <c r="P41" s="94">
        <v>4.7603465296328102E-3</v>
      </c>
      <c r="Q41" s="94">
        <v>6.071974924512178E-2</v>
      </c>
      <c r="R41" s="94">
        <v>2.1167915328621022E-2</v>
      </c>
    </row>
    <row r="42" spans="2:18">
      <c r="B42" s="85" t="s">
        <v>312</v>
      </c>
      <c r="C42" s="83" t="s">
        <v>313</v>
      </c>
      <c r="D42" s="96" t="s">
        <v>127</v>
      </c>
      <c r="E42" s="83" t="s">
        <v>265</v>
      </c>
      <c r="F42" s="83"/>
      <c r="G42" s="83"/>
      <c r="H42" s="93">
        <v>6.71</v>
      </c>
      <c r="I42" s="96" t="s">
        <v>171</v>
      </c>
      <c r="J42" s="97">
        <v>1.7500000000000002E-2</v>
      </c>
      <c r="K42" s="94">
        <v>1.72E-2</v>
      </c>
      <c r="L42" s="93">
        <v>29673924.109999996</v>
      </c>
      <c r="M42" s="95">
        <v>101.68</v>
      </c>
      <c r="N42" s="83"/>
      <c r="O42" s="93">
        <v>30172.447289999996</v>
      </c>
      <c r="P42" s="94">
        <v>1.8434253650611539E-3</v>
      </c>
      <c r="Q42" s="94">
        <v>2.6156686941956643E-2</v>
      </c>
      <c r="R42" s="94">
        <v>9.118656472532587E-3</v>
      </c>
    </row>
    <row r="43" spans="2:18">
      <c r="B43" s="85" t="s">
        <v>314</v>
      </c>
      <c r="C43" s="83" t="s">
        <v>315</v>
      </c>
      <c r="D43" s="96" t="s">
        <v>127</v>
      </c>
      <c r="E43" s="83" t="s">
        <v>265</v>
      </c>
      <c r="F43" s="83"/>
      <c r="G43" s="83"/>
      <c r="H43" s="93">
        <v>1.55</v>
      </c>
      <c r="I43" s="96" t="s">
        <v>171</v>
      </c>
      <c r="J43" s="97">
        <v>0.05</v>
      </c>
      <c r="K43" s="94">
        <v>3.5999999999999999E-3</v>
      </c>
      <c r="L43" s="93">
        <v>30200595.079999994</v>
      </c>
      <c r="M43" s="95">
        <v>109.39</v>
      </c>
      <c r="N43" s="83"/>
      <c r="O43" s="93">
        <v>33036.43232</v>
      </c>
      <c r="P43" s="94">
        <v>1.6316558268144922E-3</v>
      </c>
      <c r="Q43" s="94">
        <v>2.8639493825871176E-2</v>
      </c>
      <c r="R43" s="94">
        <v>9.9842042811023411E-3</v>
      </c>
    </row>
    <row r="44" spans="2:18">
      <c r="C44" s="137"/>
      <c r="D44" s="137"/>
    </row>
    <row r="45" spans="2:18">
      <c r="C45" s="137"/>
      <c r="D45" s="137"/>
    </row>
    <row r="46" spans="2:18">
      <c r="C46" s="137"/>
      <c r="D46" s="137"/>
    </row>
    <row r="47" spans="2:18">
      <c r="B47" s="147" t="s">
        <v>119</v>
      </c>
      <c r="C47" s="148"/>
      <c r="D47" s="148"/>
    </row>
    <row r="48" spans="2:18">
      <c r="B48" s="147" t="s">
        <v>240</v>
      </c>
      <c r="C48" s="148"/>
      <c r="D48" s="148"/>
    </row>
    <row r="49" spans="2:4">
      <c r="B49" s="164" t="s">
        <v>248</v>
      </c>
      <c r="C49" s="164"/>
      <c r="D49" s="164"/>
    </row>
    <row r="50" spans="2:4">
      <c r="C50" s="137"/>
      <c r="D50" s="137"/>
    </row>
    <row r="51" spans="2:4">
      <c r="C51" s="137"/>
      <c r="D51" s="137"/>
    </row>
    <row r="52" spans="2:4">
      <c r="C52" s="137"/>
      <c r="D52" s="137"/>
    </row>
    <row r="53" spans="2:4">
      <c r="C53" s="137"/>
      <c r="D53" s="137"/>
    </row>
    <row r="54" spans="2:4">
      <c r="C54" s="137"/>
      <c r="D54" s="137"/>
    </row>
    <row r="55" spans="2:4">
      <c r="C55" s="137"/>
      <c r="D55" s="137"/>
    </row>
    <row r="56" spans="2:4">
      <c r="C56" s="137"/>
      <c r="D56" s="137"/>
    </row>
    <row r="57" spans="2:4">
      <c r="C57" s="137"/>
      <c r="D57" s="137"/>
    </row>
    <row r="58" spans="2:4">
      <c r="C58" s="137"/>
      <c r="D58" s="137"/>
    </row>
    <row r="59" spans="2:4">
      <c r="C59" s="137"/>
      <c r="D59" s="137"/>
    </row>
    <row r="60" spans="2:4">
      <c r="C60" s="137"/>
      <c r="D60" s="137"/>
    </row>
    <row r="61" spans="2:4">
      <c r="C61" s="137"/>
      <c r="D61" s="137"/>
    </row>
    <row r="62" spans="2:4">
      <c r="C62" s="137"/>
      <c r="D62" s="137"/>
    </row>
    <row r="63" spans="2:4">
      <c r="C63" s="137"/>
      <c r="D63" s="137"/>
    </row>
    <row r="64" spans="2:4">
      <c r="C64" s="137"/>
      <c r="D64" s="137"/>
    </row>
    <row r="65" spans="2:2" s="137" customFormat="1">
      <c r="B65" s="146"/>
    </row>
    <row r="66" spans="2:2" s="137" customFormat="1">
      <c r="B66" s="146"/>
    </row>
    <row r="67" spans="2:2" s="137" customFormat="1">
      <c r="B67" s="146"/>
    </row>
    <row r="68" spans="2:2" s="137" customFormat="1">
      <c r="B68" s="146"/>
    </row>
    <row r="69" spans="2:2" s="137" customFormat="1">
      <c r="B69" s="146"/>
    </row>
    <row r="70" spans="2:2" s="137" customFormat="1">
      <c r="B70" s="146"/>
    </row>
    <row r="71" spans="2:2" s="137" customFormat="1">
      <c r="B71" s="146"/>
    </row>
    <row r="72" spans="2:2" s="137" customFormat="1">
      <c r="B72" s="146"/>
    </row>
    <row r="73" spans="2:2" s="137" customFormat="1">
      <c r="B73" s="146"/>
    </row>
    <row r="74" spans="2:2" s="137" customFormat="1">
      <c r="B74" s="146"/>
    </row>
    <row r="75" spans="2:2" s="137" customFormat="1">
      <c r="B75" s="146"/>
    </row>
    <row r="76" spans="2:2" s="137" customFormat="1">
      <c r="B76" s="146"/>
    </row>
    <row r="77" spans="2:2" s="137" customFormat="1">
      <c r="B77" s="146"/>
    </row>
    <row r="78" spans="2:2" s="137" customFormat="1">
      <c r="B78" s="146"/>
    </row>
    <row r="79" spans="2:2" s="137" customFormat="1">
      <c r="B79" s="146"/>
    </row>
    <row r="80" spans="2:2" s="137" customFormat="1">
      <c r="B80" s="146"/>
    </row>
    <row r="81" spans="2:2" s="137" customFormat="1">
      <c r="B81" s="146"/>
    </row>
    <row r="82" spans="2:2" s="137" customFormat="1">
      <c r="B82" s="146"/>
    </row>
    <row r="83" spans="2:2" s="137" customFormat="1">
      <c r="B83" s="146"/>
    </row>
    <row r="84" spans="2:2" s="137" customFormat="1">
      <c r="B84" s="146"/>
    </row>
    <row r="85" spans="2:2" s="137" customFormat="1">
      <c r="B85" s="146"/>
    </row>
    <row r="86" spans="2:2" s="137" customFormat="1">
      <c r="B86" s="146"/>
    </row>
    <row r="87" spans="2:2" s="137" customFormat="1">
      <c r="B87" s="146"/>
    </row>
    <row r="88" spans="2:2" s="137" customFormat="1">
      <c r="B88" s="146"/>
    </row>
    <row r="89" spans="2:2" s="137" customFormat="1">
      <c r="B89" s="146"/>
    </row>
    <row r="90" spans="2:2" s="137" customFormat="1">
      <c r="B90" s="146"/>
    </row>
    <row r="91" spans="2:2" s="137" customFormat="1">
      <c r="B91" s="146"/>
    </row>
    <row r="92" spans="2:2" s="137" customFormat="1">
      <c r="B92" s="146"/>
    </row>
    <row r="93" spans="2:2" s="137" customFormat="1">
      <c r="B93" s="146"/>
    </row>
    <row r="94" spans="2:2" s="137" customFormat="1">
      <c r="B94" s="146"/>
    </row>
    <row r="95" spans="2:2" s="137" customFormat="1">
      <c r="B95" s="146"/>
    </row>
    <row r="96" spans="2:2" s="137" customFormat="1">
      <c r="B96" s="146"/>
    </row>
    <row r="97" spans="2:2" s="137" customFormat="1">
      <c r="B97" s="146"/>
    </row>
    <row r="98" spans="2:2" s="137" customFormat="1">
      <c r="B98" s="146"/>
    </row>
    <row r="99" spans="2:2" s="137" customFormat="1">
      <c r="B99" s="146"/>
    </row>
    <row r="100" spans="2:2" s="137" customFormat="1">
      <c r="B100" s="146"/>
    </row>
    <row r="101" spans="2:2" s="137" customFormat="1">
      <c r="B101" s="146"/>
    </row>
    <row r="102" spans="2:2" s="137" customFormat="1">
      <c r="B102" s="146"/>
    </row>
    <row r="103" spans="2:2" s="137" customFormat="1">
      <c r="B103" s="146"/>
    </row>
    <row r="104" spans="2:2" s="137" customFormat="1">
      <c r="B104" s="146"/>
    </row>
    <row r="105" spans="2:2" s="137" customFormat="1">
      <c r="B105" s="146"/>
    </row>
    <row r="106" spans="2:2" s="137" customFormat="1">
      <c r="B106" s="146"/>
    </row>
    <row r="107" spans="2:2" s="137" customFormat="1">
      <c r="B107" s="146"/>
    </row>
    <row r="108" spans="2:2" s="137" customFormat="1">
      <c r="B108" s="146"/>
    </row>
    <row r="109" spans="2:2" s="137" customFormat="1">
      <c r="B109" s="146"/>
    </row>
    <row r="110" spans="2:2" s="137" customFormat="1">
      <c r="B110" s="146"/>
    </row>
    <row r="111" spans="2:2" s="137" customFormat="1">
      <c r="B111" s="146"/>
    </row>
    <row r="112" spans="2:2" s="137" customFormat="1">
      <c r="B112" s="146"/>
    </row>
    <row r="113" spans="2:2" s="137" customFormat="1">
      <c r="B113" s="146"/>
    </row>
    <row r="114" spans="2:2" s="137" customFormat="1">
      <c r="B114" s="146"/>
    </row>
    <row r="115" spans="2:2" s="137" customFormat="1">
      <c r="B115" s="146"/>
    </row>
    <row r="116" spans="2:2" s="137" customFormat="1">
      <c r="B116" s="146"/>
    </row>
    <row r="117" spans="2:2" s="137" customFormat="1">
      <c r="B117" s="146"/>
    </row>
    <row r="118" spans="2:2" s="137" customFormat="1">
      <c r="B118" s="146"/>
    </row>
    <row r="119" spans="2:2" s="137" customFormat="1">
      <c r="B119" s="146"/>
    </row>
    <row r="120" spans="2:2" s="137" customFormat="1">
      <c r="B120" s="146"/>
    </row>
    <row r="121" spans="2:2" s="137" customFormat="1">
      <c r="B121" s="146"/>
    </row>
    <row r="122" spans="2:2" s="137" customFormat="1">
      <c r="B122" s="146"/>
    </row>
    <row r="123" spans="2:2" s="137" customFormat="1">
      <c r="B123" s="146"/>
    </row>
    <row r="124" spans="2:2" s="137" customFormat="1">
      <c r="B124" s="146"/>
    </row>
    <row r="125" spans="2:2" s="137" customFormat="1">
      <c r="B125" s="146"/>
    </row>
    <row r="126" spans="2:2" s="137" customFormat="1">
      <c r="B126" s="146"/>
    </row>
    <row r="127" spans="2:2" s="137" customFormat="1">
      <c r="B127" s="146"/>
    </row>
    <row r="128" spans="2:2" s="137" customFormat="1">
      <c r="B128" s="146"/>
    </row>
    <row r="129" spans="2:2" s="137" customFormat="1">
      <c r="B129" s="146"/>
    </row>
    <row r="130" spans="2:2" s="137" customFormat="1">
      <c r="B130" s="146"/>
    </row>
    <row r="131" spans="2:2" s="137" customFormat="1">
      <c r="B131" s="146"/>
    </row>
    <row r="132" spans="2:2" s="137" customFormat="1">
      <c r="B132" s="146"/>
    </row>
    <row r="133" spans="2:2" s="137" customFormat="1">
      <c r="B133" s="146"/>
    </row>
    <row r="134" spans="2:2" s="137" customFormat="1">
      <c r="B134" s="146"/>
    </row>
    <row r="135" spans="2:2" s="137" customFormat="1">
      <c r="B135" s="146"/>
    </row>
    <row r="136" spans="2:2" s="137" customFormat="1">
      <c r="B136" s="146"/>
    </row>
    <row r="137" spans="2:2" s="137" customFormat="1">
      <c r="B137" s="146"/>
    </row>
    <row r="138" spans="2:2" s="137" customFormat="1">
      <c r="B138" s="146"/>
    </row>
    <row r="139" spans="2:2" s="137" customFormat="1">
      <c r="B139" s="146"/>
    </row>
    <row r="140" spans="2:2" s="137" customFormat="1">
      <c r="B140" s="146"/>
    </row>
    <row r="141" spans="2:2" s="137" customFormat="1">
      <c r="B141" s="146"/>
    </row>
    <row r="142" spans="2:2" s="137" customFormat="1">
      <c r="B142" s="146"/>
    </row>
    <row r="143" spans="2:2" s="137" customFormat="1">
      <c r="B143" s="146"/>
    </row>
    <row r="144" spans="2:2" s="137" customFormat="1">
      <c r="B144" s="146"/>
    </row>
    <row r="145" spans="2:2" s="137" customFormat="1">
      <c r="B145" s="146"/>
    </row>
    <row r="146" spans="2:2" s="137" customFormat="1">
      <c r="B146" s="146"/>
    </row>
    <row r="147" spans="2:2" s="137" customFormat="1">
      <c r="B147" s="146"/>
    </row>
    <row r="148" spans="2:2" s="137" customFormat="1">
      <c r="B148" s="146"/>
    </row>
    <row r="149" spans="2:2" s="137" customFormat="1">
      <c r="B149" s="146"/>
    </row>
    <row r="150" spans="2:2" s="137" customFormat="1">
      <c r="B150" s="146"/>
    </row>
    <row r="151" spans="2:2" s="137" customFormat="1">
      <c r="B151" s="146"/>
    </row>
    <row r="152" spans="2:2" s="137" customFormat="1">
      <c r="B152" s="146"/>
    </row>
    <row r="153" spans="2:2" s="137" customFormat="1">
      <c r="B153" s="146"/>
    </row>
    <row r="154" spans="2:2" s="137" customFormat="1">
      <c r="B154" s="146"/>
    </row>
    <row r="155" spans="2:2" s="137" customFormat="1">
      <c r="B155" s="146"/>
    </row>
    <row r="156" spans="2:2" s="137" customFormat="1">
      <c r="B156" s="146"/>
    </row>
    <row r="157" spans="2:2" s="137" customFormat="1">
      <c r="B157" s="146"/>
    </row>
    <row r="158" spans="2:2" s="137" customFormat="1">
      <c r="B158" s="146"/>
    </row>
    <row r="159" spans="2:2" s="137" customFormat="1">
      <c r="B159" s="146"/>
    </row>
    <row r="160" spans="2:2" s="137" customFormat="1">
      <c r="B160" s="146"/>
    </row>
    <row r="161" spans="2:2" s="137" customFormat="1">
      <c r="B161" s="146"/>
    </row>
    <row r="162" spans="2:2" s="137" customFormat="1">
      <c r="B162" s="146"/>
    </row>
    <row r="163" spans="2:2" s="137" customFormat="1">
      <c r="B163" s="146"/>
    </row>
    <row r="164" spans="2:2" s="137" customFormat="1">
      <c r="B164" s="146"/>
    </row>
    <row r="165" spans="2:2" s="137" customFormat="1">
      <c r="B165" s="146"/>
    </row>
    <row r="166" spans="2:2" s="137" customFormat="1">
      <c r="B166" s="146"/>
    </row>
    <row r="167" spans="2:2" s="137" customFormat="1">
      <c r="B167" s="146"/>
    </row>
    <row r="168" spans="2:2" s="137" customFormat="1">
      <c r="B168" s="146"/>
    </row>
    <row r="169" spans="2:2" s="137" customFormat="1">
      <c r="B169" s="146"/>
    </row>
    <row r="170" spans="2:2" s="137" customFormat="1">
      <c r="B170" s="146"/>
    </row>
    <row r="171" spans="2:2" s="137" customFormat="1">
      <c r="B171" s="146"/>
    </row>
    <row r="172" spans="2:2" s="137" customFormat="1">
      <c r="B172" s="146"/>
    </row>
    <row r="173" spans="2:2" s="137" customFormat="1">
      <c r="B173" s="146"/>
    </row>
    <row r="174" spans="2:2" s="137" customFormat="1">
      <c r="B174" s="146"/>
    </row>
    <row r="175" spans="2:2" s="137" customFormat="1">
      <c r="B175" s="146"/>
    </row>
    <row r="176" spans="2:2" s="137" customFormat="1">
      <c r="B176" s="146"/>
    </row>
    <row r="177" spans="2:2" s="137" customFormat="1">
      <c r="B177" s="146"/>
    </row>
    <row r="178" spans="2:2" s="137" customFormat="1">
      <c r="B178" s="146"/>
    </row>
    <row r="179" spans="2:2" s="137" customFormat="1">
      <c r="B179" s="146"/>
    </row>
    <row r="180" spans="2:2" s="137" customFormat="1">
      <c r="B180" s="146"/>
    </row>
    <row r="181" spans="2:2" s="137" customFormat="1">
      <c r="B181" s="146"/>
    </row>
    <row r="182" spans="2:2" s="137" customFormat="1">
      <c r="B182" s="146"/>
    </row>
    <row r="183" spans="2:2" s="137" customFormat="1">
      <c r="B183" s="146"/>
    </row>
    <row r="184" spans="2:2" s="137" customFormat="1">
      <c r="B184" s="146"/>
    </row>
    <row r="185" spans="2:2" s="137" customFormat="1">
      <c r="B185" s="146"/>
    </row>
    <row r="186" spans="2:2" s="137" customFormat="1">
      <c r="B186" s="146"/>
    </row>
    <row r="187" spans="2:2" s="137" customFormat="1">
      <c r="B187" s="146"/>
    </row>
    <row r="188" spans="2:2" s="137" customFormat="1">
      <c r="B188" s="146"/>
    </row>
    <row r="189" spans="2:2" s="137" customFormat="1">
      <c r="B189" s="146"/>
    </row>
    <row r="190" spans="2:2" s="137" customFormat="1">
      <c r="B190" s="146"/>
    </row>
    <row r="191" spans="2:2" s="137" customFormat="1">
      <c r="B191" s="146"/>
    </row>
    <row r="192" spans="2:2" s="137" customFormat="1">
      <c r="B192" s="146"/>
    </row>
    <row r="193" spans="2:2" s="137" customFormat="1">
      <c r="B193" s="146"/>
    </row>
    <row r="194" spans="2:2" s="137" customFormat="1">
      <c r="B194" s="146"/>
    </row>
    <row r="195" spans="2:2" s="137" customFormat="1">
      <c r="B195" s="146"/>
    </row>
    <row r="196" spans="2:2" s="137" customFormat="1">
      <c r="B196" s="146"/>
    </row>
    <row r="197" spans="2:2" s="137" customFormat="1">
      <c r="B197" s="146"/>
    </row>
    <row r="198" spans="2:2" s="137" customFormat="1">
      <c r="B198" s="146"/>
    </row>
    <row r="199" spans="2:2" s="137" customFormat="1">
      <c r="B199" s="146"/>
    </row>
    <row r="200" spans="2:2" s="137" customFormat="1">
      <c r="B200" s="146"/>
    </row>
    <row r="201" spans="2:2" s="137" customFormat="1">
      <c r="B201" s="146"/>
    </row>
    <row r="202" spans="2:2" s="137" customFormat="1">
      <c r="B202" s="146"/>
    </row>
    <row r="203" spans="2:2" s="137" customFormat="1">
      <c r="B203" s="146"/>
    </row>
    <row r="204" spans="2:2" s="137" customFormat="1">
      <c r="B204" s="146"/>
    </row>
    <row r="205" spans="2:2" s="137" customFormat="1">
      <c r="B205" s="146"/>
    </row>
    <row r="206" spans="2:2" s="137" customFormat="1">
      <c r="B206" s="146"/>
    </row>
    <row r="207" spans="2:2" s="137" customFormat="1">
      <c r="B207" s="146"/>
    </row>
    <row r="208" spans="2:2" s="137" customFormat="1">
      <c r="B208" s="146"/>
    </row>
    <row r="209" spans="2:2" s="137" customFormat="1">
      <c r="B209" s="146"/>
    </row>
    <row r="210" spans="2:2" s="137" customFormat="1">
      <c r="B210" s="146"/>
    </row>
    <row r="211" spans="2:2" s="137" customFormat="1">
      <c r="B211" s="146"/>
    </row>
    <row r="212" spans="2:2" s="137" customFormat="1">
      <c r="B212" s="146"/>
    </row>
    <row r="213" spans="2:2" s="137" customFormat="1">
      <c r="B213" s="146"/>
    </row>
    <row r="214" spans="2:2" s="137" customFormat="1">
      <c r="B214" s="146"/>
    </row>
    <row r="215" spans="2:2" s="137" customFormat="1">
      <c r="B215" s="146"/>
    </row>
    <row r="216" spans="2:2" s="137" customFormat="1">
      <c r="B216" s="146"/>
    </row>
    <row r="217" spans="2:2" s="137" customFormat="1">
      <c r="B217" s="146"/>
    </row>
    <row r="218" spans="2:2" s="137" customFormat="1">
      <c r="B218" s="146"/>
    </row>
    <row r="219" spans="2:2" s="137" customFormat="1">
      <c r="B219" s="146"/>
    </row>
    <row r="220" spans="2:2" s="137" customFormat="1">
      <c r="B220" s="146"/>
    </row>
    <row r="221" spans="2:2" s="137" customFormat="1">
      <c r="B221" s="146"/>
    </row>
    <row r="222" spans="2:2" s="137" customFormat="1">
      <c r="B222" s="146"/>
    </row>
    <row r="223" spans="2:2" s="137" customFormat="1">
      <c r="B223" s="146"/>
    </row>
    <row r="224" spans="2:2" s="137" customFormat="1">
      <c r="B224" s="146"/>
    </row>
    <row r="225" spans="2:2" s="137" customFormat="1">
      <c r="B225" s="146"/>
    </row>
    <row r="226" spans="2:2" s="137" customFormat="1">
      <c r="B226" s="146"/>
    </row>
    <row r="227" spans="2:2" s="137" customFormat="1">
      <c r="B227" s="146"/>
    </row>
    <row r="228" spans="2:2" s="137" customFormat="1">
      <c r="B228" s="146"/>
    </row>
    <row r="229" spans="2:2" s="137" customFormat="1">
      <c r="B229" s="146"/>
    </row>
    <row r="230" spans="2:2" s="137" customFormat="1">
      <c r="B230" s="146"/>
    </row>
    <row r="231" spans="2:2" s="137" customFormat="1">
      <c r="B231" s="146"/>
    </row>
    <row r="232" spans="2:2" s="137" customFormat="1">
      <c r="B232" s="146"/>
    </row>
    <row r="233" spans="2:2" s="137" customFormat="1">
      <c r="B233" s="146"/>
    </row>
    <row r="234" spans="2:2" s="137" customFormat="1">
      <c r="B234" s="146"/>
    </row>
    <row r="235" spans="2:2" s="137" customFormat="1">
      <c r="B235" s="146"/>
    </row>
    <row r="236" spans="2:2" s="137" customFormat="1">
      <c r="B236" s="146"/>
    </row>
    <row r="237" spans="2:2" s="137" customFormat="1">
      <c r="B237" s="146"/>
    </row>
    <row r="238" spans="2:2" s="137" customFormat="1">
      <c r="B238" s="146"/>
    </row>
    <row r="239" spans="2:2" s="137" customFormat="1">
      <c r="B239" s="146"/>
    </row>
    <row r="240" spans="2:2" s="137" customFormat="1">
      <c r="B240" s="146"/>
    </row>
    <row r="241" spans="2:2" s="137" customFormat="1">
      <c r="B241" s="146"/>
    </row>
    <row r="242" spans="2:2" s="137" customFormat="1">
      <c r="B242" s="146"/>
    </row>
    <row r="243" spans="2:2" s="137" customFormat="1">
      <c r="B243" s="146"/>
    </row>
    <row r="244" spans="2:2" s="137" customFormat="1">
      <c r="B244" s="146"/>
    </row>
    <row r="245" spans="2:2" s="137" customFormat="1">
      <c r="B245" s="146"/>
    </row>
    <row r="246" spans="2:2" s="137" customFormat="1">
      <c r="B246" s="146"/>
    </row>
    <row r="247" spans="2:2" s="137" customFormat="1">
      <c r="B247" s="146"/>
    </row>
    <row r="248" spans="2:2" s="137" customFormat="1">
      <c r="B248" s="146"/>
    </row>
    <row r="249" spans="2:2" s="137" customFormat="1">
      <c r="B249" s="146"/>
    </row>
    <row r="250" spans="2:2" s="137" customFormat="1">
      <c r="B250" s="146"/>
    </row>
    <row r="251" spans="2:2" s="137" customFormat="1">
      <c r="B251" s="146"/>
    </row>
    <row r="252" spans="2:2" s="137" customFormat="1">
      <c r="B252" s="146"/>
    </row>
    <row r="253" spans="2:2" s="137" customFormat="1">
      <c r="B253" s="146"/>
    </row>
    <row r="254" spans="2:2" s="137" customFormat="1">
      <c r="B254" s="146"/>
    </row>
    <row r="255" spans="2:2" s="137" customFormat="1">
      <c r="B255" s="146"/>
    </row>
    <row r="256" spans="2:2" s="137" customFormat="1">
      <c r="B256" s="146"/>
    </row>
    <row r="257" spans="2:2" s="137" customFormat="1">
      <c r="B257" s="146"/>
    </row>
    <row r="258" spans="2:2" s="137" customFormat="1">
      <c r="B258" s="146"/>
    </row>
    <row r="259" spans="2:2" s="137" customFormat="1">
      <c r="B259" s="146"/>
    </row>
    <row r="260" spans="2:2" s="137" customFormat="1">
      <c r="B260" s="146"/>
    </row>
    <row r="261" spans="2:2" s="137" customFormat="1">
      <c r="B261" s="146"/>
    </row>
    <row r="262" spans="2:2" s="137" customFormat="1">
      <c r="B262" s="146"/>
    </row>
    <row r="263" spans="2:2" s="137" customFormat="1">
      <c r="B263" s="146"/>
    </row>
    <row r="264" spans="2:2" s="137" customFormat="1">
      <c r="B264" s="146"/>
    </row>
    <row r="265" spans="2:2" s="137" customFormat="1">
      <c r="B265" s="146"/>
    </row>
    <row r="266" spans="2:2" s="137" customFormat="1">
      <c r="B266" s="146"/>
    </row>
    <row r="267" spans="2:2" s="137" customFormat="1">
      <c r="B267" s="146"/>
    </row>
    <row r="268" spans="2:2" s="137" customFormat="1">
      <c r="B268" s="146"/>
    </row>
    <row r="269" spans="2:2" s="137" customFormat="1">
      <c r="B269" s="146"/>
    </row>
    <row r="270" spans="2:2" s="137" customFormat="1">
      <c r="B270" s="146"/>
    </row>
    <row r="271" spans="2:2" s="137" customFormat="1">
      <c r="B271" s="146"/>
    </row>
    <row r="272" spans="2:2" s="137" customFormat="1">
      <c r="B272" s="146"/>
    </row>
    <row r="273" spans="2:2" s="137" customFormat="1">
      <c r="B273" s="146"/>
    </row>
    <row r="274" spans="2:2" s="137" customFormat="1">
      <c r="B274" s="146"/>
    </row>
    <row r="275" spans="2:2" s="137" customFormat="1">
      <c r="B275" s="146"/>
    </row>
    <row r="276" spans="2:2" s="137" customFormat="1">
      <c r="B276" s="146"/>
    </row>
    <row r="277" spans="2:2" s="137" customFormat="1">
      <c r="B277" s="146"/>
    </row>
    <row r="278" spans="2:2" s="137" customFormat="1">
      <c r="B278" s="146"/>
    </row>
    <row r="279" spans="2:2" s="137" customFormat="1">
      <c r="B279" s="146"/>
    </row>
    <row r="280" spans="2:2" s="137" customFormat="1">
      <c r="B280" s="146"/>
    </row>
    <row r="281" spans="2:2" s="137" customFormat="1">
      <c r="B281" s="146"/>
    </row>
    <row r="282" spans="2:2" s="137" customFormat="1">
      <c r="B282" s="146"/>
    </row>
    <row r="283" spans="2:2" s="137" customFormat="1">
      <c r="B283" s="146"/>
    </row>
    <row r="284" spans="2:2" s="137" customFormat="1">
      <c r="B284" s="146"/>
    </row>
    <row r="285" spans="2:2" s="137" customFormat="1">
      <c r="B285" s="146"/>
    </row>
    <row r="286" spans="2:2" s="137" customFormat="1">
      <c r="B286" s="146"/>
    </row>
    <row r="287" spans="2:2" s="137" customFormat="1">
      <c r="B287" s="146"/>
    </row>
    <row r="288" spans="2:2" s="137" customFormat="1">
      <c r="B288" s="146"/>
    </row>
    <row r="289" spans="2:2" s="137" customFormat="1">
      <c r="B289" s="146"/>
    </row>
    <row r="290" spans="2:2" s="137" customFormat="1">
      <c r="B290" s="146"/>
    </row>
    <row r="291" spans="2:2" s="137" customFormat="1">
      <c r="B291" s="146"/>
    </row>
    <row r="292" spans="2:2" s="137" customFormat="1">
      <c r="B292" s="146"/>
    </row>
    <row r="293" spans="2:2" s="137" customFormat="1">
      <c r="B293" s="146"/>
    </row>
    <row r="294" spans="2:2" s="137" customFormat="1">
      <c r="B294" s="146"/>
    </row>
    <row r="295" spans="2:2" s="137" customFormat="1">
      <c r="B295" s="146"/>
    </row>
    <row r="296" spans="2:2" s="137" customFormat="1">
      <c r="B296" s="146"/>
    </row>
    <row r="297" spans="2:2" s="137" customFormat="1">
      <c r="B297" s="146"/>
    </row>
    <row r="298" spans="2:2" s="137" customFormat="1">
      <c r="B298" s="146"/>
    </row>
    <row r="299" spans="2:2" s="137" customFormat="1">
      <c r="B299" s="146"/>
    </row>
    <row r="300" spans="2:2" s="137" customFormat="1">
      <c r="B300" s="146"/>
    </row>
    <row r="301" spans="2:2" s="137" customFormat="1">
      <c r="B301" s="146"/>
    </row>
    <row r="302" spans="2:2" s="137" customFormat="1">
      <c r="B302" s="146"/>
    </row>
    <row r="303" spans="2:2" s="137" customFormat="1">
      <c r="B303" s="146"/>
    </row>
    <row r="304" spans="2:2" s="137" customFormat="1">
      <c r="B304" s="146"/>
    </row>
    <row r="305" spans="2:2" s="137" customFormat="1">
      <c r="B305" s="146"/>
    </row>
    <row r="306" spans="2:2" s="137" customFormat="1">
      <c r="B306" s="146"/>
    </row>
    <row r="307" spans="2:2" s="137" customFormat="1">
      <c r="B307" s="146"/>
    </row>
    <row r="308" spans="2:2" s="137" customFormat="1">
      <c r="B308" s="146"/>
    </row>
    <row r="309" spans="2:2" s="137" customFormat="1">
      <c r="B309" s="146"/>
    </row>
    <row r="310" spans="2:2" s="137" customFormat="1">
      <c r="B310" s="146"/>
    </row>
    <row r="311" spans="2:2" s="137" customFormat="1">
      <c r="B311" s="146"/>
    </row>
    <row r="312" spans="2:2" s="137" customFormat="1">
      <c r="B312" s="146"/>
    </row>
    <row r="313" spans="2:2" s="137" customFormat="1">
      <c r="B313" s="146"/>
    </row>
    <row r="314" spans="2:2" s="137" customFormat="1">
      <c r="B314" s="146"/>
    </row>
    <row r="315" spans="2:2" s="137" customFormat="1">
      <c r="B315" s="146"/>
    </row>
    <row r="316" spans="2:2" s="137" customFormat="1">
      <c r="B316" s="146"/>
    </row>
    <row r="317" spans="2:2" s="137" customFormat="1">
      <c r="B317" s="146"/>
    </row>
    <row r="318" spans="2:2" s="137" customFormat="1">
      <c r="B318" s="146"/>
    </row>
    <row r="319" spans="2:2" s="137" customFormat="1">
      <c r="B319" s="146"/>
    </row>
    <row r="320" spans="2:2" s="137" customFormat="1">
      <c r="B320" s="146"/>
    </row>
    <row r="321" spans="2:2" s="137" customFormat="1">
      <c r="B321" s="146"/>
    </row>
    <row r="322" spans="2:2" s="137" customFormat="1">
      <c r="B322" s="146"/>
    </row>
    <row r="323" spans="2:2" s="137" customFormat="1">
      <c r="B323" s="146"/>
    </row>
    <row r="324" spans="2:2" s="137" customFormat="1">
      <c r="B324" s="146"/>
    </row>
    <row r="325" spans="2:2" s="137" customFormat="1">
      <c r="B325" s="146"/>
    </row>
    <row r="326" spans="2:2" s="137" customFormat="1">
      <c r="B326" s="146"/>
    </row>
    <row r="327" spans="2:2" s="137" customFormat="1">
      <c r="B327" s="146"/>
    </row>
    <row r="328" spans="2:2" s="137" customFormat="1">
      <c r="B328" s="146"/>
    </row>
    <row r="329" spans="2:2" s="137" customFormat="1">
      <c r="B329" s="146"/>
    </row>
    <row r="330" spans="2:2" s="137" customFormat="1">
      <c r="B330" s="146"/>
    </row>
    <row r="331" spans="2:2" s="137" customFormat="1">
      <c r="B331" s="146"/>
    </row>
    <row r="332" spans="2:2" s="137" customFormat="1">
      <c r="B332" s="146"/>
    </row>
    <row r="333" spans="2:2" s="137" customFormat="1">
      <c r="B333" s="146"/>
    </row>
    <row r="334" spans="2:2" s="137" customFormat="1">
      <c r="B334" s="146"/>
    </row>
    <row r="335" spans="2:2" s="137" customFormat="1">
      <c r="B335" s="146"/>
    </row>
    <row r="336" spans="2:2" s="137" customFormat="1">
      <c r="B336" s="146"/>
    </row>
    <row r="337" spans="2:2" s="137" customFormat="1">
      <c r="B337" s="146"/>
    </row>
    <row r="338" spans="2:2" s="137" customFormat="1">
      <c r="B338" s="146"/>
    </row>
    <row r="339" spans="2:2" s="137" customFormat="1">
      <c r="B339" s="146"/>
    </row>
    <row r="340" spans="2:2" s="137" customFormat="1">
      <c r="B340" s="146"/>
    </row>
    <row r="341" spans="2:2" s="137" customFormat="1">
      <c r="B341" s="146"/>
    </row>
    <row r="342" spans="2:2" s="137" customFormat="1">
      <c r="B342" s="146"/>
    </row>
    <row r="343" spans="2:2" s="137" customFormat="1">
      <c r="B343" s="146"/>
    </row>
    <row r="344" spans="2:2" s="137" customFormat="1">
      <c r="B344" s="146"/>
    </row>
    <row r="345" spans="2:2" s="137" customFormat="1">
      <c r="B345" s="146"/>
    </row>
    <row r="346" spans="2:2" s="137" customFormat="1">
      <c r="B346" s="146"/>
    </row>
    <row r="347" spans="2:2" s="137" customFormat="1">
      <c r="B347" s="146"/>
    </row>
    <row r="348" spans="2:2" s="137" customFormat="1">
      <c r="B348" s="146"/>
    </row>
    <row r="349" spans="2:2" s="137" customFormat="1">
      <c r="B349" s="146"/>
    </row>
    <row r="350" spans="2:2" s="137" customFormat="1">
      <c r="B350" s="146"/>
    </row>
    <row r="351" spans="2:2" s="137" customFormat="1">
      <c r="B351" s="146"/>
    </row>
    <row r="352" spans="2:2" s="137" customFormat="1">
      <c r="B352" s="146"/>
    </row>
    <row r="353" spans="2:2" s="137" customFormat="1">
      <c r="B353" s="146"/>
    </row>
    <row r="354" spans="2:2" s="137" customFormat="1">
      <c r="B354" s="146"/>
    </row>
    <row r="355" spans="2:2" s="137" customFormat="1">
      <c r="B355" s="146"/>
    </row>
    <row r="356" spans="2:2" s="137" customFormat="1">
      <c r="B356" s="146"/>
    </row>
    <row r="357" spans="2:2" s="137" customFormat="1">
      <c r="B357" s="146"/>
    </row>
    <row r="358" spans="2:2" s="137" customFormat="1">
      <c r="B358" s="146"/>
    </row>
    <row r="359" spans="2:2" s="137" customFormat="1">
      <c r="B359" s="146"/>
    </row>
    <row r="360" spans="2:2" s="137" customFormat="1">
      <c r="B360" s="146"/>
    </row>
    <row r="361" spans="2:2" s="137" customFormat="1">
      <c r="B361" s="146"/>
    </row>
    <row r="362" spans="2:2" s="137" customFormat="1">
      <c r="B362" s="146"/>
    </row>
    <row r="363" spans="2:2" s="137" customFormat="1">
      <c r="B363" s="146"/>
    </row>
    <row r="364" spans="2:2" s="137" customFormat="1">
      <c r="B364" s="146"/>
    </row>
    <row r="365" spans="2:2" s="137" customFormat="1">
      <c r="B365" s="146"/>
    </row>
    <row r="366" spans="2:2" s="137" customFormat="1">
      <c r="B366" s="146"/>
    </row>
    <row r="367" spans="2:2" s="137" customFormat="1">
      <c r="B367" s="146"/>
    </row>
    <row r="368" spans="2:2" s="137" customFormat="1">
      <c r="B368" s="146"/>
    </row>
    <row r="369" spans="2:2" s="137" customFormat="1">
      <c r="B369" s="146"/>
    </row>
    <row r="370" spans="2:2" s="137" customFormat="1">
      <c r="B370" s="146"/>
    </row>
    <row r="371" spans="2:2" s="137" customFormat="1">
      <c r="B371" s="146"/>
    </row>
    <row r="372" spans="2:2" s="137" customFormat="1">
      <c r="B372" s="146"/>
    </row>
    <row r="373" spans="2:2" s="137" customFormat="1">
      <c r="B373" s="146"/>
    </row>
    <row r="374" spans="2:2" s="137" customFormat="1">
      <c r="B374" s="146"/>
    </row>
    <row r="375" spans="2:2" s="137" customFormat="1">
      <c r="B375" s="146"/>
    </row>
    <row r="376" spans="2:2" s="137" customFormat="1">
      <c r="B376" s="146"/>
    </row>
    <row r="377" spans="2:2" s="137" customFormat="1">
      <c r="B377" s="146"/>
    </row>
    <row r="378" spans="2:2" s="137" customFormat="1">
      <c r="B378" s="146"/>
    </row>
    <row r="379" spans="2:2" s="137" customFormat="1">
      <c r="B379" s="146"/>
    </row>
    <row r="380" spans="2:2" s="137" customFormat="1">
      <c r="B380" s="146"/>
    </row>
    <row r="381" spans="2:2" s="137" customFormat="1">
      <c r="B381" s="146"/>
    </row>
    <row r="382" spans="2:2" s="137" customFormat="1">
      <c r="B382" s="146"/>
    </row>
    <row r="383" spans="2:2" s="137" customFormat="1">
      <c r="B383" s="146"/>
    </row>
    <row r="384" spans="2:2" s="137" customFormat="1">
      <c r="B384" s="146"/>
    </row>
    <row r="385" spans="2:2" s="137" customFormat="1">
      <c r="B385" s="146"/>
    </row>
    <row r="386" spans="2:2" s="137" customFormat="1">
      <c r="B386" s="146"/>
    </row>
    <row r="387" spans="2:2" s="137" customFormat="1">
      <c r="B387" s="146"/>
    </row>
    <row r="388" spans="2:2" s="137" customFormat="1">
      <c r="B388" s="146"/>
    </row>
    <row r="389" spans="2:2" s="137" customFormat="1">
      <c r="B389" s="146"/>
    </row>
    <row r="390" spans="2:2" s="137" customFormat="1">
      <c r="B390" s="146"/>
    </row>
    <row r="391" spans="2:2" s="137" customFormat="1">
      <c r="B391" s="146"/>
    </row>
    <row r="392" spans="2:2" s="137" customFormat="1">
      <c r="B392" s="146"/>
    </row>
    <row r="393" spans="2:2" s="137" customFormat="1">
      <c r="B393" s="146"/>
    </row>
    <row r="394" spans="2:2" s="137" customFormat="1">
      <c r="B394" s="146"/>
    </row>
    <row r="395" spans="2:2" s="137" customFormat="1">
      <c r="B395" s="146"/>
    </row>
    <row r="396" spans="2:2" s="137" customFormat="1">
      <c r="B396" s="146"/>
    </row>
    <row r="397" spans="2:2" s="137" customFormat="1">
      <c r="B397" s="146"/>
    </row>
    <row r="398" spans="2:2" s="137" customFormat="1">
      <c r="B398" s="146"/>
    </row>
    <row r="399" spans="2:2" s="137" customFormat="1">
      <c r="B399" s="146"/>
    </row>
    <row r="400" spans="2:2" s="137" customFormat="1">
      <c r="B400" s="146"/>
    </row>
    <row r="401" spans="2:2" s="137" customFormat="1">
      <c r="B401" s="146"/>
    </row>
    <row r="402" spans="2:2" s="137" customFormat="1">
      <c r="B402" s="146"/>
    </row>
    <row r="403" spans="2:2" s="137" customFormat="1">
      <c r="B403" s="146"/>
    </row>
    <row r="404" spans="2:2" s="137" customFormat="1">
      <c r="B404" s="146"/>
    </row>
    <row r="405" spans="2:2" s="137" customFormat="1">
      <c r="B405" s="146"/>
    </row>
    <row r="406" spans="2:2" s="137" customFormat="1">
      <c r="B406" s="146"/>
    </row>
    <row r="407" spans="2:2" s="137" customFormat="1">
      <c r="B407" s="146"/>
    </row>
    <row r="408" spans="2:2" s="137" customFormat="1">
      <c r="B408" s="146"/>
    </row>
    <row r="409" spans="2:2" s="137" customFormat="1">
      <c r="B409" s="146"/>
    </row>
    <row r="410" spans="2:2" s="137" customFormat="1">
      <c r="B410" s="146"/>
    </row>
    <row r="411" spans="2:2" s="137" customFormat="1">
      <c r="B411" s="146"/>
    </row>
    <row r="412" spans="2:2" s="137" customFormat="1">
      <c r="B412" s="146"/>
    </row>
    <row r="413" spans="2:2" s="137" customFormat="1">
      <c r="B413" s="146"/>
    </row>
    <row r="414" spans="2:2" s="137" customFormat="1">
      <c r="B414" s="146"/>
    </row>
    <row r="415" spans="2:2" s="137" customFormat="1">
      <c r="B415" s="146"/>
    </row>
    <row r="416" spans="2:2" s="137" customFormat="1">
      <c r="B416" s="146"/>
    </row>
    <row r="417" spans="2:2" s="137" customFormat="1">
      <c r="B417" s="146"/>
    </row>
    <row r="418" spans="2:2" s="137" customFormat="1">
      <c r="B418" s="146"/>
    </row>
    <row r="419" spans="2:2" s="137" customFormat="1">
      <c r="B419" s="146"/>
    </row>
    <row r="420" spans="2:2" s="137" customFormat="1">
      <c r="B420" s="146"/>
    </row>
    <row r="421" spans="2:2" s="137" customFormat="1">
      <c r="B421" s="146"/>
    </row>
    <row r="422" spans="2:2" s="137" customFormat="1">
      <c r="B422" s="146"/>
    </row>
    <row r="423" spans="2:2" s="137" customFormat="1">
      <c r="B423" s="146"/>
    </row>
    <row r="424" spans="2:2" s="137" customFormat="1">
      <c r="B424" s="146"/>
    </row>
    <row r="425" spans="2:2" s="137" customFormat="1">
      <c r="B425" s="146"/>
    </row>
    <row r="426" spans="2:2" s="137" customFormat="1">
      <c r="B426" s="146"/>
    </row>
    <row r="427" spans="2:2" s="137" customFormat="1">
      <c r="B427" s="146"/>
    </row>
    <row r="428" spans="2:2" s="137" customFormat="1">
      <c r="B428" s="146"/>
    </row>
    <row r="429" spans="2:2" s="137" customFormat="1">
      <c r="B429" s="146"/>
    </row>
    <row r="430" spans="2:2" s="137" customFormat="1">
      <c r="B430" s="146"/>
    </row>
    <row r="431" spans="2:2" s="137" customFormat="1">
      <c r="B431" s="146"/>
    </row>
    <row r="432" spans="2:2" s="137" customFormat="1">
      <c r="B432" s="146"/>
    </row>
    <row r="433" spans="2:2" s="137" customFormat="1">
      <c r="B433" s="146"/>
    </row>
    <row r="434" spans="2:2" s="137" customFormat="1">
      <c r="B434" s="146"/>
    </row>
    <row r="435" spans="2:2" s="137" customFormat="1">
      <c r="B435" s="146"/>
    </row>
    <row r="436" spans="2:2" s="137" customFormat="1">
      <c r="B436" s="146"/>
    </row>
    <row r="437" spans="2:2" s="137" customFormat="1">
      <c r="B437" s="146"/>
    </row>
    <row r="438" spans="2:2" s="137" customFormat="1">
      <c r="B438" s="146"/>
    </row>
    <row r="439" spans="2:2" s="137" customFormat="1">
      <c r="B439" s="146"/>
    </row>
    <row r="440" spans="2:2" s="137" customFormat="1">
      <c r="B440" s="146"/>
    </row>
    <row r="441" spans="2:2" s="137" customFormat="1">
      <c r="B441" s="146"/>
    </row>
    <row r="442" spans="2:2" s="137" customFormat="1">
      <c r="B442" s="146"/>
    </row>
    <row r="443" spans="2:2" s="137" customFormat="1">
      <c r="B443" s="146"/>
    </row>
    <row r="444" spans="2:2" s="137" customFormat="1">
      <c r="B444" s="146"/>
    </row>
    <row r="445" spans="2:2" s="137" customFormat="1">
      <c r="B445" s="146"/>
    </row>
    <row r="446" spans="2:2" s="137" customFormat="1">
      <c r="B446" s="146"/>
    </row>
    <row r="447" spans="2:2" s="137" customFormat="1">
      <c r="B447" s="146"/>
    </row>
    <row r="448" spans="2:2" s="137" customFormat="1">
      <c r="B448" s="146"/>
    </row>
    <row r="449" spans="2:2" s="137" customFormat="1">
      <c r="B449" s="146"/>
    </row>
    <row r="450" spans="2:2" s="137" customFormat="1">
      <c r="B450" s="146"/>
    </row>
    <row r="451" spans="2:2" s="137" customFormat="1">
      <c r="B451" s="146"/>
    </row>
    <row r="452" spans="2:2" s="137" customFormat="1">
      <c r="B452" s="146"/>
    </row>
    <row r="453" spans="2:2" s="137" customFormat="1">
      <c r="B453" s="146"/>
    </row>
    <row r="454" spans="2:2" s="137" customFormat="1">
      <c r="B454" s="146"/>
    </row>
    <row r="455" spans="2:2" s="137" customFormat="1">
      <c r="B455" s="146"/>
    </row>
    <row r="456" spans="2:2" s="137" customFormat="1">
      <c r="B456" s="146"/>
    </row>
    <row r="457" spans="2:2" s="137" customFormat="1">
      <c r="B457" s="146"/>
    </row>
    <row r="458" spans="2:2" s="137" customFormat="1">
      <c r="B458" s="146"/>
    </row>
    <row r="459" spans="2:2" s="137" customFormat="1">
      <c r="B459" s="146"/>
    </row>
    <row r="460" spans="2:2" s="137" customFormat="1">
      <c r="B460" s="146"/>
    </row>
    <row r="461" spans="2:2" s="137" customFormat="1">
      <c r="B461" s="146"/>
    </row>
    <row r="462" spans="2:2" s="137" customFormat="1">
      <c r="B462" s="146"/>
    </row>
    <row r="463" spans="2:2" s="137" customFormat="1">
      <c r="B463" s="146"/>
    </row>
    <row r="464" spans="2:2" s="137" customFormat="1">
      <c r="B464" s="146"/>
    </row>
    <row r="465" spans="2:2" s="137" customFormat="1">
      <c r="B465" s="146"/>
    </row>
    <row r="466" spans="2:2" s="137" customFormat="1">
      <c r="B466" s="146"/>
    </row>
    <row r="467" spans="2:2" s="137" customFormat="1">
      <c r="B467" s="146"/>
    </row>
    <row r="468" spans="2:2" s="137" customFormat="1">
      <c r="B468" s="146"/>
    </row>
    <row r="469" spans="2:2" s="137" customFormat="1">
      <c r="B469" s="146"/>
    </row>
    <row r="470" spans="2:2" s="137" customFormat="1">
      <c r="B470" s="146"/>
    </row>
    <row r="471" spans="2:2" s="137" customFormat="1">
      <c r="B471" s="146"/>
    </row>
    <row r="472" spans="2:2" s="137" customFormat="1">
      <c r="B472" s="146"/>
    </row>
    <row r="473" spans="2:2" s="137" customFormat="1">
      <c r="B473" s="146"/>
    </row>
    <row r="474" spans="2:2" s="137" customFormat="1">
      <c r="B474" s="146"/>
    </row>
    <row r="475" spans="2:2" s="137" customFormat="1">
      <c r="B475" s="146"/>
    </row>
    <row r="476" spans="2:2" s="137" customFormat="1">
      <c r="B476" s="146"/>
    </row>
    <row r="477" spans="2:2" s="137" customFormat="1">
      <c r="B477" s="146"/>
    </row>
    <row r="478" spans="2:2" s="137" customFormat="1">
      <c r="B478" s="146"/>
    </row>
    <row r="479" spans="2:2" s="137" customFormat="1">
      <c r="B479" s="146"/>
    </row>
    <row r="480" spans="2:2" s="137" customFormat="1">
      <c r="B480" s="146"/>
    </row>
    <row r="481" spans="2:2" s="137" customFormat="1">
      <c r="B481" s="146"/>
    </row>
    <row r="482" spans="2:2" s="137" customFormat="1">
      <c r="B482" s="146"/>
    </row>
    <row r="483" spans="2:2" s="137" customFormat="1">
      <c r="B483" s="146"/>
    </row>
    <row r="484" spans="2:2" s="137" customFormat="1">
      <c r="B484" s="146"/>
    </row>
    <row r="485" spans="2:2" s="137" customFormat="1">
      <c r="B485" s="146"/>
    </row>
    <row r="486" spans="2:2" s="137" customFormat="1">
      <c r="B486" s="146"/>
    </row>
    <row r="487" spans="2:2" s="137" customFormat="1">
      <c r="B487" s="146"/>
    </row>
    <row r="488" spans="2:2" s="137" customFormat="1">
      <c r="B488" s="146"/>
    </row>
    <row r="489" spans="2:2" s="137" customFormat="1">
      <c r="B489" s="146"/>
    </row>
    <row r="490" spans="2:2" s="137" customFormat="1">
      <c r="B490" s="146"/>
    </row>
    <row r="491" spans="2:2" s="137" customFormat="1">
      <c r="B491" s="146"/>
    </row>
    <row r="492" spans="2:2" s="137" customFormat="1">
      <c r="B492" s="146"/>
    </row>
    <row r="493" spans="2:2" s="137" customFormat="1">
      <c r="B493" s="146"/>
    </row>
    <row r="494" spans="2:2" s="137" customFormat="1">
      <c r="B494" s="146"/>
    </row>
    <row r="495" spans="2:2" s="137" customFormat="1">
      <c r="B495" s="146"/>
    </row>
    <row r="496" spans="2:2" s="137" customFormat="1">
      <c r="B496" s="146"/>
    </row>
    <row r="497" spans="2:2" s="137" customFormat="1">
      <c r="B497" s="146"/>
    </row>
    <row r="498" spans="2:2" s="137" customFormat="1">
      <c r="B498" s="146"/>
    </row>
    <row r="499" spans="2:2" s="137" customFormat="1">
      <c r="B499" s="146"/>
    </row>
    <row r="500" spans="2:2" s="137" customFormat="1">
      <c r="B500" s="146"/>
    </row>
    <row r="501" spans="2:2" s="137" customFormat="1">
      <c r="B501" s="146"/>
    </row>
    <row r="502" spans="2:2" s="137" customFormat="1">
      <c r="B502" s="146"/>
    </row>
    <row r="503" spans="2:2" s="137" customFormat="1">
      <c r="B503" s="146"/>
    </row>
    <row r="504" spans="2:2" s="137" customFormat="1">
      <c r="B504" s="146"/>
    </row>
    <row r="505" spans="2:2" s="137" customFormat="1">
      <c r="B505" s="146"/>
    </row>
    <row r="506" spans="2:2" s="137" customFormat="1">
      <c r="B506" s="146"/>
    </row>
    <row r="507" spans="2:2" s="137" customFormat="1">
      <c r="B507" s="146"/>
    </row>
    <row r="508" spans="2:2" s="137" customFormat="1">
      <c r="B508" s="146"/>
    </row>
    <row r="509" spans="2:2" s="137" customFormat="1">
      <c r="B509" s="146"/>
    </row>
    <row r="510" spans="2:2" s="137" customFormat="1">
      <c r="B510" s="146"/>
    </row>
    <row r="511" spans="2:2" s="137" customFormat="1">
      <c r="B511" s="146"/>
    </row>
    <row r="512" spans="2:2" s="137" customFormat="1">
      <c r="B512" s="146"/>
    </row>
    <row r="513" spans="2:2" s="137" customFormat="1">
      <c r="B513" s="146"/>
    </row>
    <row r="514" spans="2:2" s="137" customFormat="1">
      <c r="B514" s="146"/>
    </row>
    <row r="515" spans="2:2" s="137" customFormat="1">
      <c r="B515" s="146"/>
    </row>
    <row r="516" spans="2:2" s="137" customFormat="1">
      <c r="B516" s="146"/>
    </row>
    <row r="517" spans="2:2" s="137" customFormat="1">
      <c r="B517" s="146"/>
    </row>
    <row r="518" spans="2:2" s="137" customFormat="1">
      <c r="B518" s="146"/>
    </row>
    <row r="519" spans="2:2" s="137" customFormat="1">
      <c r="B519" s="146"/>
    </row>
    <row r="520" spans="2:2" s="137" customFormat="1">
      <c r="B520" s="146"/>
    </row>
    <row r="521" spans="2:2" s="137" customFormat="1">
      <c r="B521" s="146"/>
    </row>
    <row r="522" spans="2:2" s="137" customFormat="1">
      <c r="B522" s="146"/>
    </row>
    <row r="523" spans="2:2" s="137" customFormat="1">
      <c r="B523" s="146"/>
    </row>
    <row r="524" spans="2:2" s="137" customFormat="1">
      <c r="B524" s="146"/>
    </row>
    <row r="525" spans="2:2" s="137" customFormat="1">
      <c r="B525" s="146"/>
    </row>
    <row r="526" spans="2:2" s="137" customFormat="1">
      <c r="B526" s="146"/>
    </row>
    <row r="527" spans="2:2" s="137" customFormat="1">
      <c r="B527" s="146"/>
    </row>
    <row r="528" spans="2:2" s="137" customFormat="1">
      <c r="B528" s="146"/>
    </row>
    <row r="529" spans="2:2" s="137" customFormat="1">
      <c r="B529" s="146"/>
    </row>
    <row r="530" spans="2:2" s="137" customFormat="1">
      <c r="B530" s="146"/>
    </row>
    <row r="531" spans="2:2" s="137" customFormat="1">
      <c r="B531" s="146"/>
    </row>
    <row r="532" spans="2:2" s="137" customFormat="1">
      <c r="B532" s="146"/>
    </row>
    <row r="533" spans="2:2" s="137" customFormat="1">
      <c r="B533" s="146"/>
    </row>
    <row r="534" spans="2:2" s="137" customFormat="1">
      <c r="B534" s="146"/>
    </row>
    <row r="535" spans="2:2" s="137" customFormat="1">
      <c r="B535" s="146"/>
    </row>
    <row r="536" spans="2:2" s="137" customFormat="1">
      <c r="B536" s="146"/>
    </row>
    <row r="537" spans="2:2" s="137" customFormat="1">
      <c r="B537" s="146"/>
    </row>
    <row r="538" spans="2:2" s="137" customFormat="1">
      <c r="B538" s="146"/>
    </row>
    <row r="539" spans="2:2" s="137" customFormat="1">
      <c r="B539" s="146"/>
    </row>
    <row r="540" spans="2:2" s="137" customFormat="1">
      <c r="B540" s="146"/>
    </row>
    <row r="541" spans="2:2" s="137" customFormat="1">
      <c r="B541" s="146"/>
    </row>
    <row r="542" spans="2:2" s="137" customFormat="1">
      <c r="B542" s="146"/>
    </row>
    <row r="543" spans="2:2" s="137" customFormat="1">
      <c r="B543" s="146"/>
    </row>
    <row r="544" spans="2:2" s="137" customFormat="1">
      <c r="B544" s="146"/>
    </row>
    <row r="545" spans="2:2" s="137" customFormat="1">
      <c r="B545" s="146"/>
    </row>
    <row r="546" spans="2:2" s="137" customFormat="1">
      <c r="B546" s="146"/>
    </row>
    <row r="547" spans="2:2" s="137" customFormat="1">
      <c r="B547" s="146"/>
    </row>
    <row r="548" spans="2:2" s="137" customFormat="1">
      <c r="B548" s="146"/>
    </row>
    <row r="549" spans="2:2" s="137" customFormat="1">
      <c r="B549" s="146"/>
    </row>
    <row r="550" spans="2:2" s="137" customFormat="1">
      <c r="B550" s="146"/>
    </row>
    <row r="551" spans="2:2" s="137" customFormat="1">
      <c r="B551" s="146"/>
    </row>
    <row r="552" spans="2:2" s="137" customFormat="1">
      <c r="B552" s="146"/>
    </row>
    <row r="553" spans="2:2" s="137" customFormat="1">
      <c r="B553" s="146"/>
    </row>
    <row r="554" spans="2:2" s="137" customFormat="1">
      <c r="B554" s="146"/>
    </row>
    <row r="555" spans="2:2" s="137" customFormat="1">
      <c r="B555" s="146"/>
    </row>
    <row r="556" spans="2:2" s="137" customFormat="1">
      <c r="B556" s="146"/>
    </row>
    <row r="557" spans="2:2" s="137" customFormat="1">
      <c r="B557" s="146"/>
    </row>
    <row r="558" spans="2:2" s="137" customFormat="1">
      <c r="B558" s="146"/>
    </row>
    <row r="559" spans="2:2" s="137" customFormat="1">
      <c r="B559" s="146"/>
    </row>
    <row r="560" spans="2:2" s="137" customFormat="1">
      <c r="B560" s="146"/>
    </row>
    <row r="561" spans="2:2" s="137" customFormat="1">
      <c r="B561" s="146"/>
    </row>
    <row r="562" spans="2:2" s="137" customFormat="1">
      <c r="B562" s="146"/>
    </row>
    <row r="563" spans="2:2" s="137" customFormat="1">
      <c r="B563" s="146"/>
    </row>
    <row r="564" spans="2:2" s="137" customFormat="1">
      <c r="B564" s="146"/>
    </row>
    <row r="565" spans="2:2" s="137" customFormat="1">
      <c r="B565" s="146"/>
    </row>
    <row r="566" spans="2:2" s="137" customFormat="1">
      <c r="B566" s="146"/>
    </row>
    <row r="567" spans="2:2" s="137" customFormat="1">
      <c r="B567" s="146"/>
    </row>
    <row r="568" spans="2:2" s="137" customFormat="1">
      <c r="B568" s="146"/>
    </row>
    <row r="569" spans="2:2" s="137" customFormat="1">
      <c r="B569" s="146"/>
    </row>
    <row r="570" spans="2:2" s="137" customFormat="1">
      <c r="B570" s="146"/>
    </row>
    <row r="571" spans="2:2" s="137" customFormat="1">
      <c r="B571" s="146"/>
    </row>
    <row r="572" spans="2:2" s="137" customFormat="1">
      <c r="B572" s="146"/>
    </row>
    <row r="573" spans="2:2" s="137" customFormat="1">
      <c r="B573" s="146"/>
    </row>
    <row r="574" spans="2:2" s="137" customFormat="1">
      <c r="B574" s="146"/>
    </row>
    <row r="575" spans="2:2" s="137" customFormat="1">
      <c r="B575" s="146"/>
    </row>
    <row r="576" spans="2:2" s="137" customFormat="1">
      <c r="B576" s="146"/>
    </row>
    <row r="577" spans="2:2" s="137" customFormat="1">
      <c r="B577" s="146"/>
    </row>
    <row r="578" spans="2:2" s="137" customFormat="1">
      <c r="B578" s="146"/>
    </row>
    <row r="579" spans="2:2" s="137" customFormat="1">
      <c r="B579" s="146"/>
    </row>
    <row r="580" spans="2:2" s="137" customFormat="1">
      <c r="B580" s="146"/>
    </row>
    <row r="581" spans="2:2" s="137" customFormat="1">
      <c r="B581" s="146"/>
    </row>
    <row r="582" spans="2:2" s="137" customFormat="1">
      <c r="B582" s="146"/>
    </row>
    <row r="583" spans="2:2" s="137" customFormat="1">
      <c r="B583" s="146"/>
    </row>
    <row r="584" spans="2:2" s="137" customFormat="1">
      <c r="B584" s="146"/>
    </row>
    <row r="585" spans="2:2" s="137" customFormat="1">
      <c r="B585" s="146"/>
    </row>
    <row r="586" spans="2:2" s="137" customFormat="1">
      <c r="B586" s="146"/>
    </row>
    <row r="587" spans="2:2" s="137" customFormat="1">
      <c r="B587" s="146"/>
    </row>
    <row r="588" spans="2:2" s="137" customFormat="1">
      <c r="B588" s="146"/>
    </row>
    <row r="589" spans="2:2" s="137" customFormat="1">
      <c r="B589" s="146"/>
    </row>
    <row r="590" spans="2:2" s="137" customFormat="1">
      <c r="B590" s="146"/>
    </row>
    <row r="591" spans="2:2" s="137" customFormat="1">
      <c r="B591" s="146"/>
    </row>
    <row r="592" spans="2:2" s="137" customFormat="1">
      <c r="B592" s="146"/>
    </row>
    <row r="593" spans="2:2" s="137" customFormat="1">
      <c r="B593" s="146"/>
    </row>
    <row r="594" spans="2:2" s="137" customFormat="1">
      <c r="B594" s="146"/>
    </row>
    <row r="595" spans="2:2" s="137" customFormat="1">
      <c r="B595" s="146"/>
    </row>
    <row r="596" spans="2:2" s="137" customFormat="1">
      <c r="B596" s="146"/>
    </row>
    <row r="597" spans="2:2" s="137" customFormat="1">
      <c r="B597" s="146"/>
    </row>
    <row r="598" spans="2:2" s="137" customFormat="1">
      <c r="B598" s="146"/>
    </row>
    <row r="599" spans="2:2" s="137" customFormat="1">
      <c r="B599" s="146"/>
    </row>
    <row r="600" spans="2:2" s="137" customFormat="1">
      <c r="B600" s="146"/>
    </row>
    <row r="601" spans="2:2" s="137" customFormat="1">
      <c r="B601" s="146"/>
    </row>
    <row r="602" spans="2:2" s="137" customFormat="1">
      <c r="B602" s="146"/>
    </row>
    <row r="603" spans="2:2" s="137" customFormat="1">
      <c r="B603" s="146"/>
    </row>
    <row r="604" spans="2:2" s="137" customFormat="1">
      <c r="B604" s="146"/>
    </row>
    <row r="605" spans="2:2" s="137" customFormat="1">
      <c r="B605" s="146"/>
    </row>
    <row r="606" spans="2:2" s="137" customFormat="1">
      <c r="B606" s="146"/>
    </row>
    <row r="607" spans="2:2" s="137" customFormat="1">
      <c r="B607" s="146"/>
    </row>
    <row r="608" spans="2:2" s="137" customFormat="1">
      <c r="B608" s="146"/>
    </row>
    <row r="609" spans="2:2" s="137" customFormat="1">
      <c r="B609" s="146"/>
    </row>
    <row r="610" spans="2:2" s="137" customFormat="1">
      <c r="B610" s="146"/>
    </row>
    <row r="611" spans="2:2" s="137" customFormat="1">
      <c r="B611" s="146"/>
    </row>
    <row r="612" spans="2:2" s="137" customFormat="1">
      <c r="B612" s="146"/>
    </row>
    <row r="613" spans="2:2" s="137" customFormat="1">
      <c r="B613" s="146"/>
    </row>
    <row r="614" spans="2:2" s="137" customFormat="1">
      <c r="B614" s="146"/>
    </row>
    <row r="615" spans="2:2" s="137" customFormat="1">
      <c r="B615" s="146"/>
    </row>
    <row r="616" spans="2:2" s="137" customFormat="1">
      <c r="B616" s="146"/>
    </row>
    <row r="617" spans="2:2" s="137" customFormat="1">
      <c r="B617" s="146"/>
    </row>
    <row r="618" spans="2:2" s="137" customFormat="1">
      <c r="B618" s="146"/>
    </row>
    <row r="619" spans="2:2" s="137" customFormat="1">
      <c r="B619" s="146"/>
    </row>
    <row r="620" spans="2:2" s="137" customFormat="1">
      <c r="B620" s="146"/>
    </row>
    <row r="621" spans="2:2" s="137" customFormat="1">
      <c r="B621" s="146"/>
    </row>
    <row r="622" spans="2:2" s="137" customFormat="1">
      <c r="B622" s="146"/>
    </row>
    <row r="623" spans="2:2" s="137" customFormat="1">
      <c r="B623" s="146"/>
    </row>
    <row r="624" spans="2:2" s="137" customFormat="1">
      <c r="B624" s="146"/>
    </row>
    <row r="625" spans="2:2" s="137" customFormat="1">
      <c r="B625" s="146"/>
    </row>
    <row r="626" spans="2:2" s="137" customFormat="1">
      <c r="B626" s="146"/>
    </row>
    <row r="627" spans="2:2" s="137" customFormat="1">
      <c r="B627" s="146"/>
    </row>
    <row r="628" spans="2:2" s="137" customFormat="1">
      <c r="B628" s="146"/>
    </row>
    <row r="629" spans="2:2" s="137" customFormat="1">
      <c r="B629" s="146"/>
    </row>
    <row r="630" spans="2:2" s="137" customFormat="1">
      <c r="B630" s="146"/>
    </row>
    <row r="631" spans="2:2" s="137" customFormat="1">
      <c r="B631" s="146"/>
    </row>
    <row r="632" spans="2:2" s="137" customFormat="1">
      <c r="B632" s="146"/>
    </row>
    <row r="633" spans="2:2" s="137" customFormat="1">
      <c r="B633" s="146"/>
    </row>
    <row r="634" spans="2:2" s="137" customFormat="1">
      <c r="B634" s="146"/>
    </row>
    <row r="635" spans="2:2" s="137" customFormat="1">
      <c r="B635" s="146"/>
    </row>
    <row r="636" spans="2:2" s="137" customFormat="1">
      <c r="B636" s="146"/>
    </row>
    <row r="637" spans="2:2" s="137" customFormat="1">
      <c r="B637" s="146"/>
    </row>
    <row r="638" spans="2:2" s="137" customFormat="1">
      <c r="B638" s="146"/>
    </row>
    <row r="639" spans="2:2" s="137" customFormat="1">
      <c r="B639" s="146"/>
    </row>
    <row r="640" spans="2:2" s="137" customFormat="1">
      <c r="B640" s="146"/>
    </row>
    <row r="641" spans="2:2" s="137" customFormat="1">
      <c r="B641" s="146"/>
    </row>
    <row r="642" spans="2:2" s="137" customFormat="1">
      <c r="B642" s="146"/>
    </row>
    <row r="643" spans="2:2" s="137" customFormat="1">
      <c r="B643" s="146"/>
    </row>
    <row r="644" spans="2:2" s="137" customFormat="1">
      <c r="B644" s="146"/>
    </row>
    <row r="645" spans="2:2" s="137" customFormat="1">
      <c r="B645" s="146"/>
    </row>
    <row r="646" spans="2:2" s="137" customFormat="1">
      <c r="B646" s="146"/>
    </row>
    <row r="647" spans="2:2" s="137" customFormat="1">
      <c r="B647" s="146"/>
    </row>
    <row r="648" spans="2:2" s="137" customFormat="1">
      <c r="B648" s="146"/>
    </row>
    <row r="649" spans="2:2" s="137" customFormat="1">
      <c r="B649" s="146"/>
    </row>
    <row r="650" spans="2:2" s="137" customFormat="1">
      <c r="B650" s="146"/>
    </row>
    <row r="651" spans="2:2" s="137" customFormat="1">
      <c r="B651" s="146"/>
    </row>
    <row r="652" spans="2:2" s="137" customFormat="1">
      <c r="B652" s="146"/>
    </row>
    <row r="653" spans="2:2" s="137" customFormat="1">
      <c r="B653" s="146"/>
    </row>
    <row r="654" spans="2:2" s="137" customFormat="1">
      <c r="B654" s="146"/>
    </row>
    <row r="655" spans="2:2" s="137" customFormat="1">
      <c r="B655" s="146"/>
    </row>
    <row r="656" spans="2:2" s="137" customFormat="1">
      <c r="B656" s="146"/>
    </row>
    <row r="657" spans="2:2" s="137" customFormat="1">
      <c r="B657" s="146"/>
    </row>
    <row r="658" spans="2:2" s="137" customFormat="1">
      <c r="B658" s="146"/>
    </row>
    <row r="659" spans="2:2" s="137" customFormat="1">
      <c r="B659" s="146"/>
    </row>
    <row r="660" spans="2:2" s="137" customFormat="1">
      <c r="B660" s="146"/>
    </row>
    <row r="661" spans="2:2" s="137" customFormat="1">
      <c r="B661" s="146"/>
    </row>
    <row r="662" spans="2:2" s="137" customFormat="1">
      <c r="B662" s="146"/>
    </row>
    <row r="663" spans="2:2" s="137" customFormat="1">
      <c r="B663" s="146"/>
    </row>
    <row r="664" spans="2:2" s="137" customFormat="1">
      <c r="B664" s="146"/>
    </row>
    <row r="665" spans="2:2" s="137" customFormat="1">
      <c r="B665" s="146"/>
    </row>
    <row r="666" spans="2:2" s="137" customFormat="1">
      <c r="B666" s="146"/>
    </row>
    <row r="667" spans="2:2" s="137" customFormat="1">
      <c r="B667" s="146"/>
    </row>
    <row r="668" spans="2:2" s="137" customFormat="1">
      <c r="B668" s="146"/>
    </row>
    <row r="669" spans="2:2" s="137" customFormat="1">
      <c r="B669" s="146"/>
    </row>
    <row r="670" spans="2:2" s="137" customFormat="1">
      <c r="B670" s="146"/>
    </row>
    <row r="671" spans="2:2" s="137" customFormat="1">
      <c r="B671" s="146"/>
    </row>
    <row r="672" spans="2:2" s="137" customFormat="1">
      <c r="B672" s="146"/>
    </row>
    <row r="673" spans="2:2" s="137" customFormat="1">
      <c r="B673" s="146"/>
    </row>
    <row r="674" spans="2:2" s="137" customFormat="1">
      <c r="B674" s="146"/>
    </row>
    <row r="675" spans="2:2" s="137" customFormat="1">
      <c r="B675" s="146"/>
    </row>
    <row r="676" spans="2:2" s="137" customFormat="1">
      <c r="B676" s="146"/>
    </row>
    <row r="677" spans="2:2" s="137" customFormat="1">
      <c r="B677" s="146"/>
    </row>
    <row r="678" spans="2:2" s="137" customFormat="1">
      <c r="B678" s="146"/>
    </row>
    <row r="679" spans="2:2" s="137" customFormat="1">
      <c r="B679" s="146"/>
    </row>
    <row r="680" spans="2:2" s="137" customFormat="1">
      <c r="B680" s="146"/>
    </row>
    <row r="681" spans="2:2" s="137" customFormat="1">
      <c r="B681" s="146"/>
    </row>
    <row r="682" spans="2:2" s="137" customFormat="1">
      <c r="B682" s="146"/>
    </row>
    <row r="683" spans="2:2" s="137" customFormat="1">
      <c r="B683" s="146"/>
    </row>
    <row r="684" spans="2:2" s="137" customFormat="1">
      <c r="B684" s="146"/>
    </row>
    <row r="685" spans="2:2" s="137" customFormat="1">
      <c r="B685" s="146"/>
    </row>
    <row r="686" spans="2:2" s="137" customFormat="1">
      <c r="B686" s="146"/>
    </row>
    <row r="687" spans="2:2" s="137" customFormat="1">
      <c r="B687" s="146"/>
    </row>
    <row r="688" spans="2:2" s="137" customFormat="1">
      <c r="B688" s="146"/>
    </row>
    <row r="689" spans="2:2" s="137" customFormat="1">
      <c r="B689" s="146"/>
    </row>
    <row r="690" spans="2:2" s="137" customFormat="1">
      <c r="B690" s="146"/>
    </row>
    <row r="691" spans="2:2" s="137" customFormat="1">
      <c r="B691" s="146"/>
    </row>
    <row r="692" spans="2:2" s="137" customFormat="1">
      <c r="B692" s="146"/>
    </row>
    <row r="693" spans="2:2" s="137" customFormat="1">
      <c r="B693" s="146"/>
    </row>
    <row r="694" spans="2:2" s="137" customFormat="1">
      <c r="B694" s="146"/>
    </row>
    <row r="695" spans="2:2" s="137" customFormat="1">
      <c r="B695" s="146"/>
    </row>
    <row r="696" spans="2:2" s="137" customFormat="1">
      <c r="B696" s="146"/>
    </row>
    <row r="697" spans="2:2" s="137" customFormat="1">
      <c r="B697" s="146"/>
    </row>
    <row r="698" spans="2:2" s="137" customFormat="1">
      <c r="B698" s="146"/>
    </row>
    <row r="699" spans="2:2" s="137" customFormat="1">
      <c r="B699" s="146"/>
    </row>
    <row r="700" spans="2:2" s="137" customFormat="1">
      <c r="B700" s="146"/>
    </row>
    <row r="701" spans="2:2" s="137" customFormat="1">
      <c r="B701" s="146"/>
    </row>
    <row r="702" spans="2:2" s="137" customFormat="1">
      <c r="B702" s="146"/>
    </row>
    <row r="703" spans="2:2" s="137" customFormat="1">
      <c r="B703" s="146"/>
    </row>
    <row r="704" spans="2:2" s="137" customFormat="1">
      <c r="B704" s="146"/>
    </row>
    <row r="705" spans="2:2" s="137" customFormat="1">
      <c r="B705" s="146"/>
    </row>
    <row r="706" spans="2:2" s="137" customFormat="1">
      <c r="B706" s="146"/>
    </row>
    <row r="707" spans="2:2" s="137" customFormat="1">
      <c r="B707" s="146"/>
    </row>
    <row r="708" spans="2:2" s="137" customFormat="1">
      <c r="B708" s="146"/>
    </row>
    <row r="709" spans="2:2" s="137" customFormat="1">
      <c r="B709" s="146"/>
    </row>
    <row r="710" spans="2:2" s="137" customFormat="1">
      <c r="B710" s="146"/>
    </row>
    <row r="711" spans="2:2" s="137" customFormat="1">
      <c r="B711" s="146"/>
    </row>
    <row r="712" spans="2:2" s="137" customFormat="1">
      <c r="B712" s="146"/>
    </row>
    <row r="713" spans="2:2" s="137" customFormat="1">
      <c r="B713" s="146"/>
    </row>
    <row r="714" spans="2:2" s="137" customFormat="1">
      <c r="B714" s="146"/>
    </row>
    <row r="715" spans="2:2" s="137" customFormat="1">
      <c r="B715" s="146"/>
    </row>
    <row r="716" spans="2:2" s="137" customFormat="1">
      <c r="B716" s="146"/>
    </row>
    <row r="717" spans="2:2" s="137" customFormat="1">
      <c r="B717" s="146"/>
    </row>
    <row r="718" spans="2:2" s="137" customFormat="1">
      <c r="B718" s="146"/>
    </row>
    <row r="719" spans="2:2" s="137" customFormat="1">
      <c r="B719" s="146"/>
    </row>
    <row r="720" spans="2:2" s="137" customFormat="1">
      <c r="B720" s="146"/>
    </row>
    <row r="721" spans="2:2" s="137" customFormat="1">
      <c r="B721" s="146"/>
    </row>
    <row r="722" spans="2:2" s="137" customFormat="1">
      <c r="B722" s="146"/>
    </row>
    <row r="723" spans="2:2" s="137" customFormat="1">
      <c r="B723" s="146"/>
    </row>
    <row r="724" spans="2:2" s="137" customFormat="1">
      <c r="B724" s="146"/>
    </row>
    <row r="725" spans="2:2" s="137" customFormat="1">
      <c r="B725" s="146"/>
    </row>
    <row r="726" spans="2:2" s="137" customFormat="1">
      <c r="B726" s="146"/>
    </row>
    <row r="727" spans="2:2" s="137" customFormat="1">
      <c r="B727" s="146"/>
    </row>
    <row r="728" spans="2:2" s="137" customFormat="1">
      <c r="B728" s="146"/>
    </row>
    <row r="729" spans="2:2" s="137" customFormat="1">
      <c r="B729" s="146"/>
    </row>
    <row r="730" spans="2:2" s="137" customFormat="1">
      <c r="B730" s="146"/>
    </row>
    <row r="731" spans="2:2" s="137" customFormat="1">
      <c r="B731" s="146"/>
    </row>
    <row r="732" spans="2:2" s="137" customFormat="1">
      <c r="B732" s="146"/>
    </row>
    <row r="733" spans="2:2" s="137" customFormat="1">
      <c r="B733" s="146"/>
    </row>
    <row r="734" spans="2:2" s="137" customFormat="1">
      <c r="B734" s="146"/>
    </row>
    <row r="735" spans="2:2" s="137" customFormat="1">
      <c r="B735" s="146"/>
    </row>
    <row r="736" spans="2:2" s="137" customFormat="1">
      <c r="B736" s="146"/>
    </row>
    <row r="737" spans="2:2" s="137" customFormat="1">
      <c r="B737" s="146"/>
    </row>
    <row r="738" spans="2:2" s="137" customFormat="1">
      <c r="B738" s="146"/>
    </row>
    <row r="739" spans="2:2" s="137" customFormat="1">
      <c r="B739" s="146"/>
    </row>
    <row r="740" spans="2:2" s="137" customFormat="1">
      <c r="B740" s="146"/>
    </row>
    <row r="741" spans="2:2" s="137" customFormat="1">
      <c r="B741" s="146"/>
    </row>
    <row r="742" spans="2:2" s="137" customFormat="1">
      <c r="B742" s="146"/>
    </row>
    <row r="743" spans="2:2" s="137" customFormat="1">
      <c r="B743" s="146"/>
    </row>
    <row r="744" spans="2:2" s="137" customFormat="1">
      <c r="B744" s="146"/>
    </row>
    <row r="745" spans="2:2" s="137" customFormat="1">
      <c r="B745" s="146"/>
    </row>
    <row r="746" spans="2:2" s="137" customFormat="1">
      <c r="B746" s="146"/>
    </row>
    <row r="747" spans="2:2" s="137" customFormat="1">
      <c r="B747" s="146"/>
    </row>
    <row r="748" spans="2:2" s="137" customFormat="1">
      <c r="B748" s="146"/>
    </row>
    <row r="749" spans="2:2" s="137" customFormat="1">
      <c r="B749" s="146"/>
    </row>
    <row r="750" spans="2:2" s="137" customFormat="1">
      <c r="B750" s="146"/>
    </row>
    <row r="751" spans="2:2" s="137" customFormat="1">
      <c r="B751" s="146"/>
    </row>
    <row r="752" spans="2:2" s="137" customFormat="1">
      <c r="B752" s="146"/>
    </row>
    <row r="753" spans="2:2" s="137" customFormat="1">
      <c r="B753" s="146"/>
    </row>
    <row r="754" spans="2:2" s="137" customFormat="1">
      <c r="B754" s="146"/>
    </row>
    <row r="755" spans="2:2" s="137" customFormat="1">
      <c r="B755" s="146"/>
    </row>
    <row r="756" spans="2:2" s="137" customFormat="1">
      <c r="B756" s="146"/>
    </row>
    <row r="757" spans="2:2" s="137" customFormat="1">
      <c r="B757" s="146"/>
    </row>
    <row r="758" spans="2:2" s="137" customFormat="1">
      <c r="B758" s="146"/>
    </row>
    <row r="759" spans="2:2" s="137" customFormat="1">
      <c r="B759" s="146"/>
    </row>
    <row r="760" spans="2:2" s="137" customFormat="1">
      <c r="B760" s="146"/>
    </row>
    <row r="761" spans="2:2" s="137" customFormat="1">
      <c r="B761" s="146"/>
    </row>
    <row r="762" spans="2:2" s="137" customFormat="1">
      <c r="B762" s="146"/>
    </row>
    <row r="763" spans="2:2" s="137" customFormat="1">
      <c r="B763" s="146"/>
    </row>
    <row r="764" spans="2:2" s="137" customFormat="1">
      <c r="B764" s="146"/>
    </row>
    <row r="765" spans="2:2" s="137" customFormat="1">
      <c r="B765" s="146"/>
    </row>
    <row r="766" spans="2:2" s="137" customFormat="1">
      <c r="B766" s="146"/>
    </row>
    <row r="767" spans="2:2" s="137" customFormat="1">
      <c r="B767" s="146"/>
    </row>
    <row r="768" spans="2:2" s="137" customFormat="1">
      <c r="B768" s="146"/>
    </row>
    <row r="769" spans="2:2" s="137" customFormat="1">
      <c r="B769" s="146"/>
    </row>
    <row r="770" spans="2:2" s="137" customFormat="1">
      <c r="B770" s="146"/>
    </row>
    <row r="771" spans="2:2" s="137" customFormat="1">
      <c r="B771" s="146"/>
    </row>
    <row r="772" spans="2:2" s="137" customFormat="1">
      <c r="B772" s="146"/>
    </row>
    <row r="773" spans="2:2" s="137" customFormat="1">
      <c r="B773" s="146"/>
    </row>
    <row r="774" spans="2:2" s="137" customFormat="1">
      <c r="B774" s="146"/>
    </row>
    <row r="775" spans="2:2" s="137" customFormat="1">
      <c r="B775" s="146"/>
    </row>
    <row r="776" spans="2:2" s="137" customFormat="1">
      <c r="B776" s="146"/>
    </row>
    <row r="777" spans="2:2" s="137" customFormat="1">
      <c r="B777" s="146"/>
    </row>
    <row r="778" spans="2:2" s="137" customFormat="1">
      <c r="B778" s="146"/>
    </row>
    <row r="779" spans="2:2" s="137" customFormat="1">
      <c r="B779" s="146"/>
    </row>
    <row r="780" spans="2:2" s="137" customFormat="1">
      <c r="B780" s="146"/>
    </row>
    <row r="781" spans="2:2" s="137" customFormat="1">
      <c r="B781" s="146"/>
    </row>
    <row r="782" spans="2:2" s="137" customFormat="1">
      <c r="B782" s="146"/>
    </row>
    <row r="783" spans="2:2" s="137" customFormat="1">
      <c r="B783" s="146"/>
    </row>
    <row r="784" spans="2:2" s="137" customFormat="1">
      <c r="B784" s="146"/>
    </row>
    <row r="785" spans="2:2" s="137" customFormat="1">
      <c r="B785" s="146"/>
    </row>
    <row r="786" spans="2:2" s="137" customFormat="1">
      <c r="B786" s="146"/>
    </row>
    <row r="787" spans="2:2" s="137" customFormat="1">
      <c r="B787" s="146"/>
    </row>
    <row r="788" spans="2:2" s="137" customFormat="1">
      <c r="B788" s="146"/>
    </row>
    <row r="789" spans="2:2" s="137" customFormat="1">
      <c r="B789" s="146"/>
    </row>
    <row r="790" spans="2:2" s="137" customFormat="1">
      <c r="B790" s="146"/>
    </row>
    <row r="791" spans="2:2" s="137" customFormat="1">
      <c r="B791" s="146"/>
    </row>
    <row r="792" spans="2:2" s="137" customFormat="1">
      <c r="B792" s="146"/>
    </row>
    <row r="793" spans="2:2" s="137" customFormat="1">
      <c r="B793" s="146"/>
    </row>
    <row r="794" spans="2:2" s="137" customFormat="1">
      <c r="B794" s="146"/>
    </row>
    <row r="795" spans="2:2" s="137" customFormat="1">
      <c r="B795" s="146"/>
    </row>
    <row r="796" spans="2:2" s="137" customFormat="1">
      <c r="B796" s="146"/>
    </row>
    <row r="797" spans="2:2" s="137" customFormat="1">
      <c r="B797" s="146"/>
    </row>
    <row r="798" spans="2:2" s="137" customFormat="1">
      <c r="B798" s="146"/>
    </row>
    <row r="799" spans="2:2" s="137" customFormat="1">
      <c r="B799" s="146"/>
    </row>
    <row r="800" spans="2:2" s="137" customFormat="1">
      <c r="B800" s="146"/>
    </row>
    <row r="801" spans="2:2" s="137" customFormat="1">
      <c r="B801" s="146"/>
    </row>
    <row r="802" spans="2:2" s="137" customFormat="1">
      <c r="B802" s="146"/>
    </row>
    <row r="803" spans="2:2" s="137" customFormat="1">
      <c r="B803" s="146"/>
    </row>
    <row r="804" spans="2:2" s="137" customFormat="1">
      <c r="B804" s="146"/>
    </row>
    <row r="805" spans="2:2" s="137" customFormat="1">
      <c r="B805" s="146"/>
    </row>
    <row r="806" spans="2:2" s="137" customFormat="1">
      <c r="B806" s="146"/>
    </row>
    <row r="807" spans="2:2" s="137" customFormat="1">
      <c r="B807" s="146"/>
    </row>
    <row r="808" spans="2:2" s="137" customFormat="1">
      <c r="B808" s="146"/>
    </row>
    <row r="809" spans="2:2" s="137" customFormat="1">
      <c r="B809" s="146"/>
    </row>
    <row r="810" spans="2:2" s="137" customFormat="1">
      <c r="B810" s="146"/>
    </row>
    <row r="811" spans="2:2" s="137" customFormat="1">
      <c r="B811" s="146"/>
    </row>
    <row r="812" spans="2:2" s="137" customFormat="1">
      <c r="B812" s="146"/>
    </row>
    <row r="813" spans="2:2" s="137" customFormat="1">
      <c r="B813" s="146"/>
    </row>
    <row r="814" spans="2:2" s="137" customFormat="1">
      <c r="B814" s="146"/>
    </row>
    <row r="815" spans="2:2" s="137" customFormat="1">
      <c r="B815" s="146"/>
    </row>
    <row r="816" spans="2:2" s="137" customFormat="1">
      <c r="B816" s="146"/>
    </row>
    <row r="817" spans="2:2" s="137" customFormat="1">
      <c r="B817" s="146"/>
    </row>
    <row r="818" spans="2:2" s="137" customFormat="1">
      <c r="B818" s="146"/>
    </row>
    <row r="819" spans="2:2" s="137" customFormat="1">
      <c r="B819" s="146"/>
    </row>
    <row r="820" spans="2:2" s="137" customFormat="1">
      <c r="B820" s="146"/>
    </row>
    <row r="821" spans="2:2" s="137" customFormat="1">
      <c r="B821" s="146"/>
    </row>
    <row r="822" spans="2:2" s="137" customFormat="1">
      <c r="B822" s="146"/>
    </row>
    <row r="823" spans="2:2" s="137" customFormat="1">
      <c r="B823" s="146"/>
    </row>
    <row r="824" spans="2:2" s="137" customFormat="1">
      <c r="B824" s="146"/>
    </row>
    <row r="825" spans="2:2" s="137" customFormat="1">
      <c r="B825" s="146"/>
    </row>
    <row r="826" spans="2:2" s="137" customFormat="1">
      <c r="B826" s="146"/>
    </row>
    <row r="827" spans="2:2" s="137" customFormat="1">
      <c r="B827" s="146"/>
    </row>
    <row r="828" spans="2:2" s="137" customFormat="1">
      <c r="B828" s="146"/>
    </row>
    <row r="829" spans="2:2" s="137" customFormat="1">
      <c r="B829" s="146"/>
    </row>
    <row r="830" spans="2:2" s="137" customFormat="1">
      <c r="B830" s="146"/>
    </row>
    <row r="831" spans="2:2" s="137" customFormat="1">
      <c r="B831" s="146"/>
    </row>
    <row r="832" spans="2:2" s="137" customFormat="1">
      <c r="B832" s="146"/>
    </row>
    <row r="833" spans="2:2" s="137" customFormat="1">
      <c r="B833" s="146"/>
    </row>
    <row r="834" spans="2:2" s="137" customFormat="1">
      <c r="B834" s="146"/>
    </row>
    <row r="835" spans="2:2" s="137" customFormat="1">
      <c r="B835" s="146"/>
    </row>
    <row r="836" spans="2:2" s="137" customFormat="1">
      <c r="B836" s="146"/>
    </row>
    <row r="837" spans="2:2" s="137" customFormat="1">
      <c r="B837" s="146"/>
    </row>
    <row r="838" spans="2:2" s="137" customFormat="1">
      <c r="B838" s="146"/>
    </row>
    <row r="839" spans="2:2" s="137" customFormat="1">
      <c r="B839" s="146"/>
    </row>
    <row r="840" spans="2:2" s="137" customFormat="1">
      <c r="B840" s="146"/>
    </row>
    <row r="841" spans="2:2" s="137" customFormat="1">
      <c r="B841" s="146"/>
    </row>
    <row r="842" spans="2:2" s="137" customFormat="1">
      <c r="B842" s="146"/>
    </row>
    <row r="843" spans="2:2" s="137" customFormat="1">
      <c r="B843" s="146"/>
    </row>
    <row r="844" spans="2:2" s="137" customFormat="1">
      <c r="B844" s="146"/>
    </row>
    <row r="845" spans="2:2" s="137" customFormat="1">
      <c r="B845" s="146"/>
    </row>
    <row r="846" spans="2:2" s="137" customFormat="1">
      <c r="B846" s="146"/>
    </row>
    <row r="847" spans="2:2" s="137" customFormat="1">
      <c r="B847" s="146"/>
    </row>
    <row r="848" spans="2:2" s="137" customFormat="1">
      <c r="B848" s="146"/>
    </row>
    <row r="849" spans="2:2" s="137" customFormat="1">
      <c r="B849" s="146"/>
    </row>
    <row r="850" spans="2:2" s="137" customFormat="1">
      <c r="B850" s="146"/>
    </row>
    <row r="851" spans="2:2" s="137" customFormat="1">
      <c r="B851" s="146"/>
    </row>
    <row r="852" spans="2:2" s="137" customFormat="1">
      <c r="B852" s="146"/>
    </row>
    <row r="853" spans="2:2" s="137" customFormat="1">
      <c r="B853" s="146"/>
    </row>
    <row r="854" spans="2:2" s="137" customFormat="1">
      <c r="B854" s="146"/>
    </row>
    <row r="855" spans="2:2" s="137" customFormat="1">
      <c r="B855" s="146"/>
    </row>
    <row r="856" spans="2:2" s="137" customFormat="1">
      <c r="B856" s="146"/>
    </row>
    <row r="857" spans="2:2" s="137" customFormat="1">
      <c r="B857" s="146"/>
    </row>
    <row r="858" spans="2:2" s="137" customFormat="1">
      <c r="B858" s="146"/>
    </row>
    <row r="859" spans="2:2" s="137" customFormat="1">
      <c r="B859" s="146"/>
    </row>
    <row r="860" spans="2:2" s="137" customFormat="1">
      <c r="B860" s="146"/>
    </row>
    <row r="861" spans="2:2" s="137" customFormat="1">
      <c r="B861" s="146"/>
    </row>
    <row r="862" spans="2:2" s="137" customFormat="1">
      <c r="B862" s="146"/>
    </row>
    <row r="863" spans="2:2" s="137" customFormat="1">
      <c r="B863" s="146"/>
    </row>
    <row r="864" spans="2:2" s="137" customFormat="1">
      <c r="B864" s="146"/>
    </row>
    <row r="865" spans="2:2" s="137" customFormat="1">
      <c r="B865" s="146"/>
    </row>
    <row r="866" spans="2:2" s="137" customFormat="1">
      <c r="B866" s="146"/>
    </row>
    <row r="867" spans="2:2" s="137" customFormat="1">
      <c r="B867" s="146"/>
    </row>
    <row r="868" spans="2:2" s="137" customFormat="1">
      <c r="B868" s="146"/>
    </row>
    <row r="869" spans="2:2" s="137" customFormat="1">
      <c r="B869" s="146"/>
    </row>
    <row r="870" spans="2:2" s="137" customFormat="1">
      <c r="B870" s="146"/>
    </row>
    <row r="871" spans="2:2" s="137" customFormat="1">
      <c r="B871" s="146"/>
    </row>
    <row r="872" spans="2:2" s="137" customFormat="1">
      <c r="B872" s="146"/>
    </row>
    <row r="873" spans="2:2" s="137" customFormat="1">
      <c r="B873" s="146"/>
    </row>
    <row r="874" spans="2:2" s="137" customFormat="1">
      <c r="B874" s="146"/>
    </row>
    <row r="875" spans="2:2" s="137" customFormat="1">
      <c r="B875" s="146"/>
    </row>
    <row r="876" spans="2:2" s="137" customFormat="1">
      <c r="B876" s="146"/>
    </row>
    <row r="877" spans="2:2" s="137" customFormat="1">
      <c r="B877" s="146"/>
    </row>
    <row r="878" spans="2:2" s="137" customFormat="1">
      <c r="B878" s="146"/>
    </row>
  </sheetData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77" t="s" vm="1">
        <v>259</v>
      </c>
    </row>
    <row r="2" spans="2:67">
      <c r="B2" s="57" t="s">
        <v>185</v>
      </c>
      <c r="C2" s="77" t="s">
        <v>260</v>
      </c>
    </row>
    <row r="3" spans="2:67">
      <c r="B3" s="57" t="s">
        <v>187</v>
      </c>
      <c r="C3" s="77" t="s">
        <v>261</v>
      </c>
    </row>
    <row r="4" spans="2:67">
      <c r="B4" s="57" t="s">
        <v>188</v>
      </c>
      <c r="C4" s="77" t="s">
        <v>262</v>
      </c>
    </row>
    <row r="6" spans="2:67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  <c r="BO6" s="3"/>
    </row>
    <row r="7" spans="2:67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AZ7" s="44"/>
      <c r="BJ7" s="3"/>
      <c r="BO7" s="3"/>
    </row>
    <row r="8" spans="2:67" s="3" customFormat="1" ht="78.75">
      <c r="B8" s="38" t="s">
        <v>122</v>
      </c>
      <c r="C8" s="14" t="s">
        <v>47</v>
      </c>
      <c r="D8" s="14" t="s">
        <v>126</v>
      </c>
      <c r="E8" s="14" t="s">
        <v>232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242</v>
      </c>
      <c r="P8" s="14" t="s">
        <v>241</v>
      </c>
      <c r="Q8" s="14" t="s">
        <v>64</v>
      </c>
      <c r="R8" s="14" t="s">
        <v>61</v>
      </c>
      <c r="S8" s="14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249</v>
      </c>
      <c r="P9" s="17"/>
      <c r="Q9" s="17" t="s">
        <v>245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2" t="s">
        <v>233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8" t="s">
        <v>258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8" t="s">
        <v>119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8" t="s">
        <v>240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8" t="s">
        <v>248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C830"/>
  <sheetViews>
    <sheetView rightToLeft="1" zoomScale="85" zoomScaleNormal="85" workbookViewId="0"/>
  </sheetViews>
  <sheetFormatPr defaultColWidth="9.140625" defaultRowHeight="18"/>
  <cols>
    <col min="1" max="1" width="6.28515625" style="137" customWidth="1"/>
    <col min="2" max="2" width="42.42578125" style="146" bestFit="1" customWidth="1"/>
    <col min="3" max="3" width="21.28515625" style="146" customWidth="1"/>
    <col min="4" max="4" width="6.42578125" style="146" bestFit="1" customWidth="1"/>
    <col min="5" max="5" width="8" style="146" bestFit="1" customWidth="1"/>
    <col min="6" max="6" width="11.7109375" style="146" bestFit="1" customWidth="1"/>
    <col min="7" max="7" width="35.7109375" style="137" bestFit="1" customWidth="1"/>
    <col min="8" max="8" width="8.7109375" style="137" bestFit="1" customWidth="1"/>
    <col min="9" max="9" width="11.140625" style="137" bestFit="1" customWidth="1"/>
    <col min="10" max="10" width="7.140625" style="137" bestFit="1" customWidth="1"/>
    <col min="11" max="11" width="6.140625" style="137" bestFit="1" customWidth="1"/>
    <col min="12" max="12" width="12.28515625" style="137" bestFit="1" customWidth="1"/>
    <col min="13" max="13" width="6.85546875" style="137" bestFit="1" customWidth="1"/>
    <col min="14" max="14" width="9.140625" style="137" bestFit="1" customWidth="1"/>
    <col min="15" max="15" width="14.28515625" style="137" bestFit="1" customWidth="1"/>
    <col min="16" max="16" width="12.28515625" style="137" bestFit="1" customWidth="1"/>
    <col min="17" max="17" width="9" style="137" bestFit="1" customWidth="1"/>
    <col min="18" max="18" width="13.140625" style="137" bestFit="1" customWidth="1"/>
    <col min="19" max="19" width="11.42578125" style="137" bestFit="1" customWidth="1"/>
    <col min="20" max="20" width="11.85546875" style="137" bestFit="1" customWidth="1"/>
    <col min="21" max="21" width="9" style="137" bestFit="1" customWidth="1"/>
    <col min="22" max="16384" width="9.140625" style="137"/>
  </cols>
  <sheetData>
    <row r="1" spans="2:29" s="1" customFormat="1">
      <c r="B1" s="57" t="s">
        <v>186</v>
      </c>
      <c r="C1" s="77" t="s" vm="1">
        <v>259</v>
      </c>
      <c r="D1" s="2"/>
      <c r="E1" s="2"/>
      <c r="F1" s="2"/>
    </row>
    <row r="2" spans="2:29" s="1" customFormat="1">
      <c r="B2" s="57" t="s">
        <v>185</v>
      </c>
      <c r="C2" s="77" t="s">
        <v>260</v>
      </c>
      <c r="D2" s="2"/>
      <c r="E2" s="2"/>
      <c r="F2" s="2"/>
    </row>
    <row r="3" spans="2:29" s="1" customFormat="1">
      <c r="B3" s="57" t="s">
        <v>187</v>
      </c>
      <c r="C3" s="77" t="s">
        <v>261</v>
      </c>
      <c r="D3" s="2"/>
      <c r="E3" s="2"/>
      <c r="F3" s="2"/>
    </row>
    <row r="4" spans="2:29" s="1" customFormat="1">
      <c r="B4" s="57" t="s">
        <v>188</v>
      </c>
      <c r="C4" s="77" t="s">
        <v>262</v>
      </c>
      <c r="D4" s="2"/>
      <c r="E4" s="2"/>
      <c r="F4" s="2"/>
    </row>
    <row r="5" spans="2:29" s="1" customFormat="1">
      <c r="B5" s="2"/>
      <c r="C5" s="2"/>
      <c r="D5" s="2"/>
      <c r="E5" s="2"/>
      <c r="F5" s="2"/>
    </row>
    <row r="6" spans="2:29" s="1" customFormat="1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7"/>
    </row>
    <row r="7" spans="2:29" s="1" customFormat="1" ht="26.25" customHeight="1">
      <c r="B7" s="165" t="s">
        <v>95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7"/>
      <c r="AC7" s="3"/>
    </row>
    <row r="8" spans="2:29" s="3" customFormat="1" ht="78.75">
      <c r="B8" s="23" t="s">
        <v>122</v>
      </c>
      <c r="C8" s="31" t="s">
        <v>47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242</v>
      </c>
      <c r="P8" s="31" t="s">
        <v>241</v>
      </c>
      <c r="Q8" s="31" t="s">
        <v>257</v>
      </c>
      <c r="R8" s="31" t="s">
        <v>64</v>
      </c>
      <c r="S8" s="14" t="s">
        <v>61</v>
      </c>
      <c r="T8" s="31" t="s">
        <v>189</v>
      </c>
      <c r="U8" s="15" t="s">
        <v>191</v>
      </c>
      <c r="Y8" s="1"/>
      <c r="Z8" s="1"/>
    </row>
    <row r="9" spans="2:2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249</v>
      </c>
      <c r="P9" s="33"/>
      <c r="Q9" s="17" t="s">
        <v>245</v>
      </c>
      <c r="R9" s="33" t="s">
        <v>245</v>
      </c>
      <c r="S9" s="17" t="s">
        <v>20</v>
      </c>
      <c r="T9" s="33" t="s">
        <v>245</v>
      </c>
      <c r="U9" s="18" t="s">
        <v>20</v>
      </c>
      <c r="X9" s="1"/>
      <c r="Y9" s="1"/>
      <c r="Z9" s="1"/>
      <c r="AC9" s="4"/>
    </row>
    <row r="10" spans="2:2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233</v>
      </c>
      <c r="U10" s="21" t="s">
        <v>251</v>
      </c>
      <c r="X10" s="1"/>
      <c r="Y10" s="3"/>
      <c r="Z10" s="1"/>
    </row>
    <row r="11" spans="2:29" s="142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3.8636518783942693</v>
      </c>
      <c r="L11" s="79"/>
      <c r="M11" s="79"/>
      <c r="N11" s="101">
        <v>1.5573696570480635E-2</v>
      </c>
      <c r="O11" s="87"/>
      <c r="P11" s="89"/>
      <c r="Q11" s="87">
        <v>8289.0876900000003</v>
      </c>
      <c r="R11" s="87">
        <v>1235813.9316500002</v>
      </c>
      <c r="S11" s="79"/>
      <c r="T11" s="88">
        <v>1</v>
      </c>
      <c r="U11" s="88">
        <v>0.37348520649901246</v>
      </c>
      <c r="X11" s="137"/>
      <c r="Y11" s="145"/>
      <c r="Z11" s="137"/>
      <c r="AC11" s="137"/>
    </row>
    <row r="12" spans="2:29">
      <c r="B12" s="80" t="s">
        <v>237</v>
      </c>
      <c r="C12" s="81"/>
      <c r="D12" s="81"/>
      <c r="E12" s="81"/>
      <c r="F12" s="81"/>
      <c r="G12" s="81"/>
      <c r="H12" s="81"/>
      <c r="I12" s="81"/>
      <c r="J12" s="81"/>
      <c r="K12" s="90">
        <v>3.7503884025457634</v>
      </c>
      <c r="L12" s="81"/>
      <c r="M12" s="81"/>
      <c r="N12" s="102">
        <v>1.1409863206223938E-2</v>
      </c>
      <c r="O12" s="90"/>
      <c r="P12" s="92"/>
      <c r="Q12" s="90">
        <v>8289.0876899999985</v>
      </c>
      <c r="R12" s="90">
        <v>1090361.1143099999</v>
      </c>
      <c r="S12" s="81"/>
      <c r="T12" s="91">
        <v>0.8823020087289366</v>
      </c>
      <c r="U12" s="91">
        <v>0.32952674792462039</v>
      </c>
      <c r="Y12" s="145"/>
    </row>
    <row r="13" spans="2:29" ht="20.25">
      <c r="B13" s="100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3.7471606497864571</v>
      </c>
      <c r="L13" s="81"/>
      <c r="M13" s="81"/>
      <c r="N13" s="102">
        <v>6.9005129522713062E-3</v>
      </c>
      <c r="O13" s="90"/>
      <c r="P13" s="92"/>
      <c r="Q13" s="90">
        <v>5902.2294699999984</v>
      </c>
      <c r="R13" s="90">
        <v>821802.24667999998</v>
      </c>
      <c r="S13" s="81"/>
      <c r="T13" s="91">
        <v>0.6649886569758674</v>
      </c>
      <c r="U13" s="91">
        <v>0.2483634258701328</v>
      </c>
      <c r="Y13" s="142"/>
    </row>
    <row r="14" spans="2:29">
      <c r="B14" s="86" t="s">
        <v>316</v>
      </c>
      <c r="C14" s="83" t="s">
        <v>317</v>
      </c>
      <c r="D14" s="96" t="s">
        <v>127</v>
      </c>
      <c r="E14" s="96" t="s">
        <v>318</v>
      </c>
      <c r="F14" s="96" t="s">
        <v>319</v>
      </c>
      <c r="G14" s="96" t="s">
        <v>320</v>
      </c>
      <c r="H14" s="83" t="s">
        <v>321</v>
      </c>
      <c r="I14" s="83" t="s">
        <v>322</v>
      </c>
      <c r="J14" s="83"/>
      <c r="K14" s="93">
        <v>4.2799999999999994</v>
      </c>
      <c r="L14" s="96" t="s">
        <v>171</v>
      </c>
      <c r="M14" s="97">
        <v>6.1999999999999998E-3</v>
      </c>
      <c r="N14" s="97">
        <v>4.2999999999999991E-3</v>
      </c>
      <c r="O14" s="93">
        <v>13640676.999999998</v>
      </c>
      <c r="P14" s="95">
        <v>102.11</v>
      </c>
      <c r="Q14" s="83"/>
      <c r="R14" s="93">
        <v>13928.495210000001</v>
      </c>
      <c r="S14" s="94">
        <v>4.3647079678525132E-3</v>
      </c>
      <c r="T14" s="94">
        <v>1.1270705769923903E-2</v>
      </c>
      <c r="U14" s="94">
        <v>4.2094418718696403E-3</v>
      </c>
    </row>
    <row r="15" spans="2:29">
      <c r="B15" s="86" t="s">
        <v>323</v>
      </c>
      <c r="C15" s="83" t="s">
        <v>324</v>
      </c>
      <c r="D15" s="96" t="s">
        <v>127</v>
      </c>
      <c r="E15" s="96" t="s">
        <v>318</v>
      </c>
      <c r="F15" s="96" t="s">
        <v>325</v>
      </c>
      <c r="G15" s="96" t="s">
        <v>326</v>
      </c>
      <c r="H15" s="83" t="s">
        <v>321</v>
      </c>
      <c r="I15" s="83" t="s">
        <v>167</v>
      </c>
      <c r="J15" s="83"/>
      <c r="K15" s="93">
        <v>2</v>
      </c>
      <c r="L15" s="96" t="s">
        <v>171</v>
      </c>
      <c r="M15" s="97">
        <v>5.8999999999999999E-3</v>
      </c>
      <c r="N15" s="97">
        <v>-5.0000000000000001E-4</v>
      </c>
      <c r="O15" s="93">
        <v>15095530.999999998</v>
      </c>
      <c r="P15" s="95">
        <v>101.47</v>
      </c>
      <c r="Q15" s="83"/>
      <c r="R15" s="93">
        <v>15317.435279999998</v>
      </c>
      <c r="S15" s="94">
        <v>2.8278576233605975E-3</v>
      </c>
      <c r="T15" s="94">
        <v>1.2394612884440366E-2</v>
      </c>
      <c r="U15" s="94">
        <v>4.6292045526205305E-3</v>
      </c>
    </row>
    <row r="16" spans="2:29">
      <c r="B16" s="86" t="s">
        <v>327</v>
      </c>
      <c r="C16" s="83" t="s">
        <v>328</v>
      </c>
      <c r="D16" s="96" t="s">
        <v>127</v>
      </c>
      <c r="E16" s="96" t="s">
        <v>318</v>
      </c>
      <c r="F16" s="96" t="s">
        <v>325</v>
      </c>
      <c r="G16" s="96" t="s">
        <v>326</v>
      </c>
      <c r="H16" s="83" t="s">
        <v>321</v>
      </c>
      <c r="I16" s="83" t="s">
        <v>167</v>
      </c>
      <c r="J16" s="83"/>
      <c r="K16" s="93">
        <v>6.8299999999999974</v>
      </c>
      <c r="L16" s="96" t="s">
        <v>171</v>
      </c>
      <c r="M16" s="97">
        <v>8.3000000000000001E-3</v>
      </c>
      <c r="N16" s="97">
        <v>9.1999999999999981E-3</v>
      </c>
      <c r="O16" s="93">
        <v>4529999.9999999991</v>
      </c>
      <c r="P16" s="95">
        <v>99.4</v>
      </c>
      <c r="Q16" s="83"/>
      <c r="R16" s="93">
        <v>4502.8199000000004</v>
      </c>
      <c r="S16" s="94">
        <v>3.5226327208255238E-3</v>
      </c>
      <c r="T16" s="94">
        <v>3.6436066827536481E-3</v>
      </c>
      <c r="U16" s="94">
        <v>1.360833194309428E-3</v>
      </c>
    </row>
    <row r="17" spans="2:24" ht="20.25">
      <c r="B17" s="86" t="s">
        <v>329</v>
      </c>
      <c r="C17" s="83" t="s">
        <v>330</v>
      </c>
      <c r="D17" s="96" t="s">
        <v>127</v>
      </c>
      <c r="E17" s="96" t="s">
        <v>318</v>
      </c>
      <c r="F17" s="96" t="s">
        <v>331</v>
      </c>
      <c r="G17" s="96" t="s">
        <v>326</v>
      </c>
      <c r="H17" s="83" t="s">
        <v>321</v>
      </c>
      <c r="I17" s="83" t="s">
        <v>167</v>
      </c>
      <c r="J17" s="83"/>
      <c r="K17" s="93">
        <v>2.89</v>
      </c>
      <c r="L17" s="96" t="s">
        <v>171</v>
      </c>
      <c r="M17" s="97">
        <v>0.04</v>
      </c>
      <c r="N17" s="97">
        <v>1.3000000000000004E-3</v>
      </c>
      <c r="O17" s="93">
        <v>9012408.9999999981</v>
      </c>
      <c r="P17" s="95">
        <v>117.3</v>
      </c>
      <c r="Q17" s="83"/>
      <c r="R17" s="93">
        <v>10571.555749999998</v>
      </c>
      <c r="S17" s="94">
        <v>4.3502565048153773E-3</v>
      </c>
      <c r="T17" s="94">
        <v>8.554326407281522E-3</v>
      </c>
      <c r="U17" s="94">
        <v>3.1949143646834949E-3</v>
      </c>
      <c r="X17" s="142"/>
    </row>
    <row r="18" spans="2:24">
      <c r="B18" s="86" t="s">
        <v>332</v>
      </c>
      <c r="C18" s="83" t="s">
        <v>333</v>
      </c>
      <c r="D18" s="96" t="s">
        <v>127</v>
      </c>
      <c r="E18" s="96" t="s">
        <v>318</v>
      </c>
      <c r="F18" s="96" t="s">
        <v>331</v>
      </c>
      <c r="G18" s="96" t="s">
        <v>326</v>
      </c>
      <c r="H18" s="83" t="s">
        <v>321</v>
      </c>
      <c r="I18" s="83" t="s">
        <v>167</v>
      </c>
      <c r="J18" s="83"/>
      <c r="K18" s="93">
        <v>4.1500000000000004</v>
      </c>
      <c r="L18" s="96" t="s">
        <v>171</v>
      </c>
      <c r="M18" s="97">
        <v>9.8999999999999991E-3</v>
      </c>
      <c r="N18" s="97">
        <v>3.4999999999999992E-3</v>
      </c>
      <c r="O18" s="93">
        <v>17570507.999999996</v>
      </c>
      <c r="P18" s="95">
        <v>104.37</v>
      </c>
      <c r="Q18" s="83"/>
      <c r="R18" s="93">
        <v>18338.340100000001</v>
      </c>
      <c r="S18" s="94">
        <v>5.8298747724689209E-3</v>
      </c>
      <c r="T18" s="94">
        <v>1.4839078626922032E-2</v>
      </c>
      <c r="U18" s="94">
        <v>5.5421763452310575E-3</v>
      </c>
    </row>
    <row r="19" spans="2:24">
      <c r="B19" s="86" t="s">
        <v>334</v>
      </c>
      <c r="C19" s="83" t="s">
        <v>335</v>
      </c>
      <c r="D19" s="96" t="s">
        <v>127</v>
      </c>
      <c r="E19" s="96" t="s">
        <v>318</v>
      </c>
      <c r="F19" s="96" t="s">
        <v>331</v>
      </c>
      <c r="G19" s="96" t="s">
        <v>326</v>
      </c>
      <c r="H19" s="83" t="s">
        <v>321</v>
      </c>
      <c r="I19" s="83" t="s">
        <v>167</v>
      </c>
      <c r="J19" s="83"/>
      <c r="K19" s="93">
        <v>6.0799999999999983</v>
      </c>
      <c r="L19" s="96" t="s">
        <v>171</v>
      </c>
      <c r="M19" s="97">
        <v>8.6E-3</v>
      </c>
      <c r="N19" s="97">
        <v>7.9999999999999984E-3</v>
      </c>
      <c r="O19" s="93">
        <v>11039999.999999998</v>
      </c>
      <c r="P19" s="95">
        <v>102.02</v>
      </c>
      <c r="Q19" s="83"/>
      <c r="R19" s="93">
        <v>11263.008230000001</v>
      </c>
      <c r="S19" s="94">
        <v>4.4136148825174868E-3</v>
      </c>
      <c r="T19" s="94">
        <v>9.1138382094156905E-3</v>
      </c>
      <c r="U19" s="94">
        <v>3.4038837456422089E-3</v>
      </c>
      <c r="X19" s="145"/>
    </row>
    <row r="20" spans="2:24">
      <c r="B20" s="86" t="s">
        <v>336</v>
      </c>
      <c r="C20" s="83" t="s">
        <v>337</v>
      </c>
      <c r="D20" s="96" t="s">
        <v>127</v>
      </c>
      <c r="E20" s="96" t="s">
        <v>318</v>
      </c>
      <c r="F20" s="96" t="s">
        <v>331</v>
      </c>
      <c r="G20" s="96" t="s">
        <v>326</v>
      </c>
      <c r="H20" s="83" t="s">
        <v>321</v>
      </c>
      <c r="I20" s="83" t="s">
        <v>167</v>
      </c>
      <c r="J20" s="83"/>
      <c r="K20" s="93">
        <v>11.47</v>
      </c>
      <c r="L20" s="96" t="s">
        <v>171</v>
      </c>
      <c r="M20" s="97">
        <v>8.8000000000000005E-3</v>
      </c>
      <c r="N20" s="97">
        <v>8.6000000000000017E-3</v>
      </c>
      <c r="O20" s="93">
        <v>7601389.9999999991</v>
      </c>
      <c r="P20" s="95">
        <v>100.21</v>
      </c>
      <c r="Q20" s="83"/>
      <c r="R20" s="93">
        <v>7617.3525499999987</v>
      </c>
      <c r="S20" s="94">
        <v>1.0829317008748772E-2</v>
      </c>
      <c r="T20" s="94">
        <v>6.1638345020351652E-3</v>
      </c>
      <c r="U20" s="94">
        <v>2.3021010018183415E-3</v>
      </c>
    </row>
    <row r="21" spans="2:24">
      <c r="B21" s="86" t="s">
        <v>338</v>
      </c>
      <c r="C21" s="83" t="s">
        <v>339</v>
      </c>
      <c r="D21" s="96" t="s">
        <v>127</v>
      </c>
      <c r="E21" s="96" t="s">
        <v>318</v>
      </c>
      <c r="F21" s="96" t="s">
        <v>331</v>
      </c>
      <c r="G21" s="96" t="s">
        <v>326</v>
      </c>
      <c r="H21" s="83" t="s">
        <v>321</v>
      </c>
      <c r="I21" s="83" t="s">
        <v>167</v>
      </c>
      <c r="J21" s="83"/>
      <c r="K21" s="93">
        <v>0.56999999999999984</v>
      </c>
      <c r="L21" s="96" t="s">
        <v>171</v>
      </c>
      <c r="M21" s="97">
        <v>2.58E-2</v>
      </c>
      <c r="N21" s="97">
        <v>2.1999999999999997E-3</v>
      </c>
      <c r="O21" s="93">
        <v>14291137.029999997</v>
      </c>
      <c r="P21" s="95">
        <v>105.8</v>
      </c>
      <c r="Q21" s="83"/>
      <c r="R21" s="93">
        <v>15120.023159999999</v>
      </c>
      <c r="S21" s="94">
        <v>5.2471709314437665E-3</v>
      </c>
      <c r="T21" s="94">
        <v>1.2234870292983719E-2</v>
      </c>
      <c r="U21" s="94">
        <v>4.5695430578636571E-3</v>
      </c>
    </row>
    <row r="22" spans="2:24">
      <c r="B22" s="86" t="s">
        <v>340</v>
      </c>
      <c r="C22" s="83" t="s">
        <v>341</v>
      </c>
      <c r="D22" s="96" t="s">
        <v>127</v>
      </c>
      <c r="E22" s="96" t="s">
        <v>318</v>
      </c>
      <c r="F22" s="96" t="s">
        <v>331</v>
      </c>
      <c r="G22" s="96" t="s">
        <v>326</v>
      </c>
      <c r="H22" s="83" t="s">
        <v>321</v>
      </c>
      <c r="I22" s="83" t="s">
        <v>167</v>
      </c>
      <c r="J22" s="83"/>
      <c r="K22" s="93">
        <v>1.7</v>
      </c>
      <c r="L22" s="96" t="s">
        <v>171</v>
      </c>
      <c r="M22" s="97">
        <v>4.0999999999999995E-3</v>
      </c>
      <c r="N22" s="97">
        <v>1.0000000000000002E-4</v>
      </c>
      <c r="O22" s="93">
        <v>108255.12999999998</v>
      </c>
      <c r="P22" s="95">
        <v>100.7</v>
      </c>
      <c r="Q22" s="83"/>
      <c r="R22" s="93">
        <v>109.01291999999998</v>
      </c>
      <c r="S22" s="94">
        <v>6.5859243991990438E-5</v>
      </c>
      <c r="T22" s="94">
        <v>8.8211434754138993E-5</v>
      </c>
      <c r="U22" s="94">
        <v>3.2945665924723768E-5</v>
      </c>
    </row>
    <row r="23" spans="2:24">
      <c r="B23" s="86" t="s">
        <v>342</v>
      </c>
      <c r="C23" s="83" t="s">
        <v>343</v>
      </c>
      <c r="D23" s="96" t="s">
        <v>127</v>
      </c>
      <c r="E23" s="96" t="s">
        <v>318</v>
      </c>
      <c r="F23" s="96" t="s">
        <v>331</v>
      </c>
      <c r="G23" s="96" t="s">
        <v>326</v>
      </c>
      <c r="H23" s="83" t="s">
        <v>321</v>
      </c>
      <c r="I23" s="83" t="s">
        <v>167</v>
      </c>
      <c r="J23" s="83"/>
      <c r="K23" s="93">
        <v>1.5900000000000005</v>
      </c>
      <c r="L23" s="96" t="s">
        <v>171</v>
      </c>
      <c r="M23" s="97">
        <v>6.4000000000000003E-3</v>
      </c>
      <c r="N23" s="97">
        <v>-5.0000000000000012E-4</v>
      </c>
      <c r="O23" s="93">
        <v>27436282.229999997</v>
      </c>
      <c r="P23" s="95">
        <v>101.35</v>
      </c>
      <c r="Q23" s="83"/>
      <c r="R23" s="93">
        <v>27806.671189999994</v>
      </c>
      <c r="S23" s="94">
        <v>8.7096681941338273E-3</v>
      </c>
      <c r="T23" s="94">
        <v>2.2500694059075579E-2</v>
      </c>
      <c r="U23" s="94">
        <v>8.4036763670249457E-3</v>
      </c>
    </row>
    <row r="24" spans="2:24">
      <c r="B24" s="86" t="s">
        <v>344</v>
      </c>
      <c r="C24" s="83" t="s">
        <v>345</v>
      </c>
      <c r="D24" s="96" t="s">
        <v>127</v>
      </c>
      <c r="E24" s="96" t="s">
        <v>318</v>
      </c>
      <c r="F24" s="96" t="s">
        <v>346</v>
      </c>
      <c r="G24" s="96" t="s">
        <v>326</v>
      </c>
      <c r="H24" s="83" t="s">
        <v>321</v>
      </c>
      <c r="I24" s="83" t="s">
        <v>167</v>
      </c>
      <c r="J24" s="83"/>
      <c r="K24" s="93">
        <v>0.10999999999999999</v>
      </c>
      <c r="L24" s="96" t="s">
        <v>171</v>
      </c>
      <c r="M24" s="97">
        <v>4.4999999999999998E-2</v>
      </c>
      <c r="N24" s="97">
        <v>2.1000000000000001E-2</v>
      </c>
      <c r="O24" s="93">
        <v>1818684.1999999997</v>
      </c>
      <c r="P24" s="95">
        <v>105.35</v>
      </c>
      <c r="Q24" s="83"/>
      <c r="R24" s="93">
        <v>1915.9837599999998</v>
      </c>
      <c r="S24" s="94">
        <v>1.1289881572229144E-2</v>
      </c>
      <c r="T24" s="94">
        <v>1.5503820687972575E-3</v>
      </c>
      <c r="U24" s="94">
        <v>5.7904476711710987E-4</v>
      </c>
    </row>
    <row r="25" spans="2:24">
      <c r="B25" s="86" t="s">
        <v>347</v>
      </c>
      <c r="C25" s="83" t="s">
        <v>348</v>
      </c>
      <c r="D25" s="96" t="s">
        <v>127</v>
      </c>
      <c r="E25" s="96" t="s">
        <v>318</v>
      </c>
      <c r="F25" s="96" t="s">
        <v>346</v>
      </c>
      <c r="G25" s="96" t="s">
        <v>326</v>
      </c>
      <c r="H25" s="83" t="s">
        <v>321</v>
      </c>
      <c r="I25" s="83" t="s">
        <v>167</v>
      </c>
      <c r="J25" s="83"/>
      <c r="K25" s="93">
        <v>3.75</v>
      </c>
      <c r="L25" s="96" t="s">
        <v>171</v>
      </c>
      <c r="M25" s="97">
        <v>0.05</v>
      </c>
      <c r="N25" s="97">
        <v>2.9000000000000002E-3</v>
      </c>
      <c r="O25" s="93">
        <v>13741237.210000001</v>
      </c>
      <c r="P25" s="95">
        <v>125.14</v>
      </c>
      <c r="Q25" s="83"/>
      <c r="R25" s="93">
        <v>17195.783729999996</v>
      </c>
      <c r="S25" s="94">
        <v>4.3600731975782514E-3</v>
      </c>
      <c r="T25" s="94">
        <v>1.3914541088755165E-2</v>
      </c>
      <c r="U25" s="94">
        <v>5.1968752518727172E-3</v>
      </c>
    </row>
    <row r="26" spans="2:24">
      <c r="B26" s="86" t="s">
        <v>349</v>
      </c>
      <c r="C26" s="83" t="s">
        <v>350</v>
      </c>
      <c r="D26" s="96" t="s">
        <v>127</v>
      </c>
      <c r="E26" s="96" t="s">
        <v>318</v>
      </c>
      <c r="F26" s="96" t="s">
        <v>346</v>
      </c>
      <c r="G26" s="96" t="s">
        <v>326</v>
      </c>
      <c r="H26" s="83" t="s">
        <v>321</v>
      </c>
      <c r="I26" s="83" t="s">
        <v>167</v>
      </c>
      <c r="J26" s="83"/>
      <c r="K26" s="93">
        <v>1.2099999999999997</v>
      </c>
      <c r="L26" s="96" t="s">
        <v>171</v>
      </c>
      <c r="M26" s="97">
        <v>1.6E-2</v>
      </c>
      <c r="N26" s="97">
        <v>-3.9999999999999996E-4</v>
      </c>
      <c r="O26" s="93">
        <v>1512396.36</v>
      </c>
      <c r="P26" s="95">
        <v>102.93</v>
      </c>
      <c r="Q26" s="83"/>
      <c r="R26" s="93">
        <v>1556.7095900000002</v>
      </c>
      <c r="S26" s="94">
        <v>4.8030677522901315E-4</v>
      </c>
      <c r="T26" s="94">
        <v>1.2596634089741612E-3</v>
      </c>
      <c r="U26" s="94">
        <v>4.7046564841996458E-4</v>
      </c>
    </row>
    <row r="27" spans="2:24">
      <c r="B27" s="86" t="s">
        <v>351</v>
      </c>
      <c r="C27" s="83" t="s">
        <v>352</v>
      </c>
      <c r="D27" s="96" t="s">
        <v>127</v>
      </c>
      <c r="E27" s="96" t="s">
        <v>318</v>
      </c>
      <c r="F27" s="96" t="s">
        <v>346</v>
      </c>
      <c r="G27" s="96" t="s">
        <v>326</v>
      </c>
      <c r="H27" s="83" t="s">
        <v>321</v>
      </c>
      <c r="I27" s="83" t="s">
        <v>167</v>
      </c>
      <c r="J27" s="83"/>
      <c r="K27" s="93">
        <v>2.73</v>
      </c>
      <c r="L27" s="96" t="s">
        <v>171</v>
      </c>
      <c r="M27" s="97">
        <v>6.9999999999999993E-3</v>
      </c>
      <c r="N27" s="97">
        <v>8.9999999999999998E-4</v>
      </c>
      <c r="O27" s="93">
        <v>6724091.1199999992</v>
      </c>
      <c r="P27" s="95">
        <v>103.48</v>
      </c>
      <c r="Q27" s="83"/>
      <c r="R27" s="93">
        <v>6958.0893399999986</v>
      </c>
      <c r="S27" s="94">
        <v>1.8916572014756974E-3</v>
      </c>
      <c r="T27" s="94">
        <v>5.6303697197440453E-3</v>
      </c>
      <c r="U27" s="94">
        <v>2.1028597974443921E-3</v>
      </c>
    </row>
    <row r="28" spans="2:24">
      <c r="B28" s="86" t="s">
        <v>353</v>
      </c>
      <c r="C28" s="83" t="s">
        <v>354</v>
      </c>
      <c r="D28" s="96" t="s">
        <v>127</v>
      </c>
      <c r="E28" s="96" t="s">
        <v>318</v>
      </c>
      <c r="F28" s="96" t="s">
        <v>346</v>
      </c>
      <c r="G28" s="96" t="s">
        <v>326</v>
      </c>
      <c r="H28" s="83" t="s">
        <v>321</v>
      </c>
      <c r="I28" s="83" t="s">
        <v>167</v>
      </c>
      <c r="J28" s="83"/>
      <c r="K28" s="93">
        <v>5.24</v>
      </c>
      <c r="L28" s="96" t="s">
        <v>171</v>
      </c>
      <c r="M28" s="97">
        <v>6.0000000000000001E-3</v>
      </c>
      <c r="N28" s="97">
        <v>6.6E-3</v>
      </c>
      <c r="O28" s="93">
        <v>157185.99999999997</v>
      </c>
      <c r="P28" s="95">
        <v>100.6</v>
      </c>
      <c r="Q28" s="83"/>
      <c r="R28" s="93">
        <v>158.12912999999998</v>
      </c>
      <c r="S28" s="94">
        <v>7.0672550575614441E-5</v>
      </c>
      <c r="T28" s="94">
        <v>1.2795545182831323E-4</v>
      </c>
      <c r="U28" s="94">
        <v>4.7789468348772009E-5</v>
      </c>
    </row>
    <row r="29" spans="2:24">
      <c r="B29" s="86" t="s">
        <v>355</v>
      </c>
      <c r="C29" s="83" t="s">
        <v>356</v>
      </c>
      <c r="D29" s="96" t="s">
        <v>127</v>
      </c>
      <c r="E29" s="96" t="s">
        <v>318</v>
      </c>
      <c r="F29" s="96" t="s">
        <v>357</v>
      </c>
      <c r="G29" s="96" t="s">
        <v>326</v>
      </c>
      <c r="H29" s="83" t="s">
        <v>358</v>
      </c>
      <c r="I29" s="83" t="s">
        <v>167</v>
      </c>
      <c r="J29" s="83"/>
      <c r="K29" s="93">
        <v>1.75</v>
      </c>
      <c r="L29" s="96" t="s">
        <v>171</v>
      </c>
      <c r="M29" s="97">
        <v>8.0000000000000002E-3</v>
      </c>
      <c r="N29" s="97">
        <v>-8.0000000000000004E-4</v>
      </c>
      <c r="O29" s="93">
        <v>7034346.9400000004</v>
      </c>
      <c r="P29" s="95">
        <v>103.38</v>
      </c>
      <c r="Q29" s="83"/>
      <c r="R29" s="93">
        <v>7272.1078199999984</v>
      </c>
      <c r="S29" s="94">
        <v>1.0913747696031279E-2</v>
      </c>
      <c r="T29" s="94">
        <v>5.8844682308206581E-3</v>
      </c>
      <c r="U29" s="94">
        <v>2.197761832324932E-3</v>
      </c>
    </row>
    <row r="30" spans="2:24">
      <c r="B30" s="86" t="s">
        <v>359</v>
      </c>
      <c r="C30" s="83" t="s">
        <v>360</v>
      </c>
      <c r="D30" s="96" t="s">
        <v>127</v>
      </c>
      <c r="E30" s="96" t="s">
        <v>318</v>
      </c>
      <c r="F30" s="96" t="s">
        <v>325</v>
      </c>
      <c r="G30" s="96" t="s">
        <v>326</v>
      </c>
      <c r="H30" s="83" t="s">
        <v>358</v>
      </c>
      <c r="I30" s="83" t="s">
        <v>167</v>
      </c>
      <c r="J30" s="83"/>
      <c r="K30" s="93">
        <v>2.2800000000000007</v>
      </c>
      <c r="L30" s="96" t="s">
        <v>171</v>
      </c>
      <c r="M30" s="97">
        <v>3.4000000000000002E-2</v>
      </c>
      <c r="N30" s="97">
        <v>-1E-4</v>
      </c>
      <c r="O30" s="93">
        <v>9443609.9799999986</v>
      </c>
      <c r="P30" s="95">
        <v>113.83</v>
      </c>
      <c r="Q30" s="83"/>
      <c r="R30" s="93">
        <v>10749.661109999997</v>
      </c>
      <c r="S30" s="94">
        <v>5.0480476922295653E-3</v>
      </c>
      <c r="T30" s="94">
        <v>8.698446290897173E-3</v>
      </c>
      <c r="U30" s="94">
        <v>3.2487410091763002E-3</v>
      </c>
    </row>
    <row r="31" spans="2:24">
      <c r="B31" s="86" t="s">
        <v>361</v>
      </c>
      <c r="C31" s="83" t="s">
        <v>362</v>
      </c>
      <c r="D31" s="96" t="s">
        <v>127</v>
      </c>
      <c r="E31" s="96" t="s">
        <v>318</v>
      </c>
      <c r="F31" s="96" t="s">
        <v>331</v>
      </c>
      <c r="G31" s="96" t="s">
        <v>326</v>
      </c>
      <c r="H31" s="83" t="s">
        <v>358</v>
      </c>
      <c r="I31" s="83" t="s">
        <v>167</v>
      </c>
      <c r="J31" s="83"/>
      <c r="K31" s="93">
        <v>1.2000000000000002</v>
      </c>
      <c r="L31" s="96" t="s">
        <v>171</v>
      </c>
      <c r="M31" s="97">
        <v>0.03</v>
      </c>
      <c r="N31" s="97">
        <v>-2.9000000000000002E-3</v>
      </c>
      <c r="O31" s="93">
        <v>6100850.3200000003</v>
      </c>
      <c r="P31" s="95">
        <v>113.38</v>
      </c>
      <c r="Q31" s="83"/>
      <c r="R31" s="93">
        <v>6917.1436799999992</v>
      </c>
      <c r="S31" s="94">
        <v>1.2710104833333334E-2</v>
      </c>
      <c r="T31" s="94">
        <v>5.5972371753121091E-3</v>
      </c>
      <c r="U31" s="94">
        <v>2.0904852822453924E-3</v>
      </c>
    </row>
    <row r="32" spans="2:24">
      <c r="B32" s="86" t="s">
        <v>363</v>
      </c>
      <c r="C32" s="83" t="s">
        <v>364</v>
      </c>
      <c r="D32" s="96" t="s">
        <v>127</v>
      </c>
      <c r="E32" s="96" t="s">
        <v>318</v>
      </c>
      <c r="F32" s="96" t="s">
        <v>365</v>
      </c>
      <c r="G32" s="96" t="s">
        <v>366</v>
      </c>
      <c r="H32" s="83" t="s">
        <v>358</v>
      </c>
      <c r="I32" s="83" t="s">
        <v>167</v>
      </c>
      <c r="J32" s="83"/>
      <c r="K32" s="93">
        <v>6.9200000000000008</v>
      </c>
      <c r="L32" s="96" t="s">
        <v>171</v>
      </c>
      <c r="M32" s="97">
        <v>8.3000000000000001E-3</v>
      </c>
      <c r="N32" s="97">
        <v>1.04E-2</v>
      </c>
      <c r="O32" s="93">
        <v>13328999.999999998</v>
      </c>
      <c r="P32" s="95">
        <v>99.55</v>
      </c>
      <c r="Q32" s="83"/>
      <c r="R32" s="93">
        <v>13269.019619999997</v>
      </c>
      <c r="S32" s="94">
        <v>8.7036754075623824E-3</v>
      </c>
      <c r="T32" s="94">
        <v>1.0737069133282736E-2</v>
      </c>
      <c r="U32" s="94">
        <v>4.0101364824382752E-3</v>
      </c>
    </row>
    <row r="33" spans="2:21">
      <c r="B33" s="86" t="s">
        <v>367</v>
      </c>
      <c r="C33" s="83" t="s">
        <v>368</v>
      </c>
      <c r="D33" s="96" t="s">
        <v>127</v>
      </c>
      <c r="E33" s="96" t="s">
        <v>318</v>
      </c>
      <c r="F33" s="96" t="s">
        <v>365</v>
      </c>
      <c r="G33" s="96" t="s">
        <v>366</v>
      </c>
      <c r="H33" s="83" t="s">
        <v>358</v>
      </c>
      <c r="I33" s="83" t="s">
        <v>167</v>
      </c>
      <c r="J33" s="83"/>
      <c r="K33" s="93">
        <v>10.479999999999999</v>
      </c>
      <c r="L33" s="96" t="s">
        <v>171</v>
      </c>
      <c r="M33" s="97">
        <v>1.6500000000000001E-2</v>
      </c>
      <c r="N33" s="97">
        <v>1.8699999999999998E-2</v>
      </c>
      <c r="O33" s="93">
        <v>1966999.9999999998</v>
      </c>
      <c r="P33" s="95">
        <v>98.88</v>
      </c>
      <c r="Q33" s="83"/>
      <c r="R33" s="93">
        <v>1944.9696399999996</v>
      </c>
      <c r="S33" s="94">
        <v>4.6516027573811972E-3</v>
      </c>
      <c r="T33" s="94">
        <v>1.5738369589369885E-3</v>
      </c>
      <c r="U33" s="94">
        <v>5.8780482160435902E-4</v>
      </c>
    </row>
    <row r="34" spans="2:21">
      <c r="B34" s="86" t="s">
        <v>369</v>
      </c>
      <c r="C34" s="83" t="s">
        <v>370</v>
      </c>
      <c r="D34" s="96" t="s">
        <v>127</v>
      </c>
      <c r="E34" s="96" t="s">
        <v>318</v>
      </c>
      <c r="F34" s="96" t="s">
        <v>371</v>
      </c>
      <c r="G34" s="96" t="s">
        <v>372</v>
      </c>
      <c r="H34" s="83" t="s">
        <v>358</v>
      </c>
      <c r="I34" s="83" t="s">
        <v>322</v>
      </c>
      <c r="J34" s="83"/>
      <c r="K34" s="93">
        <v>3.7099999999999995</v>
      </c>
      <c r="L34" s="96" t="s">
        <v>171</v>
      </c>
      <c r="M34" s="97">
        <v>6.5000000000000006E-3</v>
      </c>
      <c r="N34" s="97">
        <v>3.9000000000000007E-3</v>
      </c>
      <c r="O34" s="93">
        <v>8265901.0399999991</v>
      </c>
      <c r="P34" s="95">
        <v>101.13</v>
      </c>
      <c r="Q34" s="83"/>
      <c r="R34" s="93">
        <v>8359.3057199999985</v>
      </c>
      <c r="S34" s="94">
        <v>7.8220353423773571E-3</v>
      </c>
      <c r="T34" s="94">
        <v>6.7642106193438441E-3</v>
      </c>
      <c r="U34" s="94">
        <v>2.5263325999684487E-3</v>
      </c>
    </row>
    <row r="35" spans="2:21">
      <c r="B35" s="86" t="s">
        <v>373</v>
      </c>
      <c r="C35" s="83" t="s">
        <v>374</v>
      </c>
      <c r="D35" s="96" t="s">
        <v>127</v>
      </c>
      <c r="E35" s="96" t="s">
        <v>318</v>
      </c>
      <c r="F35" s="96" t="s">
        <v>371</v>
      </c>
      <c r="G35" s="96" t="s">
        <v>372</v>
      </c>
      <c r="H35" s="83" t="s">
        <v>358</v>
      </c>
      <c r="I35" s="83" t="s">
        <v>322</v>
      </c>
      <c r="J35" s="83"/>
      <c r="K35" s="93">
        <v>4.84</v>
      </c>
      <c r="L35" s="96" t="s">
        <v>171</v>
      </c>
      <c r="M35" s="97">
        <v>1.6399999999999998E-2</v>
      </c>
      <c r="N35" s="97">
        <v>7.9000000000000008E-3</v>
      </c>
      <c r="O35" s="93">
        <v>13480080.299999999</v>
      </c>
      <c r="P35" s="95">
        <v>104.14</v>
      </c>
      <c r="Q35" s="93">
        <v>1620.6052099999997</v>
      </c>
      <c r="R35" s="93">
        <v>15720.769199999997</v>
      </c>
      <c r="S35" s="94">
        <v>1.2648633744570995E-2</v>
      </c>
      <c r="T35" s="94">
        <v>1.2720983958329692E-2</v>
      </c>
      <c r="U35" s="94">
        <v>4.7510993205473898E-3</v>
      </c>
    </row>
    <row r="36" spans="2:21">
      <c r="B36" s="86" t="s">
        <v>375</v>
      </c>
      <c r="C36" s="83" t="s">
        <v>376</v>
      </c>
      <c r="D36" s="96" t="s">
        <v>127</v>
      </c>
      <c r="E36" s="96" t="s">
        <v>318</v>
      </c>
      <c r="F36" s="96" t="s">
        <v>371</v>
      </c>
      <c r="G36" s="96" t="s">
        <v>372</v>
      </c>
      <c r="H36" s="83" t="s">
        <v>358</v>
      </c>
      <c r="I36" s="83" t="s">
        <v>167</v>
      </c>
      <c r="J36" s="83"/>
      <c r="K36" s="93">
        <v>5.7000000000000011</v>
      </c>
      <c r="L36" s="96" t="s">
        <v>171</v>
      </c>
      <c r="M36" s="97">
        <v>1.34E-2</v>
      </c>
      <c r="N36" s="97">
        <v>1.2800000000000001E-2</v>
      </c>
      <c r="O36" s="93">
        <v>20550377.999999996</v>
      </c>
      <c r="P36" s="95">
        <v>102.3</v>
      </c>
      <c r="Q36" s="83"/>
      <c r="R36" s="93">
        <v>21023.037359999995</v>
      </c>
      <c r="S36" s="94">
        <v>4.5218019456372775E-3</v>
      </c>
      <c r="T36" s="94">
        <v>1.7011490825266092E-2</v>
      </c>
      <c r="U36" s="94">
        <v>6.3535401637305625E-3</v>
      </c>
    </row>
    <row r="37" spans="2:21">
      <c r="B37" s="86" t="s">
        <v>377</v>
      </c>
      <c r="C37" s="83" t="s">
        <v>378</v>
      </c>
      <c r="D37" s="96" t="s">
        <v>127</v>
      </c>
      <c r="E37" s="96" t="s">
        <v>318</v>
      </c>
      <c r="F37" s="96" t="s">
        <v>346</v>
      </c>
      <c r="G37" s="96" t="s">
        <v>326</v>
      </c>
      <c r="H37" s="83" t="s">
        <v>358</v>
      </c>
      <c r="I37" s="83" t="s">
        <v>167</v>
      </c>
      <c r="J37" s="83"/>
      <c r="K37" s="93">
        <v>1.7200000000000002</v>
      </c>
      <c r="L37" s="96" t="s">
        <v>171</v>
      </c>
      <c r="M37" s="97">
        <v>4.0999999999999995E-2</v>
      </c>
      <c r="N37" s="97">
        <v>1.9000000000000002E-3</v>
      </c>
      <c r="O37" s="93">
        <v>18977888.839999996</v>
      </c>
      <c r="P37" s="95">
        <v>130.86000000000001</v>
      </c>
      <c r="Q37" s="83"/>
      <c r="R37" s="93">
        <v>24834.464079999994</v>
      </c>
      <c r="S37" s="94">
        <v>8.1194588433267257E-3</v>
      </c>
      <c r="T37" s="94">
        <v>2.0095633690455483E-2</v>
      </c>
      <c r="U37" s="94">
        <v>7.5054218986082789E-3</v>
      </c>
    </row>
    <row r="38" spans="2:21">
      <c r="B38" s="86" t="s">
        <v>379</v>
      </c>
      <c r="C38" s="83" t="s">
        <v>380</v>
      </c>
      <c r="D38" s="96" t="s">
        <v>127</v>
      </c>
      <c r="E38" s="96" t="s">
        <v>318</v>
      </c>
      <c r="F38" s="96" t="s">
        <v>346</v>
      </c>
      <c r="G38" s="96" t="s">
        <v>326</v>
      </c>
      <c r="H38" s="83" t="s">
        <v>358</v>
      </c>
      <c r="I38" s="83" t="s">
        <v>167</v>
      </c>
      <c r="J38" s="83"/>
      <c r="K38" s="93">
        <v>2.83</v>
      </c>
      <c r="L38" s="96" t="s">
        <v>171</v>
      </c>
      <c r="M38" s="97">
        <v>0.04</v>
      </c>
      <c r="N38" s="97">
        <v>1.1999999999999999E-3</v>
      </c>
      <c r="O38" s="93">
        <v>11309908.419999998</v>
      </c>
      <c r="P38" s="95">
        <v>118.31</v>
      </c>
      <c r="Q38" s="83"/>
      <c r="R38" s="93">
        <v>13380.752659999998</v>
      </c>
      <c r="S38" s="94">
        <v>3.8937049263856583E-3</v>
      </c>
      <c r="T38" s="94">
        <v>1.0827481643725E-2</v>
      </c>
      <c r="U38" s="94">
        <v>4.0439042175708989E-3</v>
      </c>
    </row>
    <row r="39" spans="2:21">
      <c r="B39" s="86" t="s">
        <v>381</v>
      </c>
      <c r="C39" s="83" t="s">
        <v>382</v>
      </c>
      <c r="D39" s="96" t="s">
        <v>127</v>
      </c>
      <c r="E39" s="96" t="s">
        <v>318</v>
      </c>
      <c r="F39" s="96" t="s">
        <v>383</v>
      </c>
      <c r="G39" s="96" t="s">
        <v>372</v>
      </c>
      <c r="H39" s="83" t="s">
        <v>384</v>
      </c>
      <c r="I39" s="83" t="s">
        <v>322</v>
      </c>
      <c r="J39" s="83"/>
      <c r="K39" s="93">
        <v>1.5000000000000002</v>
      </c>
      <c r="L39" s="96" t="s">
        <v>171</v>
      </c>
      <c r="M39" s="97">
        <v>1.6399999999999998E-2</v>
      </c>
      <c r="N39" s="97">
        <v>1.4000000000000002E-3</v>
      </c>
      <c r="O39" s="93">
        <v>5882894.7999999989</v>
      </c>
      <c r="P39" s="95">
        <v>102.6</v>
      </c>
      <c r="Q39" s="83"/>
      <c r="R39" s="93">
        <v>6035.8501999999989</v>
      </c>
      <c r="S39" s="94">
        <v>1.0722918617528927E-2</v>
      </c>
      <c r="T39" s="94">
        <v>4.8841092056157824E-3</v>
      </c>
      <c r="U39" s="94">
        <v>1.8241425352231383E-3</v>
      </c>
    </row>
    <row r="40" spans="2:21">
      <c r="B40" s="86" t="s">
        <v>385</v>
      </c>
      <c r="C40" s="83" t="s">
        <v>386</v>
      </c>
      <c r="D40" s="96" t="s">
        <v>127</v>
      </c>
      <c r="E40" s="96" t="s">
        <v>318</v>
      </c>
      <c r="F40" s="96" t="s">
        <v>383</v>
      </c>
      <c r="G40" s="96" t="s">
        <v>372</v>
      </c>
      <c r="H40" s="83" t="s">
        <v>384</v>
      </c>
      <c r="I40" s="83" t="s">
        <v>322</v>
      </c>
      <c r="J40" s="83"/>
      <c r="K40" s="93">
        <v>5.69</v>
      </c>
      <c r="L40" s="96" t="s">
        <v>171</v>
      </c>
      <c r="M40" s="97">
        <v>2.3399999999999997E-2</v>
      </c>
      <c r="N40" s="97">
        <v>1.3500000000000002E-2</v>
      </c>
      <c r="O40" s="93">
        <v>8339561.5699999984</v>
      </c>
      <c r="P40" s="95">
        <v>106.21</v>
      </c>
      <c r="Q40" s="83"/>
      <c r="R40" s="93">
        <v>8857.4481699999978</v>
      </c>
      <c r="S40" s="94">
        <v>4.0206535875016566E-3</v>
      </c>
      <c r="T40" s="94">
        <v>7.1672991727597321E-3</v>
      </c>
      <c r="U40" s="94">
        <v>2.6768802115783698E-3</v>
      </c>
    </row>
    <row r="41" spans="2:21">
      <c r="B41" s="86" t="s">
        <v>387</v>
      </c>
      <c r="C41" s="83" t="s">
        <v>388</v>
      </c>
      <c r="D41" s="96" t="s">
        <v>127</v>
      </c>
      <c r="E41" s="96" t="s">
        <v>318</v>
      </c>
      <c r="F41" s="96" t="s">
        <v>383</v>
      </c>
      <c r="G41" s="96" t="s">
        <v>372</v>
      </c>
      <c r="H41" s="83" t="s">
        <v>384</v>
      </c>
      <c r="I41" s="83" t="s">
        <v>322</v>
      </c>
      <c r="J41" s="83"/>
      <c r="K41" s="93">
        <v>2.31</v>
      </c>
      <c r="L41" s="96" t="s">
        <v>171</v>
      </c>
      <c r="M41" s="97">
        <v>0.03</v>
      </c>
      <c r="N41" s="97">
        <v>2.5999999999999999E-3</v>
      </c>
      <c r="O41" s="93">
        <v>19371408.239999995</v>
      </c>
      <c r="P41" s="95">
        <v>108.9</v>
      </c>
      <c r="Q41" s="83"/>
      <c r="R41" s="93">
        <v>21095.463449999996</v>
      </c>
      <c r="S41" s="94">
        <v>3.2206040926260393E-2</v>
      </c>
      <c r="T41" s="94">
        <v>1.7070096808048062E-2</v>
      </c>
      <c r="U41" s="94">
        <v>6.3754286313119643E-3</v>
      </c>
    </row>
    <row r="42" spans="2:21">
      <c r="B42" s="86" t="s">
        <v>389</v>
      </c>
      <c r="C42" s="83" t="s">
        <v>390</v>
      </c>
      <c r="D42" s="96" t="s">
        <v>127</v>
      </c>
      <c r="E42" s="96" t="s">
        <v>318</v>
      </c>
      <c r="F42" s="96" t="s">
        <v>391</v>
      </c>
      <c r="G42" s="96" t="s">
        <v>372</v>
      </c>
      <c r="H42" s="83" t="s">
        <v>384</v>
      </c>
      <c r="I42" s="83" t="s">
        <v>167</v>
      </c>
      <c r="J42" s="83"/>
      <c r="K42" s="93">
        <v>1.0200000000000002</v>
      </c>
      <c r="L42" s="96" t="s">
        <v>171</v>
      </c>
      <c r="M42" s="97">
        <v>4.9500000000000002E-2</v>
      </c>
      <c r="N42" s="97">
        <v>1.3000000000000004E-3</v>
      </c>
      <c r="O42" s="93">
        <v>531244.20999999985</v>
      </c>
      <c r="P42" s="95">
        <v>124.68</v>
      </c>
      <c r="Q42" s="93">
        <v>694.51807999999983</v>
      </c>
      <c r="R42" s="93">
        <v>1387.2741299999996</v>
      </c>
      <c r="S42" s="94">
        <v>4.1186712002392219E-3</v>
      </c>
      <c r="T42" s="94">
        <v>1.12255906368346E-3</v>
      </c>
      <c r="U42" s="94">
        <v>4.1925920370715515E-4</v>
      </c>
    </row>
    <row r="43" spans="2:21">
      <c r="B43" s="86" t="s">
        <v>392</v>
      </c>
      <c r="C43" s="83" t="s">
        <v>393</v>
      </c>
      <c r="D43" s="96" t="s">
        <v>127</v>
      </c>
      <c r="E43" s="96" t="s">
        <v>318</v>
      </c>
      <c r="F43" s="96" t="s">
        <v>391</v>
      </c>
      <c r="G43" s="96" t="s">
        <v>372</v>
      </c>
      <c r="H43" s="83" t="s">
        <v>384</v>
      </c>
      <c r="I43" s="83" t="s">
        <v>167</v>
      </c>
      <c r="J43" s="83"/>
      <c r="K43" s="93">
        <v>2.72</v>
      </c>
      <c r="L43" s="96" t="s">
        <v>171</v>
      </c>
      <c r="M43" s="97">
        <v>4.8000000000000001E-2</v>
      </c>
      <c r="N43" s="97">
        <v>4.2000000000000006E-3</v>
      </c>
      <c r="O43" s="93">
        <v>13868446.119999997</v>
      </c>
      <c r="P43" s="95">
        <v>114.4</v>
      </c>
      <c r="Q43" s="93">
        <v>678.94284999999991</v>
      </c>
      <c r="R43" s="93">
        <v>16544.444439999999</v>
      </c>
      <c r="S43" s="94">
        <v>1.0200792117368591E-2</v>
      </c>
      <c r="T43" s="94">
        <v>1.338748821022809E-2</v>
      </c>
      <c r="U43" s="94">
        <v>5.0000287987001322E-3</v>
      </c>
    </row>
    <row r="44" spans="2:21">
      <c r="B44" s="86" t="s">
        <v>394</v>
      </c>
      <c r="C44" s="83" t="s">
        <v>395</v>
      </c>
      <c r="D44" s="96" t="s">
        <v>127</v>
      </c>
      <c r="E44" s="96" t="s">
        <v>318</v>
      </c>
      <c r="F44" s="96" t="s">
        <v>391</v>
      </c>
      <c r="G44" s="96" t="s">
        <v>372</v>
      </c>
      <c r="H44" s="83" t="s">
        <v>384</v>
      </c>
      <c r="I44" s="83" t="s">
        <v>167</v>
      </c>
      <c r="J44" s="83"/>
      <c r="K44" s="93">
        <v>6.68</v>
      </c>
      <c r="L44" s="96" t="s">
        <v>171</v>
      </c>
      <c r="M44" s="97">
        <v>3.2000000000000001E-2</v>
      </c>
      <c r="N44" s="97">
        <v>1.6E-2</v>
      </c>
      <c r="O44" s="93">
        <v>8926423.9999999981</v>
      </c>
      <c r="P44" s="95">
        <v>110.62</v>
      </c>
      <c r="Q44" s="93">
        <v>285.64556999999996</v>
      </c>
      <c r="R44" s="93">
        <v>10160.056059999999</v>
      </c>
      <c r="S44" s="94">
        <v>5.4112132763018779E-3</v>
      </c>
      <c r="T44" s="94">
        <v>8.2213477286461507E-3</v>
      </c>
      <c r="U44" s="94">
        <v>3.0705517541335949E-3</v>
      </c>
    </row>
    <row r="45" spans="2:21">
      <c r="B45" s="86" t="s">
        <v>396</v>
      </c>
      <c r="C45" s="83" t="s">
        <v>397</v>
      </c>
      <c r="D45" s="96" t="s">
        <v>127</v>
      </c>
      <c r="E45" s="96" t="s">
        <v>318</v>
      </c>
      <c r="F45" s="96" t="s">
        <v>391</v>
      </c>
      <c r="G45" s="96" t="s">
        <v>372</v>
      </c>
      <c r="H45" s="83" t="s">
        <v>384</v>
      </c>
      <c r="I45" s="83" t="s">
        <v>167</v>
      </c>
      <c r="J45" s="83"/>
      <c r="K45" s="93">
        <v>1.4799999999999998</v>
      </c>
      <c r="L45" s="96" t="s">
        <v>171</v>
      </c>
      <c r="M45" s="97">
        <v>4.9000000000000002E-2</v>
      </c>
      <c r="N45" s="97">
        <v>-1.9999999999999996E-3</v>
      </c>
      <c r="O45" s="93">
        <v>7418793.9799999986</v>
      </c>
      <c r="P45" s="95">
        <v>119.28</v>
      </c>
      <c r="Q45" s="83"/>
      <c r="R45" s="93">
        <v>8849.1374600000017</v>
      </c>
      <c r="S45" s="94">
        <v>2.4966024550659733E-2</v>
      </c>
      <c r="T45" s="94">
        <v>7.1605742849856473E-3</v>
      </c>
      <c r="U45" s="94">
        <v>2.6743685654793828E-3</v>
      </c>
    </row>
    <row r="46" spans="2:21">
      <c r="B46" s="86" t="s">
        <v>398</v>
      </c>
      <c r="C46" s="83" t="s">
        <v>399</v>
      </c>
      <c r="D46" s="96" t="s">
        <v>127</v>
      </c>
      <c r="E46" s="96" t="s">
        <v>318</v>
      </c>
      <c r="F46" s="96" t="s">
        <v>400</v>
      </c>
      <c r="G46" s="96" t="s">
        <v>401</v>
      </c>
      <c r="H46" s="83" t="s">
        <v>384</v>
      </c>
      <c r="I46" s="83" t="s">
        <v>167</v>
      </c>
      <c r="J46" s="83"/>
      <c r="K46" s="93">
        <v>2.37</v>
      </c>
      <c r="L46" s="96" t="s">
        <v>171</v>
      </c>
      <c r="M46" s="97">
        <v>3.7000000000000005E-2</v>
      </c>
      <c r="N46" s="97">
        <v>2.9000000000000002E-3</v>
      </c>
      <c r="O46" s="93">
        <v>15669136.999999998</v>
      </c>
      <c r="P46" s="95">
        <v>112.47</v>
      </c>
      <c r="Q46" s="83"/>
      <c r="R46" s="93">
        <v>17623.079069999996</v>
      </c>
      <c r="S46" s="94">
        <v>5.2230776858739067E-3</v>
      </c>
      <c r="T46" s="94">
        <v>1.4260301343641996E-2</v>
      </c>
      <c r="U46" s="94">
        <v>5.3260115920682766E-3</v>
      </c>
    </row>
    <row r="47" spans="2:21">
      <c r="B47" s="86" t="s">
        <v>402</v>
      </c>
      <c r="C47" s="83" t="s">
        <v>403</v>
      </c>
      <c r="D47" s="96" t="s">
        <v>127</v>
      </c>
      <c r="E47" s="96" t="s">
        <v>318</v>
      </c>
      <c r="F47" s="96" t="s">
        <v>400</v>
      </c>
      <c r="G47" s="96" t="s">
        <v>401</v>
      </c>
      <c r="H47" s="83" t="s">
        <v>384</v>
      </c>
      <c r="I47" s="83" t="s">
        <v>167</v>
      </c>
      <c r="J47" s="83"/>
      <c r="K47" s="93">
        <v>5.8500000000000005</v>
      </c>
      <c r="L47" s="96" t="s">
        <v>171</v>
      </c>
      <c r="M47" s="97">
        <v>2.2000000000000002E-2</v>
      </c>
      <c r="N47" s="97">
        <v>1.5600000000000003E-2</v>
      </c>
      <c r="O47" s="93">
        <v>5145263.9999999991</v>
      </c>
      <c r="P47" s="95">
        <v>104.18</v>
      </c>
      <c r="Q47" s="83"/>
      <c r="R47" s="93">
        <v>5360.3363499999987</v>
      </c>
      <c r="S47" s="94">
        <v>5.8357247272936182E-3</v>
      </c>
      <c r="T47" s="94">
        <v>4.3374946767618418E-3</v>
      </c>
      <c r="U47" s="94">
        <v>1.6199900950387639E-3</v>
      </c>
    </row>
    <row r="48" spans="2:21">
      <c r="B48" s="86" t="s">
        <v>404</v>
      </c>
      <c r="C48" s="83" t="s">
        <v>405</v>
      </c>
      <c r="D48" s="96" t="s">
        <v>127</v>
      </c>
      <c r="E48" s="96" t="s">
        <v>318</v>
      </c>
      <c r="F48" s="96" t="s">
        <v>357</v>
      </c>
      <c r="G48" s="96" t="s">
        <v>326</v>
      </c>
      <c r="H48" s="83" t="s">
        <v>384</v>
      </c>
      <c r="I48" s="83" t="s">
        <v>167</v>
      </c>
      <c r="J48" s="83"/>
      <c r="K48" s="93">
        <v>0.17</v>
      </c>
      <c r="L48" s="96" t="s">
        <v>171</v>
      </c>
      <c r="M48" s="97">
        <v>5.2499999999999998E-2</v>
      </c>
      <c r="N48" s="97">
        <v>1.6E-2</v>
      </c>
      <c r="O48" s="93">
        <v>125413.44999999998</v>
      </c>
      <c r="P48" s="95">
        <v>129.69999999999999</v>
      </c>
      <c r="Q48" s="83"/>
      <c r="R48" s="93">
        <v>162.66124999999997</v>
      </c>
      <c r="S48" s="94">
        <v>3.2406576227390176E-3</v>
      </c>
      <c r="T48" s="94">
        <v>1.316227676627843E-4</v>
      </c>
      <c r="U48" s="94">
        <v>4.9159156560506538E-5</v>
      </c>
    </row>
    <row r="49" spans="2:21">
      <c r="B49" s="86" t="s">
        <v>406</v>
      </c>
      <c r="C49" s="83" t="s">
        <v>407</v>
      </c>
      <c r="D49" s="96" t="s">
        <v>127</v>
      </c>
      <c r="E49" s="96" t="s">
        <v>318</v>
      </c>
      <c r="F49" s="96" t="s">
        <v>357</v>
      </c>
      <c r="G49" s="96" t="s">
        <v>326</v>
      </c>
      <c r="H49" s="83" t="s">
        <v>384</v>
      </c>
      <c r="I49" s="83" t="s">
        <v>167</v>
      </c>
      <c r="J49" s="83"/>
      <c r="K49" s="93">
        <v>1.5700000000000003</v>
      </c>
      <c r="L49" s="96" t="s">
        <v>171</v>
      </c>
      <c r="M49" s="97">
        <v>3.1E-2</v>
      </c>
      <c r="N49" s="97">
        <v>-1.7000000000000001E-3</v>
      </c>
      <c r="O49" s="93">
        <v>14453571.939999998</v>
      </c>
      <c r="P49" s="95">
        <v>112.76</v>
      </c>
      <c r="Q49" s="83"/>
      <c r="R49" s="93">
        <v>16297.847689999997</v>
      </c>
      <c r="S49" s="94">
        <v>2.8007964969435258E-2</v>
      </c>
      <c r="T49" s="94">
        <v>1.3187946237375625E-2</v>
      </c>
      <c r="U49" s="94">
        <v>4.9255028237641099E-3</v>
      </c>
    </row>
    <row r="50" spans="2:21">
      <c r="B50" s="86" t="s">
        <v>408</v>
      </c>
      <c r="C50" s="83" t="s">
        <v>409</v>
      </c>
      <c r="D50" s="96" t="s">
        <v>127</v>
      </c>
      <c r="E50" s="96" t="s">
        <v>318</v>
      </c>
      <c r="F50" s="96" t="s">
        <v>357</v>
      </c>
      <c r="G50" s="96" t="s">
        <v>326</v>
      </c>
      <c r="H50" s="83" t="s">
        <v>384</v>
      </c>
      <c r="I50" s="83" t="s">
        <v>167</v>
      </c>
      <c r="J50" s="83"/>
      <c r="K50" s="93">
        <v>1.03</v>
      </c>
      <c r="L50" s="96" t="s">
        <v>171</v>
      </c>
      <c r="M50" s="97">
        <v>2.7999999999999997E-2</v>
      </c>
      <c r="N50" s="97">
        <v>-1.1999999999999999E-3</v>
      </c>
      <c r="O50" s="93">
        <v>31150379.789999995</v>
      </c>
      <c r="P50" s="95">
        <v>104.98</v>
      </c>
      <c r="Q50" s="93">
        <v>889.58111999999983</v>
      </c>
      <c r="R50" s="93">
        <v>33591.247969999997</v>
      </c>
      <c r="S50" s="94">
        <v>3.1671921318349255E-2</v>
      </c>
      <c r="T50" s="94">
        <v>2.7181477008557879E-2</v>
      </c>
      <c r="U50" s="94">
        <v>1.0151879553489399E-2</v>
      </c>
    </row>
    <row r="51" spans="2:21">
      <c r="B51" s="86" t="s">
        <v>410</v>
      </c>
      <c r="C51" s="83" t="s">
        <v>411</v>
      </c>
      <c r="D51" s="96" t="s">
        <v>127</v>
      </c>
      <c r="E51" s="96" t="s">
        <v>318</v>
      </c>
      <c r="F51" s="96" t="s">
        <v>325</v>
      </c>
      <c r="G51" s="96" t="s">
        <v>326</v>
      </c>
      <c r="H51" s="83" t="s">
        <v>384</v>
      </c>
      <c r="I51" s="83" t="s">
        <v>167</v>
      </c>
      <c r="J51" s="83"/>
      <c r="K51" s="93">
        <v>2.48</v>
      </c>
      <c r="L51" s="96" t="s">
        <v>171</v>
      </c>
      <c r="M51" s="97">
        <v>0.04</v>
      </c>
      <c r="N51" s="97">
        <v>1.5999999999999999E-3</v>
      </c>
      <c r="O51" s="93">
        <v>25714192.319999997</v>
      </c>
      <c r="P51" s="95">
        <v>119.75</v>
      </c>
      <c r="Q51" s="83"/>
      <c r="R51" s="93">
        <v>30792.746879999995</v>
      </c>
      <c r="S51" s="94">
        <v>1.9047578085300866E-2</v>
      </c>
      <c r="T51" s="94">
        <v>2.4916976651078032E-2</v>
      </c>
      <c r="U51" s="94">
        <v>9.3061221698589498E-3</v>
      </c>
    </row>
    <row r="52" spans="2:21">
      <c r="B52" s="86" t="s">
        <v>412</v>
      </c>
      <c r="C52" s="83" t="s">
        <v>413</v>
      </c>
      <c r="D52" s="96" t="s">
        <v>127</v>
      </c>
      <c r="E52" s="96" t="s">
        <v>318</v>
      </c>
      <c r="F52" s="96" t="s">
        <v>414</v>
      </c>
      <c r="G52" s="96" t="s">
        <v>326</v>
      </c>
      <c r="H52" s="83" t="s">
        <v>384</v>
      </c>
      <c r="I52" s="83" t="s">
        <v>167</v>
      </c>
      <c r="J52" s="83"/>
      <c r="K52" s="93">
        <v>2.3899999999999997</v>
      </c>
      <c r="L52" s="96" t="s">
        <v>171</v>
      </c>
      <c r="M52" s="97">
        <v>3.85E-2</v>
      </c>
      <c r="N52" s="97">
        <v>-1.2000000000000001E-3</v>
      </c>
      <c r="O52" s="93">
        <v>6205794.1799999988</v>
      </c>
      <c r="P52" s="95">
        <v>118.62</v>
      </c>
      <c r="Q52" s="83"/>
      <c r="R52" s="93">
        <v>7361.3135799999991</v>
      </c>
      <c r="S52" s="94">
        <v>1.4569883479326558E-2</v>
      </c>
      <c r="T52" s="94">
        <v>5.9566520424086189E-3</v>
      </c>
      <c r="U52" s="94">
        <v>2.2247214181017475E-3</v>
      </c>
    </row>
    <row r="53" spans="2:21">
      <c r="B53" s="86" t="s">
        <v>415</v>
      </c>
      <c r="C53" s="83" t="s">
        <v>416</v>
      </c>
      <c r="D53" s="96" t="s">
        <v>127</v>
      </c>
      <c r="E53" s="96" t="s">
        <v>318</v>
      </c>
      <c r="F53" s="96" t="s">
        <v>414</v>
      </c>
      <c r="G53" s="96" t="s">
        <v>326</v>
      </c>
      <c r="H53" s="83" t="s">
        <v>384</v>
      </c>
      <c r="I53" s="83" t="s">
        <v>167</v>
      </c>
      <c r="J53" s="83"/>
      <c r="K53" s="93">
        <v>2.25</v>
      </c>
      <c r="L53" s="96" t="s">
        <v>171</v>
      </c>
      <c r="M53" s="97">
        <v>4.7500000000000001E-2</v>
      </c>
      <c r="N53" s="97">
        <v>-5.0000000000000001E-4</v>
      </c>
      <c r="O53" s="93">
        <v>1249264.7499999998</v>
      </c>
      <c r="P53" s="95">
        <v>135.1</v>
      </c>
      <c r="Q53" s="83"/>
      <c r="R53" s="93">
        <v>1687.7567299999998</v>
      </c>
      <c r="S53" s="94">
        <v>3.4434121144381793E-3</v>
      </c>
      <c r="T53" s="94">
        <v>1.3657045666628689E-3</v>
      </c>
      <c r="U53" s="94">
        <v>5.1007045209672589E-4</v>
      </c>
    </row>
    <row r="54" spans="2:21">
      <c r="B54" s="86" t="s">
        <v>417</v>
      </c>
      <c r="C54" s="83" t="s">
        <v>418</v>
      </c>
      <c r="D54" s="96" t="s">
        <v>127</v>
      </c>
      <c r="E54" s="96" t="s">
        <v>318</v>
      </c>
      <c r="F54" s="96" t="s">
        <v>419</v>
      </c>
      <c r="G54" s="96" t="s">
        <v>326</v>
      </c>
      <c r="H54" s="83" t="s">
        <v>384</v>
      </c>
      <c r="I54" s="83" t="s">
        <v>322</v>
      </c>
      <c r="J54" s="83"/>
      <c r="K54" s="93">
        <v>2.5</v>
      </c>
      <c r="L54" s="96" t="s">
        <v>171</v>
      </c>
      <c r="M54" s="97">
        <v>3.5499999999999997E-2</v>
      </c>
      <c r="N54" s="97">
        <v>8.0000000000000004E-4</v>
      </c>
      <c r="O54" s="93">
        <v>7852489.919999999</v>
      </c>
      <c r="P54" s="95">
        <v>121.06</v>
      </c>
      <c r="Q54" s="83"/>
      <c r="R54" s="93">
        <v>9506.2243099999978</v>
      </c>
      <c r="S54" s="94">
        <v>1.8362373326645465E-2</v>
      </c>
      <c r="T54" s="94">
        <v>7.6922779931018724E-3</v>
      </c>
      <c r="U54" s="94">
        <v>2.8729520347014624E-3</v>
      </c>
    </row>
    <row r="55" spans="2:21">
      <c r="B55" s="86" t="s">
        <v>420</v>
      </c>
      <c r="C55" s="83" t="s">
        <v>421</v>
      </c>
      <c r="D55" s="96" t="s">
        <v>127</v>
      </c>
      <c r="E55" s="96" t="s">
        <v>318</v>
      </c>
      <c r="F55" s="96" t="s">
        <v>419</v>
      </c>
      <c r="G55" s="96" t="s">
        <v>326</v>
      </c>
      <c r="H55" s="83" t="s">
        <v>384</v>
      </c>
      <c r="I55" s="83" t="s">
        <v>322</v>
      </c>
      <c r="J55" s="83"/>
      <c r="K55" s="93">
        <v>1.42</v>
      </c>
      <c r="L55" s="96" t="s">
        <v>171</v>
      </c>
      <c r="M55" s="97">
        <v>4.6500000000000007E-2</v>
      </c>
      <c r="N55" s="97">
        <v>-3.0999999999999999E-3</v>
      </c>
      <c r="O55" s="93">
        <v>4941582.7399999993</v>
      </c>
      <c r="P55" s="95">
        <v>132.11000000000001</v>
      </c>
      <c r="Q55" s="83"/>
      <c r="R55" s="93">
        <v>6528.3247599999986</v>
      </c>
      <c r="S55" s="94">
        <v>1.5060902432151921E-2</v>
      </c>
      <c r="T55" s="94">
        <v>5.2826113970763288E-3</v>
      </c>
      <c r="U55" s="94">
        <v>1.9729772084910897E-3</v>
      </c>
    </row>
    <row r="56" spans="2:21">
      <c r="B56" s="86" t="s">
        <v>422</v>
      </c>
      <c r="C56" s="83" t="s">
        <v>423</v>
      </c>
      <c r="D56" s="96" t="s">
        <v>127</v>
      </c>
      <c r="E56" s="96" t="s">
        <v>318</v>
      </c>
      <c r="F56" s="96" t="s">
        <v>419</v>
      </c>
      <c r="G56" s="96" t="s">
        <v>326</v>
      </c>
      <c r="H56" s="83" t="s">
        <v>384</v>
      </c>
      <c r="I56" s="83" t="s">
        <v>322</v>
      </c>
      <c r="J56" s="83"/>
      <c r="K56" s="93">
        <v>5.839999999999999</v>
      </c>
      <c r="L56" s="96" t="s">
        <v>171</v>
      </c>
      <c r="M56" s="97">
        <v>1.4999999999999999E-2</v>
      </c>
      <c r="N56" s="97">
        <v>8.2000000000000007E-3</v>
      </c>
      <c r="O56" s="93">
        <v>5832221.9299999988</v>
      </c>
      <c r="P56" s="95">
        <v>104.59</v>
      </c>
      <c r="Q56" s="83"/>
      <c r="R56" s="93">
        <v>6099.9209199999987</v>
      </c>
      <c r="S56" s="94">
        <v>1.0459820607882161E-2</v>
      </c>
      <c r="T56" s="94">
        <v>4.9359541624973214E-3</v>
      </c>
      <c r="U56" s="94">
        <v>1.8435058596499724E-3</v>
      </c>
    </row>
    <row r="57" spans="2:21">
      <c r="B57" s="86" t="s">
        <v>424</v>
      </c>
      <c r="C57" s="83" t="s">
        <v>425</v>
      </c>
      <c r="D57" s="96" t="s">
        <v>127</v>
      </c>
      <c r="E57" s="96" t="s">
        <v>318</v>
      </c>
      <c r="F57" s="96" t="s">
        <v>426</v>
      </c>
      <c r="G57" s="96" t="s">
        <v>427</v>
      </c>
      <c r="H57" s="83" t="s">
        <v>384</v>
      </c>
      <c r="I57" s="83" t="s">
        <v>322</v>
      </c>
      <c r="J57" s="83"/>
      <c r="K57" s="93">
        <v>1.95</v>
      </c>
      <c r="L57" s="96" t="s">
        <v>171</v>
      </c>
      <c r="M57" s="97">
        <v>4.6500000000000007E-2</v>
      </c>
      <c r="N57" s="97">
        <v>1.3999999999999998E-3</v>
      </c>
      <c r="O57" s="93">
        <v>44301.859999999993</v>
      </c>
      <c r="P57" s="95">
        <v>134.21</v>
      </c>
      <c r="Q57" s="83"/>
      <c r="R57" s="93">
        <v>59.457529999999991</v>
      </c>
      <c r="S57" s="94">
        <v>4.3720019552192959E-4</v>
      </c>
      <c r="T57" s="94">
        <v>4.8112040556635506E-5</v>
      </c>
      <c r="U57" s="94">
        <v>1.7969135402383875E-5</v>
      </c>
    </row>
    <row r="58" spans="2:21">
      <c r="B58" s="86" t="s">
        <v>428</v>
      </c>
      <c r="C58" s="83" t="s">
        <v>429</v>
      </c>
      <c r="D58" s="96" t="s">
        <v>127</v>
      </c>
      <c r="E58" s="96" t="s">
        <v>318</v>
      </c>
      <c r="F58" s="96" t="s">
        <v>430</v>
      </c>
      <c r="G58" s="96" t="s">
        <v>372</v>
      </c>
      <c r="H58" s="83" t="s">
        <v>384</v>
      </c>
      <c r="I58" s="83" t="s">
        <v>322</v>
      </c>
      <c r="J58" s="83"/>
      <c r="K58" s="93">
        <v>2.1300000000000003</v>
      </c>
      <c r="L58" s="96" t="s">
        <v>171</v>
      </c>
      <c r="M58" s="97">
        <v>3.6400000000000002E-2</v>
      </c>
      <c r="N58" s="97">
        <v>8.9999999999999998E-4</v>
      </c>
      <c r="O58" s="93">
        <v>463320.69999999995</v>
      </c>
      <c r="P58" s="95">
        <v>118.73</v>
      </c>
      <c r="Q58" s="83"/>
      <c r="R58" s="93">
        <v>550.10062999999991</v>
      </c>
      <c r="S58" s="94">
        <v>5.0429463945578226E-3</v>
      </c>
      <c r="T58" s="94">
        <v>4.4513224516374536E-4</v>
      </c>
      <c r="U58" s="94">
        <v>1.6625030850435046E-4</v>
      </c>
    </row>
    <row r="59" spans="2:21">
      <c r="B59" s="86" t="s">
        <v>431</v>
      </c>
      <c r="C59" s="83" t="s">
        <v>432</v>
      </c>
      <c r="D59" s="96" t="s">
        <v>127</v>
      </c>
      <c r="E59" s="96" t="s">
        <v>318</v>
      </c>
      <c r="F59" s="96" t="s">
        <v>433</v>
      </c>
      <c r="G59" s="96" t="s">
        <v>434</v>
      </c>
      <c r="H59" s="83" t="s">
        <v>384</v>
      </c>
      <c r="I59" s="83" t="s">
        <v>167</v>
      </c>
      <c r="J59" s="83"/>
      <c r="K59" s="93">
        <v>8.15</v>
      </c>
      <c r="L59" s="96" t="s">
        <v>171</v>
      </c>
      <c r="M59" s="97">
        <v>3.85E-2</v>
      </c>
      <c r="N59" s="97">
        <v>1.61E-2</v>
      </c>
      <c r="O59" s="93">
        <v>10696296.459999999</v>
      </c>
      <c r="P59" s="95">
        <v>121.31</v>
      </c>
      <c r="Q59" s="83"/>
      <c r="R59" s="93">
        <v>12975.677039999997</v>
      </c>
      <c r="S59" s="94">
        <v>3.9303197072871904E-3</v>
      </c>
      <c r="T59" s="94">
        <v>1.0499701215275579E-2</v>
      </c>
      <c r="U59" s="94">
        <v>3.9214830765651318E-3</v>
      </c>
    </row>
    <row r="60" spans="2:21">
      <c r="B60" s="86" t="s">
        <v>435</v>
      </c>
      <c r="C60" s="83" t="s">
        <v>436</v>
      </c>
      <c r="D60" s="96" t="s">
        <v>127</v>
      </c>
      <c r="E60" s="96" t="s">
        <v>318</v>
      </c>
      <c r="F60" s="96" t="s">
        <v>433</v>
      </c>
      <c r="G60" s="96" t="s">
        <v>434</v>
      </c>
      <c r="H60" s="83" t="s">
        <v>384</v>
      </c>
      <c r="I60" s="83" t="s">
        <v>167</v>
      </c>
      <c r="J60" s="83"/>
      <c r="K60" s="93">
        <v>6.2500000000000009</v>
      </c>
      <c r="L60" s="96" t="s">
        <v>171</v>
      </c>
      <c r="M60" s="97">
        <v>4.4999999999999998E-2</v>
      </c>
      <c r="N60" s="97">
        <v>1.2600000000000002E-2</v>
      </c>
      <c r="O60" s="93">
        <v>14980875.999999998</v>
      </c>
      <c r="P60" s="95">
        <v>125.35</v>
      </c>
      <c r="Q60" s="83"/>
      <c r="R60" s="93">
        <v>18778.527809999996</v>
      </c>
      <c r="S60" s="94">
        <v>5.0929653195461878E-3</v>
      </c>
      <c r="T60" s="94">
        <v>1.5195271172358282E-2</v>
      </c>
      <c r="U60" s="94">
        <v>5.6752089916167238E-3</v>
      </c>
    </row>
    <row r="61" spans="2:21">
      <c r="B61" s="86" t="s">
        <v>437</v>
      </c>
      <c r="C61" s="83" t="s">
        <v>438</v>
      </c>
      <c r="D61" s="96" t="s">
        <v>127</v>
      </c>
      <c r="E61" s="96" t="s">
        <v>318</v>
      </c>
      <c r="F61" s="96" t="s">
        <v>325</v>
      </c>
      <c r="G61" s="96" t="s">
        <v>326</v>
      </c>
      <c r="H61" s="83" t="s">
        <v>384</v>
      </c>
      <c r="I61" s="83" t="s">
        <v>167</v>
      </c>
      <c r="J61" s="83"/>
      <c r="K61" s="93">
        <v>2.0199999999999996</v>
      </c>
      <c r="L61" s="96" t="s">
        <v>171</v>
      </c>
      <c r="M61" s="97">
        <v>0.05</v>
      </c>
      <c r="N61" s="97">
        <v>5.9999999999999995E-4</v>
      </c>
      <c r="O61" s="93">
        <v>10330939.319999998</v>
      </c>
      <c r="P61" s="95">
        <v>122.46</v>
      </c>
      <c r="Q61" s="83"/>
      <c r="R61" s="93">
        <v>12651.269130000001</v>
      </c>
      <c r="S61" s="94">
        <v>1.0330949650949649E-2</v>
      </c>
      <c r="T61" s="94">
        <v>1.0237195750907764E-2</v>
      </c>
      <c r="U61" s="94">
        <v>3.8234411689985997E-3</v>
      </c>
    </row>
    <row r="62" spans="2:21">
      <c r="B62" s="86" t="s">
        <v>439</v>
      </c>
      <c r="C62" s="83" t="s">
        <v>440</v>
      </c>
      <c r="D62" s="96" t="s">
        <v>127</v>
      </c>
      <c r="E62" s="96" t="s">
        <v>318</v>
      </c>
      <c r="F62" s="96" t="s">
        <v>441</v>
      </c>
      <c r="G62" s="96" t="s">
        <v>372</v>
      </c>
      <c r="H62" s="83" t="s">
        <v>384</v>
      </c>
      <c r="I62" s="83" t="s">
        <v>322</v>
      </c>
      <c r="J62" s="83"/>
      <c r="K62" s="93">
        <v>1.9300000000000002</v>
      </c>
      <c r="L62" s="96" t="s">
        <v>171</v>
      </c>
      <c r="M62" s="97">
        <v>5.0999999999999997E-2</v>
      </c>
      <c r="N62" s="97">
        <v>-4.0000000000000002E-4</v>
      </c>
      <c r="O62" s="93">
        <v>3203068.5199999996</v>
      </c>
      <c r="P62" s="95">
        <v>122.39</v>
      </c>
      <c r="Q62" s="93">
        <v>135.33299</v>
      </c>
      <c r="R62" s="93">
        <v>4059.9516399999993</v>
      </c>
      <c r="S62" s="94">
        <v>6.9463040970407274E-3</v>
      </c>
      <c r="T62" s="94">
        <v>3.2852450810125959E-3</v>
      </c>
      <c r="U62" s="94">
        <v>1.2269904374818542E-3</v>
      </c>
    </row>
    <row r="63" spans="2:21">
      <c r="B63" s="86" t="s">
        <v>442</v>
      </c>
      <c r="C63" s="83" t="s">
        <v>443</v>
      </c>
      <c r="D63" s="96" t="s">
        <v>127</v>
      </c>
      <c r="E63" s="96" t="s">
        <v>318</v>
      </c>
      <c r="F63" s="96" t="s">
        <v>441</v>
      </c>
      <c r="G63" s="96" t="s">
        <v>372</v>
      </c>
      <c r="H63" s="83" t="s">
        <v>384</v>
      </c>
      <c r="I63" s="83" t="s">
        <v>322</v>
      </c>
      <c r="J63" s="83"/>
      <c r="K63" s="93">
        <v>2.2000000000000002</v>
      </c>
      <c r="L63" s="96" t="s">
        <v>171</v>
      </c>
      <c r="M63" s="97">
        <v>3.4000000000000002E-2</v>
      </c>
      <c r="N63" s="97">
        <v>2.5999999999999999E-3</v>
      </c>
      <c r="O63" s="93">
        <v>35.11999999999999</v>
      </c>
      <c r="P63" s="95">
        <v>110.04</v>
      </c>
      <c r="Q63" s="83"/>
      <c r="R63" s="93">
        <v>3.864999999999999E-2</v>
      </c>
      <c r="S63" s="94">
        <v>5.0045115415051189E-7</v>
      </c>
      <c r="T63" s="94">
        <v>3.1274934688910927E-8</v>
      </c>
      <c r="U63" s="94">
        <v>1.1680725440531027E-8</v>
      </c>
    </row>
    <row r="64" spans="2:21">
      <c r="B64" s="86" t="s">
        <v>444</v>
      </c>
      <c r="C64" s="83" t="s">
        <v>445</v>
      </c>
      <c r="D64" s="96" t="s">
        <v>127</v>
      </c>
      <c r="E64" s="96" t="s">
        <v>318</v>
      </c>
      <c r="F64" s="96" t="s">
        <v>441</v>
      </c>
      <c r="G64" s="96" t="s">
        <v>372</v>
      </c>
      <c r="H64" s="83" t="s">
        <v>384</v>
      </c>
      <c r="I64" s="83" t="s">
        <v>322</v>
      </c>
      <c r="J64" s="83"/>
      <c r="K64" s="93">
        <v>3.28</v>
      </c>
      <c r="L64" s="96" t="s">
        <v>171</v>
      </c>
      <c r="M64" s="97">
        <v>2.5499999999999998E-2</v>
      </c>
      <c r="N64" s="97">
        <v>4.0000000000000001E-3</v>
      </c>
      <c r="O64" s="93">
        <v>4308544.26</v>
      </c>
      <c r="P64" s="95">
        <v>108.47</v>
      </c>
      <c r="Q64" s="93">
        <v>104.63517999999998</v>
      </c>
      <c r="R64" s="93">
        <v>4781.6040499999999</v>
      </c>
      <c r="S64" s="94">
        <v>4.9129166784162293E-3</v>
      </c>
      <c r="T64" s="94">
        <v>3.8691941622763784E-3</v>
      </c>
      <c r="U64" s="94">
        <v>1.4450867806825667E-3</v>
      </c>
    </row>
    <row r="65" spans="2:21">
      <c r="B65" s="86" t="s">
        <v>446</v>
      </c>
      <c r="C65" s="83" t="s">
        <v>447</v>
      </c>
      <c r="D65" s="96" t="s">
        <v>127</v>
      </c>
      <c r="E65" s="96" t="s">
        <v>318</v>
      </c>
      <c r="F65" s="96" t="s">
        <v>441</v>
      </c>
      <c r="G65" s="96" t="s">
        <v>372</v>
      </c>
      <c r="H65" s="83" t="s">
        <v>384</v>
      </c>
      <c r="I65" s="83" t="s">
        <v>322</v>
      </c>
      <c r="J65" s="83"/>
      <c r="K65" s="93">
        <v>7.2700000000000005</v>
      </c>
      <c r="L65" s="96" t="s">
        <v>171</v>
      </c>
      <c r="M65" s="97">
        <v>2.35E-2</v>
      </c>
      <c r="N65" s="97">
        <v>1.8800000000000001E-2</v>
      </c>
      <c r="O65" s="93">
        <v>3560869.9999999995</v>
      </c>
      <c r="P65" s="95">
        <v>105.36</v>
      </c>
      <c r="Q65" s="83"/>
      <c r="R65" s="93">
        <v>3751.7326099999996</v>
      </c>
      <c r="S65" s="94">
        <v>9.7127837537824314E-3</v>
      </c>
      <c r="T65" s="94">
        <v>3.0358393880467621E-3</v>
      </c>
      <c r="U65" s="94">
        <v>1.1338411007424806E-3</v>
      </c>
    </row>
    <row r="66" spans="2:21">
      <c r="B66" s="86" t="s">
        <v>448</v>
      </c>
      <c r="C66" s="83" t="s">
        <v>449</v>
      </c>
      <c r="D66" s="96" t="s">
        <v>127</v>
      </c>
      <c r="E66" s="96" t="s">
        <v>318</v>
      </c>
      <c r="F66" s="96" t="s">
        <v>441</v>
      </c>
      <c r="G66" s="96" t="s">
        <v>372</v>
      </c>
      <c r="H66" s="83" t="s">
        <v>384</v>
      </c>
      <c r="I66" s="83" t="s">
        <v>322</v>
      </c>
      <c r="J66" s="83"/>
      <c r="K66" s="93">
        <v>6.21</v>
      </c>
      <c r="L66" s="96" t="s">
        <v>171</v>
      </c>
      <c r="M66" s="97">
        <v>1.7600000000000001E-2</v>
      </c>
      <c r="N66" s="97">
        <v>1.4700000000000001E-2</v>
      </c>
      <c r="O66" s="93">
        <v>10692180.599999998</v>
      </c>
      <c r="P66" s="95">
        <v>103.43</v>
      </c>
      <c r="Q66" s="93">
        <v>212.20305999999997</v>
      </c>
      <c r="R66" s="93">
        <v>11273.194679999999</v>
      </c>
      <c r="S66" s="94">
        <v>9.6520674333641088E-3</v>
      </c>
      <c r="T66" s="94">
        <v>9.1220809146799007E-3</v>
      </c>
      <c r="U66" s="94">
        <v>3.4069622741199233E-3</v>
      </c>
    </row>
    <row r="67" spans="2:21">
      <c r="B67" s="86" t="s">
        <v>450</v>
      </c>
      <c r="C67" s="83" t="s">
        <v>451</v>
      </c>
      <c r="D67" s="96" t="s">
        <v>127</v>
      </c>
      <c r="E67" s="96" t="s">
        <v>318</v>
      </c>
      <c r="F67" s="96" t="s">
        <v>441</v>
      </c>
      <c r="G67" s="96" t="s">
        <v>372</v>
      </c>
      <c r="H67" s="83" t="s">
        <v>384</v>
      </c>
      <c r="I67" s="83" t="s">
        <v>322</v>
      </c>
      <c r="J67" s="83"/>
      <c r="K67" s="93">
        <v>6.69</v>
      </c>
      <c r="L67" s="96" t="s">
        <v>171</v>
      </c>
      <c r="M67" s="97">
        <v>2.1499999999999998E-2</v>
      </c>
      <c r="N67" s="97">
        <v>1.6200000000000003E-2</v>
      </c>
      <c r="O67" s="93">
        <v>3582278.7999999993</v>
      </c>
      <c r="P67" s="95">
        <v>105.84</v>
      </c>
      <c r="Q67" s="83"/>
      <c r="R67" s="93">
        <v>3791.4838699999991</v>
      </c>
      <c r="S67" s="94">
        <v>4.473801862331735E-3</v>
      </c>
      <c r="T67" s="94">
        <v>3.0680054439407313E-3</v>
      </c>
      <c r="U67" s="94">
        <v>1.1458546467702985E-3</v>
      </c>
    </row>
    <row r="68" spans="2:21">
      <c r="B68" s="86" t="s">
        <v>452</v>
      </c>
      <c r="C68" s="83" t="s">
        <v>453</v>
      </c>
      <c r="D68" s="96" t="s">
        <v>127</v>
      </c>
      <c r="E68" s="96" t="s">
        <v>318</v>
      </c>
      <c r="F68" s="96" t="s">
        <v>414</v>
      </c>
      <c r="G68" s="96" t="s">
        <v>326</v>
      </c>
      <c r="H68" s="83" t="s">
        <v>384</v>
      </c>
      <c r="I68" s="83" t="s">
        <v>167</v>
      </c>
      <c r="J68" s="83"/>
      <c r="K68" s="93">
        <v>0.91000000000000014</v>
      </c>
      <c r="L68" s="96" t="s">
        <v>171</v>
      </c>
      <c r="M68" s="97">
        <v>5.2499999999999998E-2</v>
      </c>
      <c r="N68" s="97">
        <v>-5.1999999999999998E-3</v>
      </c>
      <c r="O68" s="93">
        <v>6596169.959999999</v>
      </c>
      <c r="P68" s="95">
        <v>133.93</v>
      </c>
      <c r="Q68" s="83"/>
      <c r="R68" s="93">
        <v>8834.2500399999972</v>
      </c>
      <c r="S68" s="94">
        <v>2.7484041499999997E-2</v>
      </c>
      <c r="T68" s="94">
        <v>7.1485276332861258E-3</v>
      </c>
      <c r="U68" s="94">
        <v>2.6698693192817656E-3</v>
      </c>
    </row>
    <row r="69" spans="2:21">
      <c r="B69" s="86" t="s">
        <v>454</v>
      </c>
      <c r="C69" s="83" t="s">
        <v>455</v>
      </c>
      <c r="D69" s="96" t="s">
        <v>127</v>
      </c>
      <c r="E69" s="96" t="s">
        <v>318</v>
      </c>
      <c r="F69" s="96" t="s">
        <v>346</v>
      </c>
      <c r="G69" s="96" t="s">
        <v>326</v>
      </c>
      <c r="H69" s="83" t="s">
        <v>384</v>
      </c>
      <c r="I69" s="83" t="s">
        <v>322</v>
      </c>
      <c r="J69" s="83"/>
      <c r="K69" s="93">
        <v>1.91</v>
      </c>
      <c r="L69" s="96" t="s">
        <v>171</v>
      </c>
      <c r="M69" s="97">
        <v>6.5000000000000002E-2</v>
      </c>
      <c r="N69" s="97">
        <v>1.2999999999999999E-3</v>
      </c>
      <c r="O69" s="93">
        <v>8234466.5399999991</v>
      </c>
      <c r="P69" s="95">
        <v>125.3</v>
      </c>
      <c r="Q69" s="93">
        <v>148.75546999999997</v>
      </c>
      <c r="R69" s="93">
        <v>10466.542669999999</v>
      </c>
      <c r="S69" s="94">
        <v>5.2282327238095229E-3</v>
      </c>
      <c r="T69" s="94">
        <v>8.4693515762729495E-3</v>
      </c>
      <c r="U69" s="94">
        <v>3.1631775223770388E-3</v>
      </c>
    </row>
    <row r="70" spans="2:21">
      <c r="B70" s="86" t="s">
        <v>456</v>
      </c>
      <c r="C70" s="83" t="s">
        <v>457</v>
      </c>
      <c r="D70" s="96" t="s">
        <v>127</v>
      </c>
      <c r="E70" s="96" t="s">
        <v>318</v>
      </c>
      <c r="F70" s="96" t="s">
        <v>458</v>
      </c>
      <c r="G70" s="96" t="s">
        <v>427</v>
      </c>
      <c r="H70" s="83" t="s">
        <v>384</v>
      </c>
      <c r="I70" s="83" t="s">
        <v>167</v>
      </c>
      <c r="J70" s="83"/>
      <c r="K70" s="93">
        <v>0.18000000000000002</v>
      </c>
      <c r="L70" s="96" t="s">
        <v>171</v>
      </c>
      <c r="M70" s="97">
        <v>4.4000000000000004E-2</v>
      </c>
      <c r="N70" s="97">
        <v>1.2200000000000003E-2</v>
      </c>
      <c r="O70" s="93">
        <v>9005.5599999999977</v>
      </c>
      <c r="P70" s="95">
        <v>111.2</v>
      </c>
      <c r="Q70" s="83"/>
      <c r="R70" s="93">
        <v>10.014179999999998</v>
      </c>
      <c r="S70" s="94">
        <v>1.503118137755607E-4</v>
      </c>
      <c r="T70" s="94">
        <v>8.1033072564811918E-6</v>
      </c>
      <c r="U70" s="94">
        <v>3.0264653840118245E-6</v>
      </c>
    </row>
    <row r="71" spans="2:21">
      <c r="B71" s="86" t="s">
        <v>459</v>
      </c>
      <c r="C71" s="83" t="s">
        <v>460</v>
      </c>
      <c r="D71" s="96" t="s">
        <v>127</v>
      </c>
      <c r="E71" s="96" t="s">
        <v>318</v>
      </c>
      <c r="F71" s="96" t="s">
        <v>461</v>
      </c>
      <c r="G71" s="96" t="s">
        <v>372</v>
      </c>
      <c r="H71" s="83" t="s">
        <v>384</v>
      </c>
      <c r="I71" s="83" t="s">
        <v>322</v>
      </c>
      <c r="J71" s="83"/>
      <c r="K71" s="93">
        <v>8.2899999999999991</v>
      </c>
      <c r="L71" s="96" t="s">
        <v>171</v>
      </c>
      <c r="M71" s="97">
        <v>3.5000000000000003E-2</v>
      </c>
      <c r="N71" s="97">
        <v>2.0299999999999999E-2</v>
      </c>
      <c r="O71" s="93">
        <v>600805.89999999991</v>
      </c>
      <c r="P71" s="95">
        <v>115.62</v>
      </c>
      <c r="Q71" s="83"/>
      <c r="R71" s="93">
        <v>694.65180000000009</v>
      </c>
      <c r="S71" s="94">
        <v>2.2181639557065655E-3</v>
      </c>
      <c r="T71" s="94">
        <v>5.6210063846143406E-4</v>
      </c>
      <c r="U71" s="94">
        <v>2.0993627302899544E-4</v>
      </c>
    </row>
    <row r="72" spans="2:21">
      <c r="B72" s="86" t="s">
        <v>462</v>
      </c>
      <c r="C72" s="83" t="s">
        <v>463</v>
      </c>
      <c r="D72" s="96" t="s">
        <v>127</v>
      </c>
      <c r="E72" s="96" t="s">
        <v>318</v>
      </c>
      <c r="F72" s="96" t="s">
        <v>461</v>
      </c>
      <c r="G72" s="96" t="s">
        <v>372</v>
      </c>
      <c r="H72" s="83" t="s">
        <v>384</v>
      </c>
      <c r="I72" s="83" t="s">
        <v>322</v>
      </c>
      <c r="J72" s="83"/>
      <c r="K72" s="93">
        <v>1.39</v>
      </c>
      <c r="L72" s="96" t="s">
        <v>171</v>
      </c>
      <c r="M72" s="97">
        <v>3.9E-2</v>
      </c>
      <c r="N72" s="97">
        <v>1.2999999999999999E-3</v>
      </c>
      <c r="O72" s="93">
        <v>0.74999999999999989</v>
      </c>
      <c r="P72" s="95">
        <v>114.5</v>
      </c>
      <c r="Q72" s="83"/>
      <c r="R72" s="93">
        <v>8.5999999999999987E-4</v>
      </c>
      <c r="S72" s="94">
        <v>4.4524194334406685E-9</v>
      </c>
      <c r="T72" s="94">
        <v>6.958976412021579E-10</v>
      </c>
      <c r="U72" s="94">
        <v>2.5990747422656365E-10</v>
      </c>
    </row>
    <row r="73" spans="2:21">
      <c r="B73" s="86" t="s">
        <v>464</v>
      </c>
      <c r="C73" s="83" t="s">
        <v>465</v>
      </c>
      <c r="D73" s="96" t="s">
        <v>127</v>
      </c>
      <c r="E73" s="96" t="s">
        <v>318</v>
      </c>
      <c r="F73" s="96" t="s">
        <v>461</v>
      </c>
      <c r="G73" s="96" t="s">
        <v>372</v>
      </c>
      <c r="H73" s="83" t="s">
        <v>384</v>
      </c>
      <c r="I73" s="83" t="s">
        <v>322</v>
      </c>
      <c r="J73" s="83"/>
      <c r="K73" s="93">
        <v>4.1800000000000006</v>
      </c>
      <c r="L73" s="96" t="s">
        <v>171</v>
      </c>
      <c r="M73" s="97">
        <v>0.04</v>
      </c>
      <c r="N73" s="97">
        <v>6.0000000000000001E-3</v>
      </c>
      <c r="O73" s="93">
        <v>5181821.2599999988</v>
      </c>
      <c r="P73" s="95">
        <v>115.9</v>
      </c>
      <c r="Q73" s="83"/>
      <c r="R73" s="93">
        <v>6005.730959999999</v>
      </c>
      <c r="S73" s="94">
        <v>7.3479415440509165E-3</v>
      </c>
      <c r="T73" s="94">
        <v>4.8597372194869428E-3</v>
      </c>
      <c r="U73" s="94">
        <v>1.8150399589510176E-3</v>
      </c>
    </row>
    <row r="74" spans="2:21">
      <c r="B74" s="86" t="s">
        <v>466</v>
      </c>
      <c r="C74" s="83" t="s">
        <v>467</v>
      </c>
      <c r="D74" s="96" t="s">
        <v>127</v>
      </c>
      <c r="E74" s="96" t="s">
        <v>318</v>
      </c>
      <c r="F74" s="96" t="s">
        <v>461</v>
      </c>
      <c r="G74" s="96" t="s">
        <v>372</v>
      </c>
      <c r="H74" s="83" t="s">
        <v>384</v>
      </c>
      <c r="I74" s="83" t="s">
        <v>322</v>
      </c>
      <c r="J74" s="83"/>
      <c r="K74" s="93">
        <v>6.94</v>
      </c>
      <c r="L74" s="96" t="s">
        <v>171</v>
      </c>
      <c r="M74" s="97">
        <v>0.04</v>
      </c>
      <c r="N74" s="97">
        <v>1.5199999999999998E-2</v>
      </c>
      <c r="O74" s="93">
        <v>11614185.679999998</v>
      </c>
      <c r="P74" s="95">
        <v>120.32</v>
      </c>
      <c r="Q74" s="83"/>
      <c r="R74" s="93">
        <v>13974.188609999997</v>
      </c>
      <c r="S74" s="94">
        <v>1.6035248308725995E-2</v>
      </c>
      <c r="T74" s="94">
        <v>1.1307680106294257E-2</v>
      </c>
      <c r="U74" s="94">
        <v>4.2232512395240862E-3</v>
      </c>
    </row>
    <row r="75" spans="2:21">
      <c r="B75" s="86" t="s">
        <v>468</v>
      </c>
      <c r="C75" s="83" t="s">
        <v>469</v>
      </c>
      <c r="D75" s="96" t="s">
        <v>127</v>
      </c>
      <c r="E75" s="96" t="s">
        <v>318</v>
      </c>
      <c r="F75" s="96" t="s">
        <v>470</v>
      </c>
      <c r="G75" s="96" t="s">
        <v>471</v>
      </c>
      <c r="H75" s="83" t="s">
        <v>472</v>
      </c>
      <c r="I75" s="83" t="s">
        <v>322</v>
      </c>
      <c r="J75" s="83"/>
      <c r="K75" s="93">
        <v>8.44</v>
      </c>
      <c r="L75" s="96" t="s">
        <v>171</v>
      </c>
      <c r="M75" s="97">
        <v>5.1500000000000004E-2</v>
      </c>
      <c r="N75" s="97">
        <v>2.5300000000000003E-2</v>
      </c>
      <c r="O75" s="93">
        <v>15999141.849999998</v>
      </c>
      <c r="P75" s="95">
        <v>149.30000000000001</v>
      </c>
      <c r="Q75" s="83"/>
      <c r="R75" s="93">
        <v>23886.718469999996</v>
      </c>
      <c r="S75" s="94">
        <v>4.5055034437973063E-3</v>
      </c>
      <c r="T75" s="94">
        <v>1.9328733766666301E-2</v>
      </c>
      <c r="U75" s="94">
        <v>7.2189961222077978E-3</v>
      </c>
    </row>
    <row r="76" spans="2:21">
      <c r="B76" s="86" t="s">
        <v>473</v>
      </c>
      <c r="C76" s="83" t="s">
        <v>474</v>
      </c>
      <c r="D76" s="96" t="s">
        <v>127</v>
      </c>
      <c r="E76" s="96" t="s">
        <v>318</v>
      </c>
      <c r="F76" s="96" t="s">
        <v>475</v>
      </c>
      <c r="G76" s="96" t="s">
        <v>372</v>
      </c>
      <c r="H76" s="83" t="s">
        <v>472</v>
      </c>
      <c r="I76" s="83" t="s">
        <v>167</v>
      </c>
      <c r="J76" s="83"/>
      <c r="K76" s="93">
        <v>3.0200000000000009</v>
      </c>
      <c r="L76" s="96" t="s">
        <v>171</v>
      </c>
      <c r="M76" s="97">
        <v>2.8500000000000001E-2</v>
      </c>
      <c r="N76" s="97">
        <v>7.9000000000000008E-3</v>
      </c>
      <c r="O76" s="93">
        <v>2712278.8399999994</v>
      </c>
      <c r="P76" s="95">
        <v>108.65</v>
      </c>
      <c r="Q76" s="83"/>
      <c r="R76" s="93">
        <v>2946.8909399999993</v>
      </c>
      <c r="S76" s="94">
        <v>5.5436397744489706E-3</v>
      </c>
      <c r="T76" s="94">
        <v>2.3845749465418718E-3</v>
      </c>
      <c r="U76" s="94">
        <v>8.9060346632156265E-4</v>
      </c>
    </row>
    <row r="77" spans="2:21">
      <c r="B77" s="86" t="s">
        <v>476</v>
      </c>
      <c r="C77" s="83" t="s">
        <v>477</v>
      </c>
      <c r="D77" s="96" t="s">
        <v>127</v>
      </c>
      <c r="E77" s="96" t="s">
        <v>318</v>
      </c>
      <c r="F77" s="96" t="s">
        <v>475</v>
      </c>
      <c r="G77" s="96" t="s">
        <v>372</v>
      </c>
      <c r="H77" s="83" t="s">
        <v>472</v>
      </c>
      <c r="I77" s="83" t="s">
        <v>167</v>
      </c>
      <c r="J77" s="83"/>
      <c r="K77" s="93">
        <v>0.74</v>
      </c>
      <c r="L77" s="96" t="s">
        <v>171</v>
      </c>
      <c r="M77" s="97">
        <v>4.8499999999999995E-2</v>
      </c>
      <c r="N77" s="97">
        <v>1.3600000000000001E-2</v>
      </c>
      <c r="O77" s="93">
        <v>91119.669999999984</v>
      </c>
      <c r="P77" s="95">
        <v>125.96</v>
      </c>
      <c r="Q77" s="83"/>
      <c r="R77" s="93">
        <v>114.77433999999998</v>
      </c>
      <c r="S77" s="94">
        <v>7.2760318569655986E-4</v>
      </c>
      <c r="T77" s="94">
        <v>9.2873479623877293E-5</v>
      </c>
      <c r="U77" s="94">
        <v>3.4686870715605641E-5</v>
      </c>
    </row>
    <row r="78" spans="2:21">
      <c r="B78" s="86" t="s">
        <v>478</v>
      </c>
      <c r="C78" s="83" t="s">
        <v>479</v>
      </c>
      <c r="D78" s="96" t="s">
        <v>127</v>
      </c>
      <c r="E78" s="96" t="s">
        <v>318</v>
      </c>
      <c r="F78" s="96" t="s">
        <v>475</v>
      </c>
      <c r="G78" s="96" t="s">
        <v>372</v>
      </c>
      <c r="H78" s="83" t="s">
        <v>472</v>
      </c>
      <c r="I78" s="83" t="s">
        <v>167</v>
      </c>
      <c r="J78" s="83"/>
      <c r="K78" s="93">
        <v>5.08</v>
      </c>
      <c r="L78" s="96" t="s">
        <v>171</v>
      </c>
      <c r="M78" s="97">
        <v>2.5000000000000001E-2</v>
      </c>
      <c r="N78" s="97">
        <v>1.46E-2</v>
      </c>
      <c r="O78" s="93">
        <v>614917.44999999984</v>
      </c>
      <c r="P78" s="95">
        <v>105.93</v>
      </c>
      <c r="Q78" s="83"/>
      <c r="R78" s="93">
        <v>651.38203999999996</v>
      </c>
      <c r="S78" s="94">
        <v>1.3137924182321545E-3</v>
      </c>
      <c r="T78" s="94">
        <v>5.2708747111331359E-4</v>
      </c>
      <c r="U78" s="94">
        <v>1.9685937299179819E-4</v>
      </c>
    </row>
    <row r="79" spans="2:21">
      <c r="B79" s="86" t="s">
        <v>480</v>
      </c>
      <c r="C79" s="83" t="s">
        <v>481</v>
      </c>
      <c r="D79" s="96" t="s">
        <v>127</v>
      </c>
      <c r="E79" s="96" t="s">
        <v>318</v>
      </c>
      <c r="F79" s="96" t="s">
        <v>475</v>
      </c>
      <c r="G79" s="96" t="s">
        <v>372</v>
      </c>
      <c r="H79" s="83" t="s">
        <v>472</v>
      </c>
      <c r="I79" s="83" t="s">
        <v>167</v>
      </c>
      <c r="J79" s="83"/>
      <c r="K79" s="93">
        <v>5.94</v>
      </c>
      <c r="L79" s="96" t="s">
        <v>171</v>
      </c>
      <c r="M79" s="97">
        <v>1.34E-2</v>
      </c>
      <c r="N79" s="97">
        <v>1.54E-2</v>
      </c>
      <c r="O79" s="93">
        <v>3991723.4799999995</v>
      </c>
      <c r="P79" s="95">
        <v>100.12</v>
      </c>
      <c r="Q79" s="83"/>
      <c r="R79" s="93">
        <v>3996.5132999999992</v>
      </c>
      <c r="S79" s="94">
        <v>1.1659279744249183E-2</v>
      </c>
      <c r="T79" s="94">
        <v>3.2339118354686651E-3</v>
      </c>
      <c r="U79" s="94">
        <v>1.2078182296696147E-3</v>
      </c>
    </row>
    <row r="80" spans="2:21">
      <c r="B80" s="86" t="s">
        <v>482</v>
      </c>
      <c r="C80" s="83" t="s">
        <v>483</v>
      </c>
      <c r="D80" s="96" t="s">
        <v>127</v>
      </c>
      <c r="E80" s="96" t="s">
        <v>318</v>
      </c>
      <c r="F80" s="96" t="s">
        <v>475</v>
      </c>
      <c r="G80" s="96" t="s">
        <v>372</v>
      </c>
      <c r="H80" s="83" t="s">
        <v>472</v>
      </c>
      <c r="I80" s="83" t="s">
        <v>167</v>
      </c>
      <c r="J80" s="83"/>
      <c r="K80" s="93">
        <v>5.9200000000000008</v>
      </c>
      <c r="L80" s="96" t="s">
        <v>171</v>
      </c>
      <c r="M80" s="97">
        <v>1.95E-2</v>
      </c>
      <c r="N80" s="97">
        <v>1.9299999999999998E-2</v>
      </c>
      <c r="O80" s="93">
        <v>1106779.9999999998</v>
      </c>
      <c r="P80" s="95">
        <v>101.1</v>
      </c>
      <c r="Q80" s="83"/>
      <c r="R80" s="93">
        <v>1118.9546799999996</v>
      </c>
      <c r="S80" s="94">
        <v>1.5558932560339747E-3</v>
      </c>
      <c r="T80" s="94">
        <v>9.0543944467920379E-4</v>
      </c>
      <c r="U80" s="94">
        <v>3.3816823796836362E-4</v>
      </c>
    </row>
    <row r="81" spans="2:21">
      <c r="B81" s="86" t="s">
        <v>484</v>
      </c>
      <c r="C81" s="83" t="s">
        <v>485</v>
      </c>
      <c r="D81" s="96" t="s">
        <v>127</v>
      </c>
      <c r="E81" s="96" t="s">
        <v>318</v>
      </c>
      <c r="F81" s="96" t="s">
        <v>486</v>
      </c>
      <c r="G81" s="96" t="s">
        <v>372</v>
      </c>
      <c r="H81" s="83" t="s">
        <v>472</v>
      </c>
      <c r="I81" s="83" t="s">
        <v>322</v>
      </c>
      <c r="J81" s="83"/>
      <c r="K81" s="93">
        <v>3.9600000000000004</v>
      </c>
      <c r="L81" s="96" t="s">
        <v>171</v>
      </c>
      <c r="M81" s="97">
        <v>3.2899999999999999E-2</v>
      </c>
      <c r="N81" s="97">
        <v>8.0000000000000019E-3</v>
      </c>
      <c r="O81" s="93">
        <v>0.10999999999999999</v>
      </c>
      <c r="P81" s="95">
        <v>111.43</v>
      </c>
      <c r="Q81" s="83"/>
      <c r="R81" s="93">
        <v>1.1999999999999998E-4</v>
      </c>
      <c r="S81" s="94">
        <v>5.4999999999999996E-10</v>
      </c>
      <c r="T81" s="94">
        <v>9.7101996446812718E-11</v>
      </c>
      <c r="U81" s="94">
        <v>3.6266159194404227E-11</v>
      </c>
    </row>
    <row r="82" spans="2:21">
      <c r="B82" s="86" t="s">
        <v>487</v>
      </c>
      <c r="C82" s="83" t="s">
        <v>488</v>
      </c>
      <c r="D82" s="96" t="s">
        <v>127</v>
      </c>
      <c r="E82" s="96" t="s">
        <v>318</v>
      </c>
      <c r="F82" s="96" t="s">
        <v>489</v>
      </c>
      <c r="G82" s="96" t="s">
        <v>372</v>
      </c>
      <c r="H82" s="83" t="s">
        <v>472</v>
      </c>
      <c r="I82" s="83" t="s">
        <v>167</v>
      </c>
      <c r="J82" s="83"/>
      <c r="K82" s="93">
        <v>4.75</v>
      </c>
      <c r="L82" s="96" t="s">
        <v>171</v>
      </c>
      <c r="M82" s="97">
        <v>4.7500000000000001E-2</v>
      </c>
      <c r="N82" s="97">
        <v>1.03E-2</v>
      </c>
      <c r="O82" s="93">
        <v>14081864.289999997</v>
      </c>
      <c r="P82" s="95">
        <v>145.69999999999999</v>
      </c>
      <c r="Q82" s="83"/>
      <c r="R82" s="93">
        <v>20517.275999999998</v>
      </c>
      <c r="S82" s="94">
        <v>7.4613809622211614E-3</v>
      </c>
      <c r="T82" s="94">
        <v>1.6602237177085633E-2</v>
      </c>
      <c r="U82" s="94">
        <v>6.2006899804294092E-3</v>
      </c>
    </row>
    <row r="83" spans="2:21">
      <c r="B83" s="86" t="s">
        <v>490</v>
      </c>
      <c r="C83" s="83" t="s">
        <v>491</v>
      </c>
      <c r="D83" s="96" t="s">
        <v>127</v>
      </c>
      <c r="E83" s="96" t="s">
        <v>318</v>
      </c>
      <c r="F83" s="96" t="s">
        <v>492</v>
      </c>
      <c r="G83" s="96" t="s">
        <v>372</v>
      </c>
      <c r="H83" s="83" t="s">
        <v>472</v>
      </c>
      <c r="I83" s="83" t="s">
        <v>167</v>
      </c>
      <c r="J83" s="83"/>
      <c r="K83" s="93">
        <v>1.2</v>
      </c>
      <c r="L83" s="96" t="s">
        <v>171</v>
      </c>
      <c r="M83" s="97">
        <v>6.5000000000000002E-2</v>
      </c>
      <c r="N83" s="97">
        <v>-1.0000000000000002E-3</v>
      </c>
      <c r="O83" s="93">
        <v>21657639.679999996</v>
      </c>
      <c r="P83" s="95">
        <v>124.22</v>
      </c>
      <c r="Q83" s="83"/>
      <c r="R83" s="93">
        <v>26903.119749999998</v>
      </c>
      <c r="S83" s="94">
        <v>3.3931615223833964E-2</v>
      </c>
      <c r="T83" s="94">
        <v>2.1769555319772312E-2</v>
      </c>
      <c r="U83" s="94">
        <v>8.1306068639968379E-3</v>
      </c>
    </row>
    <row r="84" spans="2:21">
      <c r="B84" s="86" t="s">
        <v>493</v>
      </c>
      <c r="C84" s="83" t="s">
        <v>494</v>
      </c>
      <c r="D84" s="96" t="s">
        <v>127</v>
      </c>
      <c r="E84" s="96" t="s">
        <v>318</v>
      </c>
      <c r="F84" s="96" t="s">
        <v>492</v>
      </c>
      <c r="G84" s="96" t="s">
        <v>372</v>
      </c>
      <c r="H84" s="83" t="s">
        <v>472</v>
      </c>
      <c r="I84" s="83" t="s">
        <v>167</v>
      </c>
      <c r="J84" s="83"/>
      <c r="K84" s="93">
        <v>6.6499999999999995</v>
      </c>
      <c r="L84" s="96" t="s">
        <v>171</v>
      </c>
      <c r="M84" s="97">
        <v>0.04</v>
      </c>
      <c r="N84" s="97">
        <v>2.5600000000000001E-2</v>
      </c>
      <c r="O84" s="93">
        <v>2349565.9999999995</v>
      </c>
      <c r="P84" s="95">
        <v>109.7</v>
      </c>
      <c r="Q84" s="83"/>
      <c r="R84" s="93">
        <v>2577.4739299999997</v>
      </c>
      <c r="S84" s="94">
        <v>7.9436243344295292E-4</v>
      </c>
      <c r="T84" s="94">
        <v>2.0856488699384371E-3</v>
      </c>
      <c r="U84" s="94">
        <v>7.7895899887338912E-4</v>
      </c>
    </row>
    <row r="85" spans="2:21">
      <c r="B85" s="86" t="s">
        <v>495</v>
      </c>
      <c r="C85" s="83" t="s">
        <v>496</v>
      </c>
      <c r="D85" s="96" t="s">
        <v>127</v>
      </c>
      <c r="E85" s="96" t="s">
        <v>318</v>
      </c>
      <c r="F85" s="96" t="s">
        <v>492</v>
      </c>
      <c r="G85" s="96" t="s">
        <v>372</v>
      </c>
      <c r="H85" s="83" t="s">
        <v>472</v>
      </c>
      <c r="I85" s="83" t="s">
        <v>167</v>
      </c>
      <c r="J85" s="83"/>
      <c r="K85" s="93">
        <v>6.94</v>
      </c>
      <c r="L85" s="96" t="s">
        <v>171</v>
      </c>
      <c r="M85" s="97">
        <v>2.7799999999999998E-2</v>
      </c>
      <c r="N85" s="97">
        <v>2.7300000000000005E-2</v>
      </c>
      <c r="O85" s="93">
        <v>4265570.9999999991</v>
      </c>
      <c r="P85" s="95">
        <v>101.78</v>
      </c>
      <c r="Q85" s="83"/>
      <c r="R85" s="93">
        <v>4341.4981699999989</v>
      </c>
      <c r="S85" s="94">
        <v>4.9573262146438285E-3</v>
      </c>
      <c r="T85" s="94">
        <v>3.5130678323098659E-3</v>
      </c>
      <c r="U85" s="94">
        <v>1.3120788647952885E-3</v>
      </c>
    </row>
    <row r="86" spans="2:21">
      <c r="B86" s="86" t="s">
        <v>497</v>
      </c>
      <c r="C86" s="83" t="s">
        <v>498</v>
      </c>
      <c r="D86" s="96" t="s">
        <v>127</v>
      </c>
      <c r="E86" s="96" t="s">
        <v>318</v>
      </c>
      <c r="F86" s="96" t="s">
        <v>492</v>
      </c>
      <c r="G86" s="96" t="s">
        <v>372</v>
      </c>
      <c r="H86" s="83" t="s">
        <v>472</v>
      </c>
      <c r="I86" s="83" t="s">
        <v>167</v>
      </c>
      <c r="J86" s="83"/>
      <c r="K86" s="93">
        <v>1.8099999999999998</v>
      </c>
      <c r="L86" s="96" t="s">
        <v>171</v>
      </c>
      <c r="M86" s="97">
        <v>5.0999999999999997E-2</v>
      </c>
      <c r="N86" s="97">
        <v>8.3999999999999995E-3</v>
      </c>
      <c r="O86" s="93">
        <v>347743.99999999994</v>
      </c>
      <c r="P86" s="95">
        <v>129.46</v>
      </c>
      <c r="Q86" s="83"/>
      <c r="R86" s="93">
        <v>450.18935999999991</v>
      </c>
      <c r="S86" s="94">
        <v>1.6806959139348322E-4</v>
      </c>
      <c r="T86" s="94">
        <v>3.6428571362594078E-4</v>
      </c>
      <c r="U86" s="94">
        <v>1.3605532497822461E-4</v>
      </c>
    </row>
    <row r="87" spans="2:21">
      <c r="B87" s="86" t="s">
        <v>499</v>
      </c>
      <c r="C87" s="83" t="s">
        <v>500</v>
      </c>
      <c r="D87" s="96" t="s">
        <v>127</v>
      </c>
      <c r="E87" s="96" t="s">
        <v>318</v>
      </c>
      <c r="F87" s="96" t="s">
        <v>419</v>
      </c>
      <c r="G87" s="96" t="s">
        <v>326</v>
      </c>
      <c r="H87" s="83" t="s">
        <v>472</v>
      </c>
      <c r="I87" s="83" t="s">
        <v>322</v>
      </c>
      <c r="J87" s="83"/>
      <c r="K87" s="93">
        <v>0.51000000000000012</v>
      </c>
      <c r="L87" s="96" t="s">
        <v>171</v>
      </c>
      <c r="M87" s="97">
        <v>4.8499999999999995E-2</v>
      </c>
      <c r="N87" s="97">
        <v>8.6999999999999994E-3</v>
      </c>
      <c r="O87" s="93">
        <v>4971999.9999999991</v>
      </c>
      <c r="P87" s="95">
        <v>107.8</v>
      </c>
      <c r="Q87" s="83"/>
      <c r="R87" s="93">
        <v>5359.815849999999</v>
      </c>
      <c r="S87" s="94">
        <v>3.3146666666666658E-2</v>
      </c>
      <c r="T87" s="94">
        <v>4.3370734968522541E-3</v>
      </c>
      <c r="U87" s="94">
        <v>1.6198327905732582E-3</v>
      </c>
    </row>
    <row r="88" spans="2:21">
      <c r="B88" s="86" t="s">
        <v>501</v>
      </c>
      <c r="C88" s="83" t="s">
        <v>502</v>
      </c>
      <c r="D88" s="96" t="s">
        <v>127</v>
      </c>
      <c r="E88" s="96" t="s">
        <v>318</v>
      </c>
      <c r="F88" s="96" t="s">
        <v>426</v>
      </c>
      <c r="G88" s="96" t="s">
        <v>427</v>
      </c>
      <c r="H88" s="83" t="s">
        <v>472</v>
      </c>
      <c r="I88" s="83" t="s">
        <v>322</v>
      </c>
      <c r="J88" s="83"/>
      <c r="K88" s="93">
        <v>4.5499999999999989</v>
      </c>
      <c r="L88" s="96" t="s">
        <v>171</v>
      </c>
      <c r="M88" s="97">
        <v>3.85E-2</v>
      </c>
      <c r="N88" s="97">
        <v>6.9999999999999975E-3</v>
      </c>
      <c r="O88" s="93">
        <v>3629694.9999999995</v>
      </c>
      <c r="P88" s="95">
        <v>119.27</v>
      </c>
      <c r="Q88" s="83"/>
      <c r="R88" s="93">
        <v>4329.1373600000006</v>
      </c>
      <c r="S88" s="94">
        <v>1.5152336778504482E-2</v>
      </c>
      <c r="T88" s="94">
        <v>3.5030656712373696E-3</v>
      </c>
      <c r="U88" s="94">
        <v>1.3083432056016906E-3</v>
      </c>
    </row>
    <row r="89" spans="2:21">
      <c r="B89" s="86" t="s">
        <v>503</v>
      </c>
      <c r="C89" s="83" t="s">
        <v>504</v>
      </c>
      <c r="D89" s="96" t="s">
        <v>127</v>
      </c>
      <c r="E89" s="96" t="s">
        <v>318</v>
      </c>
      <c r="F89" s="96" t="s">
        <v>426</v>
      </c>
      <c r="G89" s="96" t="s">
        <v>427</v>
      </c>
      <c r="H89" s="83" t="s">
        <v>472</v>
      </c>
      <c r="I89" s="83" t="s">
        <v>322</v>
      </c>
      <c r="J89" s="83"/>
      <c r="K89" s="93">
        <v>1.87</v>
      </c>
      <c r="L89" s="96" t="s">
        <v>171</v>
      </c>
      <c r="M89" s="97">
        <v>3.9E-2</v>
      </c>
      <c r="N89" s="97">
        <v>3.0000000000000003E-4</v>
      </c>
      <c r="O89" s="93">
        <v>922886.2799999998</v>
      </c>
      <c r="P89" s="95">
        <v>116.7</v>
      </c>
      <c r="Q89" s="83"/>
      <c r="R89" s="93">
        <v>1077.0082599999998</v>
      </c>
      <c r="S89" s="94">
        <v>4.6368622209940575E-3</v>
      </c>
      <c r="T89" s="94">
        <v>8.71497101964233E-4</v>
      </c>
      <c r="U89" s="94">
        <v>3.2549127509040246E-4</v>
      </c>
    </row>
    <row r="90" spans="2:21">
      <c r="B90" s="86" t="s">
        <v>505</v>
      </c>
      <c r="C90" s="83" t="s">
        <v>506</v>
      </c>
      <c r="D90" s="96" t="s">
        <v>127</v>
      </c>
      <c r="E90" s="96" t="s">
        <v>318</v>
      </c>
      <c r="F90" s="96" t="s">
        <v>426</v>
      </c>
      <c r="G90" s="96" t="s">
        <v>427</v>
      </c>
      <c r="H90" s="83" t="s">
        <v>472</v>
      </c>
      <c r="I90" s="83" t="s">
        <v>322</v>
      </c>
      <c r="J90" s="83"/>
      <c r="K90" s="93">
        <v>2.7900000000000005</v>
      </c>
      <c r="L90" s="96" t="s">
        <v>171</v>
      </c>
      <c r="M90" s="97">
        <v>3.9E-2</v>
      </c>
      <c r="N90" s="97">
        <v>2.4000000000000007E-3</v>
      </c>
      <c r="O90" s="93">
        <v>221706.52999999997</v>
      </c>
      <c r="P90" s="95">
        <v>120.18</v>
      </c>
      <c r="Q90" s="83"/>
      <c r="R90" s="93">
        <v>266.44690999999989</v>
      </c>
      <c r="S90" s="94">
        <v>5.5561020718863745E-4</v>
      </c>
      <c r="T90" s="94">
        <v>2.1560439090070185E-4</v>
      </c>
      <c r="U90" s="94">
        <v>8.0525050457642451E-5</v>
      </c>
    </row>
    <row r="91" spans="2:21">
      <c r="B91" s="86" t="s">
        <v>507</v>
      </c>
      <c r="C91" s="83" t="s">
        <v>508</v>
      </c>
      <c r="D91" s="96" t="s">
        <v>127</v>
      </c>
      <c r="E91" s="96" t="s">
        <v>318</v>
      </c>
      <c r="F91" s="96" t="s">
        <v>426</v>
      </c>
      <c r="G91" s="96" t="s">
        <v>427</v>
      </c>
      <c r="H91" s="83" t="s">
        <v>472</v>
      </c>
      <c r="I91" s="83" t="s">
        <v>322</v>
      </c>
      <c r="J91" s="83"/>
      <c r="K91" s="93">
        <v>5.39</v>
      </c>
      <c r="L91" s="96" t="s">
        <v>171</v>
      </c>
      <c r="M91" s="97">
        <v>3.85E-2</v>
      </c>
      <c r="N91" s="97">
        <v>1.03E-2</v>
      </c>
      <c r="O91" s="93">
        <v>3116142.3399999994</v>
      </c>
      <c r="P91" s="95">
        <v>120.25</v>
      </c>
      <c r="Q91" s="83"/>
      <c r="R91" s="93">
        <v>3747.1612499999997</v>
      </c>
      <c r="S91" s="94">
        <v>1.2464569359999997E-2</v>
      </c>
      <c r="T91" s="94">
        <v>3.0321403198594532E-3</v>
      </c>
      <c r="U91" s="94">
        <v>1.1324595534966894E-3</v>
      </c>
    </row>
    <row r="92" spans="2:21">
      <c r="B92" s="86" t="s">
        <v>509</v>
      </c>
      <c r="C92" s="83" t="s">
        <v>510</v>
      </c>
      <c r="D92" s="96" t="s">
        <v>127</v>
      </c>
      <c r="E92" s="96" t="s">
        <v>318</v>
      </c>
      <c r="F92" s="96" t="s">
        <v>511</v>
      </c>
      <c r="G92" s="96" t="s">
        <v>427</v>
      </c>
      <c r="H92" s="83" t="s">
        <v>472</v>
      </c>
      <c r="I92" s="83" t="s">
        <v>167</v>
      </c>
      <c r="J92" s="83"/>
      <c r="K92" s="93">
        <v>2.92</v>
      </c>
      <c r="L92" s="96" t="s">
        <v>171</v>
      </c>
      <c r="M92" s="97">
        <v>3.7499999999999999E-2</v>
      </c>
      <c r="N92" s="97">
        <v>3.8999999999999985E-3</v>
      </c>
      <c r="O92" s="93">
        <v>5103806.9999999991</v>
      </c>
      <c r="P92" s="95">
        <v>120.35</v>
      </c>
      <c r="Q92" s="83"/>
      <c r="R92" s="93">
        <v>6142.4314000000004</v>
      </c>
      <c r="S92" s="94">
        <v>6.5880965567755162E-3</v>
      </c>
      <c r="T92" s="94">
        <v>4.970352933146592E-3</v>
      </c>
      <c r="U92" s="94">
        <v>1.8563532916092273E-3</v>
      </c>
    </row>
    <row r="93" spans="2:21">
      <c r="B93" s="86" t="s">
        <v>512</v>
      </c>
      <c r="C93" s="83" t="s">
        <v>513</v>
      </c>
      <c r="D93" s="96" t="s">
        <v>127</v>
      </c>
      <c r="E93" s="96" t="s">
        <v>318</v>
      </c>
      <c r="F93" s="96" t="s">
        <v>511</v>
      </c>
      <c r="G93" s="96" t="s">
        <v>427</v>
      </c>
      <c r="H93" s="83" t="s">
        <v>472</v>
      </c>
      <c r="I93" s="83" t="s">
        <v>167</v>
      </c>
      <c r="J93" s="83"/>
      <c r="K93" s="93">
        <v>6.5100000000000007</v>
      </c>
      <c r="L93" s="96" t="s">
        <v>171</v>
      </c>
      <c r="M93" s="97">
        <v>2.4799999999999999E-2</v>
      </c>
      <c r="N93" s="97">
        <v>1.2300000000000002E-2</v>
      </c>
      <c r="O93" s="93">
        <v>4190874.9999999995</v>
      </c>
      <c r="P93" s="95">
        <v>109.72</v>
      </c>
      <c r="Q93" s="83"/>
      <c r="R93" s="93">
        <v>4598.2282699999987</v>
      </c>
      <c r="S93" s="94">
        <v>9.8961309510027934E-3</v>
      </c>
      <c r="T93" s="94">
        <v>3.720809542793115E-3</v>
      </c>
      <c r="U93" s="94">
        <v>1.3896673204335827E-3</v>
      </c>
    </row>
    <row r="94" spans="2:21">
      <c r="B94" s="86" t="s">
        <v>514</v>
      </c>
      <c r="C94" s="83" t="s">
        <v>515</v>
      </c>
      <c r="D94" s="96" t="s">
        <v>127</v>
      </c>
      <c r="E94" s="96" t="s">
        <v>318</v>
      </c>
      <c r="F94" s="96" t="s">
        <v>516</v>
      </c>
      <c r="G94" s="96" t="s">
        <v>372</v>
      </c>
      <c r="H94" s="83" t="s">
        <v>472</v>
      </c>
      <c r="I94" s="83" t="s">
        <v>322</v>
      </c>
      <c r="J94" s="83"/>
      <c r="K94" s="93">
        <v>5.1400000000000006</v>
      </c>
      <c r="L94" s="96" t="s">
        <v>171</v>
      </c>
      <c r="M94" s="97">
        <v>2.8500000000000001E-2</v>
      </c>
      <c r="N94" s="97">
        <v>1.2800000000000001E-2</v>
      </c>
      <c r="O94" s="93">
        <v>7570779.9999999991</v>
      </c>
      <c r="P94" s="95">
        <v>111.01</v>
      </c>
      <c r="Q94" s="83"/>
      <c r="R94" s="93">
        <v>8404.3226699999977</v>
      </c>
      <c r="S94" s="94">
        <v>1.108459736456808E-2</v>
      </c>
      <c r="T94" s="94">
        <v>6.8006375836683966E-3</v>
      </c>
      <c r="U94" s="94">
        <v>2.5399375322613365E-3</v>
      </c>
    </row>
    <row r="95" spans="2:21">
      <c r="B95" s="86" t="s">
        <v>517</v>
      </c>
      <c r="C95" s="83" t="s">
        <v>518</v>
      </c>
      <c r="D95" s="96" t="s">
        <v>127</v>
      </c>
      <c r="E95" s="96" t="s">
        <v>318</v>
      </c>
      <c r="F95" s="96" t="s">
        <v>519</v>
      </c>
      <c r="G95" s="96" t="s">
        <v>372</v>
      </c>
      <c r="H95" s="83" t="s">
        <v>472</v>
      </c>
      <c r="I95" s="83" t="s">
        <v>322</v>
      </c>
      <c r="J95" s="83"/>
      <c r="K95" s="93">
        <v>7.1799999999999979</v>
      </c>
      <c r="L95" s="96" t="s">
        <v>171</v>
      </c>
      <c r="M95" s="97">
        <v>1.3999999999999999E-2</v>
      </c>
      <c r="N95" s="97">
        <v>1.5699999999999995E-2</v>
      </c>
      <c r="O95" s="93">
        <v>2820999.9999999995</v>
      </c>
      <c r="P95" s="95">
        <v>99.41</v>
      </c>
      <c r="Q95" s="83"/>
      <c r="R95" s="93">
        <v>2804.3562400000001</v>
      </c>
      <c r="S95" s="94">
        <v>1.1123817034700313E-2</v>
      </c>
      <c r="T95" s="94">
        <v>2.2692382471006427E-3</v>
      </c>
      <c r="U95" s="94">
        <v>8.475269153138407E-4</v>
      </c>
    </row>
    <row r="96" spans="2:21">
      <c r="B96" s="86" t="s">
        <v>520</v>
      </c>
      <c r="C96" s="83" t="s">
        <v>521</v>
      </c>
      <c r="D96" s="96" t="s">
        <v>127</v>
      </c>
      <c r="E96" s="96" t="s">
        <v>318</v>
      </c>
      <c r="F96" s="96" t="s">
        <v>331</v>
      </c>
      <c r="G96" s="96" t="s">
        <v>326</v>
      </c>
      <c r="H96" s="83" t="s">
        <v>472</v>
      </c>
      <c r="I96" s="83" t="s">
        <v>167</v>
      </c>
      <c r="J96" s="83"/>
      <c r="K96" s="93">
        <v>4.3699999999999992</v>
      </c>
      <c r="L96" s="96" t="s">
        <v>171</v>
      </c>
      <c r="M96" s="97">
        <v>1.06E-2</v>
      </c>
      <c r="N96" s="97">
        <v>1.3899999999999999E-2</v>
      </c>
      <c r="O96" s="93">
        <v>120</v>
      </c>
      <c r="P96" s="95">
        <v>5001994</v>
      </c>
      <c r="Q96" s="83"/>
      <c r="R96" s="93">
        <v>6002.3926100000008</v>
      </c>
      <c r="S96" s="94">
        <v>8.8371750497090989E-3</v>
      </c>
      <c r="T96" s="94">
        <v>4.8570358824049599E-3</v>
      </c>
      <c r="U96" s="94">
        <v>1.8140310495131295E-3</v>
      </c>
    </row>
    <row r="97" spans="2:21">
      <c r="B97" s="86" t="s">
        <v>522</v>
      </c>
      <c r="C97" s="83" t="s">
        <v>523</v>
      </c>
      <c r="D97" s="96" t="s">
        <v>127</v>
      </c>
      <c r="E97" s="96" t="s">
        <v>318</v>
      </c>
      <c r="F97" s="96" t="s">
        <v>441</v>
      </c>
      <c r="G97" s="96" t="s">
        <v>372</v>
      </c>
      <c r="H97" s="83" t="s">
        <v>472</v>
      </c>
      <c r="I97" s="83" t="s">
        <v>322</v>
      </c>
      <c r="J97" s="83"/>
      <c r="K97" s="93">
        <v>2.6700000000000004</v>
      </c>
      <c r="L97" s="96" t="s">
        <v>171</v>
      </c>
      <c r="M97" s="97">
        <v>4.9000000000000002E-2</v>
      </c>
      <c r="N97" s="97">
        <v>6.6E-3</v>
      </c>
      <c r="O97" s="93">
        <v>1855095.8899999997</v>
      </c>
      <c r="P97" s="95">
        <v>116.15</v>
      </c>
      <c r="Q97" s="83"/>
      <c r="R97" s="93">
        <v>2154.6938399999995</v>
      </c>
      <c r="S97" s="94">
        <v>2.3246351465400243E-3</v>
      </c>
      <c r="T97" s="94">
        <v>1.7435422799637436E-3</v>
      </c>
      <c r="U97" s="94">
        <v>6.5118724847201782E-4</v>
      </c>
    </row>
    <row r="98" spans="2:21">
      <c r="B98" s="86" t="s">
        <v>524</v>
      </c>
      <c r="C98" s="83" t="s">
        <v>525</v>
      </c>
      <c r="D98" s="96" t="s">
        <v>127</v>
      </c>
      <c r="E98" s="96" t="s">
        <v>318</v>
      </c>
      <c r="F98" s="96" t="s">
        <v>441</v>
      </c>
      <c r="G98" s="96" t="s">
        <v>372</v>
      </c>
      <c r="H98" s="83" t="s">
        <v>472</v>
      </c>
      <c r="I98" s="83" t="s">
        <v>322</v>
      </c>
      <c r="J98" s="83"/>
      <c r="K98" s="93">
        <v>6.1099999999999994</v>
      </c>
      <c r="L98" s="96" t="s">
        <v>171</v>
      </c>
      <c r="M98" s="97">
        <v>2.3E-2</v>
      </c>
      <c r="N98" s="97">
        <v>1.9900000000000001E-2</v>
      </c>
      <c r="O98" s="93">
        <v>662473.25999999989</v>
      </c>
      <c r="P98" s="95">
        <v>103.53</v>
      </c>
      <c r="Q98" s="93">
        <v>14.984639999999997</v>
      </c>
      <c r="R98" s="93">
        <v>700.97847999999988</v>
      </c>
      <c r="S98" s="94">
        <v>4.6971555502638352E-4</v>
      </c>
      <c r="T98" s="94">
        <v>5.6722008228543487E-4</v>
      </c>
      <c r="U98" s="94">
        <v>2.1184830956276249E-4</v>
      </c>
    </row>
    <row r="99" spans="2:21">
      <c r="B99" s="86" t="s">
        <v>526</v>
      </c>
      <c r="C99" s="83" t="s">
        <v>527</v>
      </c>
      <c r="D99" s="96" t="s">
        <v>127</v>
      </c>
      <c r="E99" s="96" t="s">
        <v>318</v>
      </c>
      <c r="F99" s="96" t="s">
        <v>441</v>
      </c>
      <c r="G99" s="96" t="s">
        <v>372</v>
      </c>
      <c r="H99" s="83" t="s">
        <v>472</v>
      </c>
      <c r="I99" s="83" t="s">
        <v>322</v>
      </c>
      <c r="J99" s="83"/>
      <c r="K99" s="93">
        <v>2.56</v>
      </c>
      <c r="L99" s="96" t="s">
        <v>171</v>
      </c>
      <c r="M99" s="97">
        <v>5.8499999999999996E-2</v>
      </c>
      <c r="N99" s="97">
        <v>6.0000000000000001E-3</v>
      </c>
      <c r="O99" s="93">
        <v>5082781.8699999992</v>
      </c>
      <c r="P99" s="95">
        <v>123.86</v>
      </c>
      <c r="Q99" s="83"/>
      <c r="R99" s="93">
        <v>6295.5336699999989</v>
      </c>
      <c r="S99" s="94">
        <v>4.3155672873042231E-3</v>
      </c>
      <c r="T99" s="94">
        <v>5.0942407337927487E-3</v>
      </c>
      <c r="U99" s="94">
        <v>1.9026235524162657E-3</v>
      </c>
    </row>
    <row r="100" spans="2:21">
      <c r="B100" s="86" t="s">
        <v>528</v>
      </c>
      <c r="C100" s="83" t="s">
        <v>529</v>
      </c>
      <c r="D100" s="96" t="s">
        <v>127</v>
      </c>
      <c r="E100" s="96" t="s">
        <v>318</v>
      </c>
      <c r="F100" s="96" t="s">
        <v>441</v>
      </c>
      <c r="G100" s="96" t="s">
        <v>372</v>
      </c>
      <c r="H100" s="83" t="s">
        <v>472</v>
      </c>
      <c r="I100" s="83" t="s">
        <v>322</v>
      </c>
      <c r="J100" s="83"/>
      <c r="K100" s="93">
        <v>7.55</v>
      </c>
      <c r="L100" s="96" t="s">
        <v>171</v>
      </c>
      <c r="M100" s="97">
        <v>2.2499999999999999E-2</v>
      </c>
      <c r="N100" s="97">
        <v>2.2000000000000002E-2</v>
      </c>
      <c r="O100" s="93">
        <v>2219999.9999999995</v>
      </c>
      <c r="P100" s="95">
        <v>101.73</v>
      </c>
      <c r="Q100" s="93">
        <v>16.219719999999999</v>
      </c>
      <c r="R100" s="93">
        <v>2274.6257099999993</v>
      </c>
      <c r="S100" s="94">
        <v>1.1806438231587005E-2</v>
      </c>
      <c r="T100" s="94">
        <v>1.8405891467520737E-3</v>
      </c>
      <c r="U100" s="94">
        <v>6.8743281755453945E-4</v>
      </c>
    </row>
    <row r="101" spans="2:21">
      <c r="B101" s="86" t="s">
        <v>530</v>
      </c>
      <c r="C101" s="83" t="s">
        <v>531</v>
      </c>
      <c r="D101" s="96" t="s">
        <v>127</v>
      </c>
      <c r="E101" s="96" t="s">
        <v>318</v>
      </c>
      <c r="F101" s="96" t="s">
        <v>532</v>
      </c>
      <c r="G101" s="96" t="s">
        <v>372</v>
      </c>
      <c r="H101" s="83" t="s">
        <v>472</v>
      </c>
      <c r="I101" s="83" t="s">
        <v>167</v>
      </c>
      <c r="J101" s="83"/>
      <c r="K101" s="93">
        <v>7.1499999999999995</v>
      </c>
      <c r="L101" s="96" t="s">
        <v>171</v>
      </c>
      <c r="M101" s="97">
        <v>1.9599999999999999E-2</v>
      </c>
      <c r="N101" s="97">
        <v>1.89E-2</v>
      </c>
      <c r="O101" s="93">
        <v>2575869.2999999993</v>
      </c>
      <c r="P101" s="95">
        <v>101.58</v>
      </c>
      <c r="Q101" s="83"/>
      <c r="R101" s="93">
        <v>2616.5681599999998</v>
      </c>
      <c r="S101" s="94">
        <v>3.9992220062767363E-3</v>
      </c>
      <c r="T101" s="94">
        <v>2.1172832681263611E-3</v>
      </c>
      <c r="U101" s="94">
        <v>7.9077397861307798E-4</v>
      </c>
    </row>
    <row r="102" spans="2:21">
      <c r="B102" s="86" t="s">
        <v>533</v>
      </c>
      <c r="C102" s="83" t="s">
        <v>534</v>
      </c>
      <c r="D102" s="96" t="s">
        <v>127</v>
      </c>
      <c r="E102" s="96" t="s">
        <v>318</v>
      </c>
      <c r="F102" s="96" t="s">
        <v>532</v>
      </c>
      <c r="G102" s="96" t="s">
        <v>372</v>
      </c>
      <c r="H102" s="83" t="s">
        <v>472</v>
      </c>
      <c r="I102" s="83" t="s">
        <v>167</v>
      </c>
      <c r="J102" s="83"/>
      <c r="K102" s="93">
        <v>4.22</v>
      </c>
      <c r="L102" s="96" t="s">
        <v>171</v>
      </c>
      <c r="M102" s="97">
        <v>2.75E-2</v>
      </c>
      <c r="N102" s="97">
        <v>8.6E-3</v>
      </c>
      <c r="O102" s="93">
        <v>1521826.1</v>
      </c>
      <c r="P102" s="95">
        <v>109.31</v>
      </c>
      <c r="Q102" s="83"/>
      <c r="R102" s="93">
        <v>1663.5081599999996</v>
      </c>
      <c r="S102" s="94">
        <v>3.1954245111019256E-3</v>
      </c>
      <c r="T102" s="94">
        <v>1.3460830286796998E-3</v>
      </c>
      <c r="U102" s="94">
        <v>5.0274209793125374E-4</v>
      </c>
    </row>
    <row r="103" spans="2:21">
      <c r="B103" s="86" t="s">
        <v>535</v>
      </c>
      <c r="C103" s="83" t="s">
        <v>536</v>
      </c>
      <c r="D103" s="96" t="s">
        <v>127</v>
      </c>
      <c r="E103" s="96" t="s">
        <v>318</v>
      </c>
      <c r="F103" s="96" t="s">
        <v>346</v>
      </c>
      <c r="G103" s="96" t="s">
        <v>326</v>
      </c>
      <c r="H103" s="83" t="s">
        <v>472</v>
      </c>
      <c r="I103" s="83" t="s">
        <v>167</v>
      </c>
      <c r="J103" s="83"/>
      <c r="K103" s="93">
        <v>4.7100000000000017</v>
      </c>
      <c r="L103" s="96" t="s">
        <v>171</v>
      </c>
      <c r="M103" s="97">
        <v>1.4199999999999999E-2</v>
      </c>
      <c r="N103" s="97">
        <v>1.4200000000000001E-2</v>
      </c>
      <c r="O103" s="93">
        <v>94</v>
      </c>
      <c r="P103" s="95">
        <v>5046567</v>
      </c>
      <c r="Q103" s="83"/>
      <c r="R103" s="93">
        <v>4743.7733799999987</v>
      </c>
      <c r="S103" s="94">
        <v>4.4354267918652393E-3</v>
      </c>
      <c r="T103" s="94">
        <v>3.8385822157437064E-3</v>
      </c>
      <c r="U103" s="94">
        <v>1.4336536715104751E-3</v>
      </c>
    </row>
    <row r="104" spans="2:21">
      <c r="B104" s="86" t="s">
        <v>537</v>
      </c>
      <c r="C104" s="83" t="s">
        <v>538</v>
      </c>
      <c r="D104" s="96" t="s">
        <v>127</v>
      </c>
      <c r="E104" s="96" t="s">
        <v>318</v>
      </c>
      <c r="F104" s="96" t="s">
        <v>346</v>
      </c>
      <c r="G104" s="96" t="s">
        <v>326</v>
      </c>
      <c r="H104" s="83" t="s">
        <v>472</v>
      </c>
      <c r="I104" s="83" t="s">
        <v>167</v>
      </c>
      <c r="J104" s="83"/>
      <c r="K104" s="93">
        <v>5.3100000000000005</v>
      </c>
      <c r="L104" s="96" t="s">
        <v>171</v>
      </c>
      <c r="M104" s="97">
        <v>1.5900000000000001E-2</v>
      </c>
      <c r="N104" s="97">
        <v>1.6200000000000003E-2</v>
      </c>
      <c r="O104" s="93">
        <v>109</v>
      </c>
      <c r="P104" s="95">
        <v>4995000</v>
      </c>
      <c r="Q104" s="83"/>
      <c r="R104" s="93">
        <v>5444.5500599999987</v>
      </c>
      <c r="S104" s="94">
        <v>7.2812291249165001E-3</v>
      </c>
      <c r="T104" s="94">
        <v>4.4056390048384493E-3</v>
      </c>
      <c r="U104" s="94">
        <v>1.6454409934821923E-3</v>
      </c>
    </row>
    <row r="105" spans="2:21">
      <c r="B105" s="86" t="s">
        <v>539</v>
      </c>
      <c r="C105" s="83" t="s">
        <v>540</v>
      </c>
      <c r="D105" s="96" t="s">
        <v>127</v>
      </c>
      <c r="E105" s="96" t="s">
        <v>318</v>
      </c>
      <c r="F105" s="96" t="s">
        <v>541</v>
      </c>
      <c r="G105" s="96" t="s">
        <v>542</v>
      </c>
      <c r="H105" s="83" t="s">
        <v>472</v>
      </c>
      <c r="I105" s="83" t="s">
        <v>322</v>
      </c>
      <c r="J105" s="83"/>
      <c r="K105" s="93">
        <v>5.1700000000000008</v>
      </c>
      <c r="L105" s="96" t="s">
        <v>171</v>
      </c>
      <c r="M105" s="97">
        <v>1.9400000000000001E-2</v>
      </c>
      <c r="N105" s="97">
        <v>1.0400000000000003E-2</v>
      </c>
      <c r="O105" s="93">
        <v>4643038.7499999991</v>
      </c>
      <c r="P105" s="95">
        <v>105.68</v>
      </c>
      <c r="Q105" s="83"/>
      <c r="R105" s="93">
        <v>4906.7632699999986</v>
      </c>
      <c r="S105" s="94">
        <v>7.0093010943358507E-3</v>
      </c>
      <c r="T105" s="94">
        <v>3.9704709134074263E-3</v>
      </c>
      <c r="U105" s="94">
        <v>1.4829121489922951E-3</v>
      </c>
    </row>
    <row r="106" spans="2:21">
      <c r="B106" s="86" t="s">
        <v>543</v>
      </c>
      <c r="C106" s="83" t="s">
        <v>544</v>
      </c>
      <c r="D106" s="96" t="s">
        <v>127</v>
      </c>
      <c r="E106" s="96" t="s">
        <v>318</v>
      </c>
      <c r="F106" s="96" t="s">
        <v>541</v>
      </c>
      <c r="G106" s="96" t="s">
        <v>542</v>
      </c>
      <c r="H106" s="83" t="s">
        <v>472</v>
      </c>
      <c r="I106" s="83" t="s">
        <v>322</v>
      </c>
      <c r="J106" s="83"/>
      <c r="K106" s="93">
        <v>7.0500000000000007</v>
      </c>
      <c r="L106" s="96" t="s">
        <v>171</v>
      </c>
      <c r="M106" s="97">
        <v>1.23E-2</v>
      </c>
      <c r="N106" s="97">
        <v>1.7100000000000001E-2</v>
      </c>
      <c r="O106" s="93">
        <v>988.99999999999989</v>
      </c>
      <c r="P106" s="95">
        <v>97.38</v>
      </c>
      <c r="Q106" s="83"/>
      <c r="R106" s="93">
        <v>0.96307999999999983</v>
      </c>
      <c r="S106" s="94">
        <v>2.4720673882070634E-6</v>
      </c>
      <c r="T106" s="94">
        <v>7.7930825614997002E-7</v>
      </c>
      <c r="U106" s="94">
        <v>2.9106010497455685E-7</v>
      </c>
    </row>
    <row r="107" spans="2:21">
      <c r="B107" s="86" t="s">
        <v>545</v>
      </c>
      <c r="C107" s="83" t="s">
        <v>546</v>
      </c>
      <c r="D107" s="96" t="s">
        <v>127</v>
      </c>
      <c r="E107" s="96" t="s">
        <v>318</v>
      </c>
      <c r="F107" s="96" t="s">
        <v>458</v>
      </c>
      <c r="G107" s="96" t="s">
        <v>427</v>
      </c>
      <c r="H107" s="83" t="s">
        <v>472</v>
      </c>
      <c r="I107" s="83" t="s">
        <v>167</v>
      </c>
      <c r="J107" s="83"/>
      <c r="K107" s="93">
        <v>1.2299999999999998</v>
      </c>
      <c r="L107" s="96" t="s">
        <v>171</v>
      </c>
      <c r="M107" s="97">
        <v>3.6000000000000004E-2</v>
      </c>
      <c r="N107" s="97">
        <v>-2.1999999999999997E-3</v>
      </c>
      <c r="O107" s="93">
        <v>1897501.2299999997</v>
      </c>
      <c r="P107" s="95">
        <v>112.66</v>
      </c>
      <c r="Q107" s="83"/>
      <c r="R107" s="93">
        <v>2137.7248999999997</v>
      </c>
      <c r="S107" s="94">
        <v>4.5865269317786278E-3</v>
      </c>
      <c r="T107" s="94">
        <v>1.729811297033859E-3</v>
      </c>
      <c r="U107" s="94">
        <v>6.4605892947701556E-4</v>
      </c>
    </row>
    <row r="108" spans="2:21">
      <c r="B108" s="86" t="s">
        <v>547</v>
      </c>
      <c r="C108" s="83" t="s">
        <v>548</v>
      </c>
      <c r="D108" s="96" t="s">
        <v>127</v>
      </c>
      <c r="E108" s="96" t="s">
        <v>318</v>
      </c>
      <c r="F108" s="96" t="s">
        <v>458</v>
      </c>
      <c r="G108" s="96" t="s">
        <v>427</v>
      </c>
      <c r="H108" s="83" t="s">
        <v>472</v>
      </c>
      <c r="I108" s="83" t="s">
        <v>167</v>
      </c>
      <c r="J108" s="83"/>
      <c r="K108" s="93">
        <v>7.66</v>
      </c>
      <c r="L108" s="96" t="s">
        <v>171</v>
      </c>
      <c r="M108" s="97">
        <v>2.2499999999999999E-2</v>
      </c>
      <c r="N108" s="97">
        <v>1.4700000000000001E-2</v>
      </c>
      <c r="O108" s="93">
        <v>1068340.9999999998</v>
      </c>
      <c r="P108" s="95">
        <v>107.89</v>
      </c>
      <c r="Q108" s="83"/>
      <c r="R108" s="93">
        <v>1152.6331599999996</v>
      </c>
      <c r="S108" s="94">
        <v>2.6113391983427878E-3</v>
      </c>
      <c r="T108" s="94">
        <v>9.3269150838998758E-4</v>
      </c>
      <c r="U108" s="94">
        <v>3.4834648061090993E-4</v>
      </c>
    </row>
    <row r="109" spans="2:21">
      <c r="B109" s="86" t="s">
        <v>549</v>
      </c>
      <c r="C109" s="83" t="s">
        <v>550</v>
      </c>
      <c r="D109" s="96" t="s">
        <v>127</v>
      </c>
      <c r="E109" s="96" t="s">
        <v>318</v>
      </c>
      <c r="F109" s="96" t="s">
        <v>551</v>
      </c>
      <c r="G109" s="96" t="s">
        <v>326</v>
      </c>
      <c r="H109" s="83" t="s">
        <v>552</v>
      </c>
      <c r="I109" s="83" t="s">
        <v>167</v>
      </c>
      <c r="J109" s="83"/>
      <c r="K109" s="93">
        <v>1.9900000000000002</v>
      </c>
      <c r="L109" s="96" t="s">
        <v>171</v>
      </c>
      <c r="M109" s="97">
        <v>4.1500000000000002E-2</v>
      </c>
      <c r="N109" s="97">
        <v>-1E-4</v>
      </c>
      <c r="O109" s="93">
        <v>575.9899999999999</v>
      </c>
      <c r="P109" s="95">
        <v>112.3</v>
      </c>
      <c r="Q109" s="93">
        <v>2.4779999999999993E-2</v>
      </c>
      <c r="R109" s="93">
        <v>0.67160999999999993</v>
      </c>
      <c r="S109" s="94">
        <v>1.9142558035194996E-6</v>
      </c>
      <c r="T109" s="94">
        <v>5.4345559861369913E-7</v>
      </c>
      <c r="U109" s="94">
        <v>2.0297262647128185E-7</v>
      </c>
    </row>
    <row r="110" spans="2:21">
      <c r="B110" s="86" t="s">
        <v>553</v>
      </c>
      <c r="C110" s="83" t="s">
        <v>554</v>
      </c>
      <c r="D110" s="96" t="s">
        <v>127</v>
      </c>
      <c r="E110" s="96" t="s">
        <v>318</v>
      </c>
      <c r="F110" s="96" t="s">
        <v>357</v>
      </c>
      <c r="G110" s="96" t="s">
        <v>326</v>
      </c>
      <c r="H110" s="83" t="s">
        <v>552</v>
      </c>
      <c r="I110" s="83" t="s">
        <v>167</v>
      </c>
      <c r="J110" s="83"/>
      <c r="K110" s="93">
        <v>2.9200000000000004</v>
      </c>
      <c r="L110" s="96" t="s">
        <v>171</v>
      </c>
      <c r="M110" s="97">
        <v>2.7999999999999997E-2</v>
      </c>
      <c r="N110" s="97">
        <v>1.03E-2</v>
      </c>
      <c r="O110" s="93">
        <v>115</v>
      </c>
      <c r="P110" s="95">
        <v>5329167</v>
      </c>
      <c r="Q110" s="83"/>
      <c r="R110" s="93">
        <v>6128.5417999999991</v>
      </c>
      <c r="S110" s="94">
        <v>6.5019505851755602E-3</v>
      </c>
      <c r="T110" s="94">
        <v>4.9591137007311938E-3</v>
      </c>
      <c r="U110" s="94">
        <v>1.852155604569672E-3</v>
      </c>
    </row>
    <row r="111" spans="2:21">
      <c r="B111" s="86" t="s">
        <v>555</v>
      </c>
      <c r="C111" s="83" t="s">
        <v>556</v>
      </c>
      <c r="D111" s="96" t="s">
        <v>127</v>
      </c>
      <c r="E111" s="96" t="s">
        <v>318</v>
      </c>
      <c r="F111" s="96" t="s">
        <v>357</v>
      </c>
      <c r="G111" s="96" t="s">
        <v>326</v>
      </c>
      <c r="H111" s="83" t="s">
        <v>552</v>
      </c>
      <c r="I111" s="83" t="s">
        <v>167</v>
      </c>
      <c r="J111" s="83"/>
      <c r="K111" s="93">
        <v>4.12</v>
      </c>
      <c r="L111" s="96" t="s">
        <v>171</v>
      </c>
      <c r="M111" s="97">
        <v>1.49E-2</v>
      </c>
      <c r="N111" s="97">
        <v>1.2799999999999999E-2</v>
      </c>
      <c r="O111" s="93">
        <v>4</v>
      </c>
      <c r="P111" s="95">
        <v>5150500</v>
      </c>
      <c r="Q111" s="83"/>
      <c r="R111" s="93">
        <v>206.02002999999996</v>
      </c>
      <c r="S111" s="94">
        <v>6.6137566137566199E-4</v>
      </c>
      <c r="T111" s="94">
        <v>1.6670796850860208E-4</v>
      </c>
      <c r="U111" s="94">
        <v>6.226296004346612E-5</v>
      </c>
    </row>
    <row r="112" spans="2:21">
      <c r="B112" s="86" t="s">
        <v>557</v>
      </c>
      <c r="C112" s="83" t="s">
        <v>558</v>
      </c>
      <c r="D112" s="96" t="s">
        <v>127</v>
      </c>
      <c r="E112" s="96" t="s">
        <v>318</v>
      </c>
      <c r="F112" s="96" t="s">
        <v>414</v>
      </c>
      <c r="G112" s="96" t="s">
        <v>326</v>
      </c>
      <c r="H112" s="83" t="s">
        <v>552</v>
      </c>
      <c r="I112" s="83" t="s">
        <v>322</v>
      </c>
      <c r="J112" s="83"/>
      <c r="K112" s="93">
        <v>1.7100000000000002</v>
      </c>
      <c r="L112" s="96" t="s">
        <v>171</v>
      </c>
      <c r="M112" s="97">
        <v>6.4000000000000001E-2</v>
      </c>
      <c r="N112" s="97">
        <v>1.5E-3</v>
      </c>
      <c r="O112" s="93">
        <v>1737133.0699999996</v>
      </c>
      <c r="P112" s="95">
        <v>127.45</v>
      </c>
      <c r="Q112" s="83"/>
      <c r="R112" s="93">
        <v>2213.9762299999993</v>
      </c>
      <c r="S112" s="94">
        <v>1.3875080881850792E-3</v>
      </c>
      <c r="T112" s="94">
        <v>1.7915126001565649E-3</v>
      </c>
      <c r="U112" s="94">
        <v>6.6910345341505756E-4</v>
      </c>
    </row>
    <row r="113" spans="2:21">
      <c r="B113" s="86" t="s">
        <v>559</v>
      </c>
      <c r="C113" s="83" t="s">
        <v>560</v>
      </c>
      <c r="D113" s="96" t="s">
        <v>127</v>
      </c>
      <c r="E113" s="96" t="s">
        <v>318</v>
      </c>
      <c r="F113" s="96" t="s">
        <v>561</v>
      </c>
      <c r="G113" s="96" t="s">
        <v>372</v>
      </c>
      <c r="H113" s="83" t="s">
        <v>552</v>
      </c>
      <c r="I113" s="83" t="s">
        <v>167</v>
      </c>
      <c r="J113" s="83"/>
      <c r="K113" s="93">
        <v>1.9900000000000002</v>
      </c>
      <c r="L113" s="96" t="s">
        <v>171</v>
      </c>
      <c r="M113" s="97">
        <v>4.5999999999999999E-2</v>
      </c>
      <c r="N113" s="97">
        <v>2.3E-3</v>
      </c>
      <c r="O113" s="93">
        <v>1018301.4099999998</v>
      </c>
      <c r="P113" s="95">
        <v>130.97999999999999</v>
      </c>
      <c r="Q113" s="93">
        <v>484.20704999999992</v>
      </c>
      <c r="R113" s="93">
        <v>1853.6099899999997</v>
      </c>
      <c r="S113" s="94">
        <v>3.5346056417344296E-3</v>
      </c>
      <c r="T113" s="94">
        <v>1.4999102555229714E-3</v>
      </c>
      <c r="U113" s="94">
        <v>5.601942915139836E-4</v>
      </c>
    </row>
    <row r="114" spans="2:21">
      <c r="B114" s="86" t="s">
        <v>562</v>
      </c>
      <c r="C114" s="83" t="s">
        <v>563</v>
      </c>
      <c r="D114" s="96" t="s">
        <v>127</v>
      </c>
      <c r="E114" s="96" t="s">
        <v>318</v>
      </c>
      <c r="F114" s="96" t="s">
        <v>564</v>
      </c>
      <c r="G114" s="96" t="s">
        <v>326</v>
      </c>
      <c r="H114" s="83" t="s">
        <v>552</v>
      </c>
      <c r="I114" s="83" t="s">
        <v>322</v>
      </c>
      <c r="J114" s="83"/>
      <c r="K114" s="93">
        <v>1.99</v>
      </c>
      <c r="L114" s="96" t="s">
        <v>171</v>
      </c>
      <c r="M114" s="97">
        <v>0.02</v>
      </c>
      <c r="N114" s="97">
        <v>1E-4</v>
      </c>
      <c r="O114" s="93">
        <v>0.70999999999999985</v>
      </c>
      <c r="P114" s="95">
        <v>106.86</v>
      </c>
      <c r="Q114" s="83"/>
      <c r="R114" s="93">
        <v>7.5999999999999993E-4</v>
      </c>
      <c r="S114" s="94">
        <v>1.2478435155020829E-9</v>
      </c>
      <c r="T114" s="94">
        <v>6.1497931082981395E-10</v>
      </c>
      <c r="U114" s="94">
        <v>2.2968567489789345E-10</v>
      </c>
    </row>
    <row r="115" spans="2:21">
      <c r="B115" s="86" t="s">
        <v>565</v>
      </c>
      <c r="C115" s="83" t="s">
        <v>566</v>
      </c>
      <c r="D115" s="96" t="s">
        <v>127</v>
      </c>
      <c r="E115" s="96" t="s">
        <v>318</v>
      </c>
      <c r="F115" s="96" t="s">
        <v>567</v>
      </c>
      <c r="G115" s="96" t="s">
        <v>372</v>
      </c>
      <c r="H115" s="83" t="s">
        <v>552</v>
      </c>
      <c r="I115" s="83" t="s">
        <v>167</v>
      </c>
      <c r="J115" s="83"/>
      <c r="K115" s="93">
        <v>6.5</v>
      </c>
      <c r="L115" s="96" t="s">
        <v>171</v>
      </c>
      <c r="M115" s="97">
        <v>1.5800000000000002E-2</v>
      </c>
      <c r="N115" s="97">
        <v>1.3399999999999999E-2</v>
      </c>
      <c r="O115" s="93">
        <v>3989320.1999999993</v>
      </c>
      <c r="P115" s="95">
        <v>102.81</v>
      </c>
      <c r="Q115" s="83"/>
      <c r="R115" s="93">
        <v>4101.4200699999992</v>
      </c>
      <c r="S115" s="94">
        <v>9.8685947101255656E-3</v>
      </c>
      <c r="T115" s="94">
        <v>3.3188006422002199E-3</v>
      </c>
      <c r="U115" s="94">
        <v>1.2395229431812044E-3</v>
      </c>
    </row>
    <row r="116" spans="2:21">
      <c r="B116" s="86" t="s">
        <v>568</v>
      </c>
      <c r="C116" s="83" t="s">
        <v>569</v>
      </c>
      <c r="D116" s="96" t="s">
        <v>127</v>
      </c>
      <c r="E116" s="96" t="s">
        <v>318</v>
      </c>
      <c r="F116" s="96" t="s">
        <v>567</v>
      </c>
      <c r="G116" s="96" t="s">
        <v>372</v>
      </c>
      <c r="H116" s="83" t="s">
        <v>552</v>
      </c>
      <c r="I116" s="83" t="s">
        <v>167</v>
      </c>
      <c r="J116" s="83"/>
      <c r="K116" s="93">
        <v>7.3700000000000019</v>
      </c>
      <c r="L116" s="96" t="s">
        <v>171</v>
      </c>
      <c r="M116" s="97">
        <v>2.4E-2</v>
      </c>
      <c r="N116" s="97">
        <v>1.9599999999999999E-2</v>
      </c>
      <c r="O116" s="93">
        <v>4674351.9999999991</v>
      </c>
      <c r="P116" s="95">
        <v>105.27</v>
      </c>
      <c r="Q116" s="83"/>
      <c r="R116" s="93">
        <v>4920.690129999999</v>
      </c>
      <c r="S116" s="94">
        <v>1.0146363887353469E-2</v>
      </c>
      <c r="T116" s="94">
        <v>3.98174029599272E-3</v>
      </c>
      <c r="U116" s="94">
        <v>1.4871210966742802E-3</v>
      </c>
    </row>
    <row r="117" spans="2:21">
      <c r="B117" s="86" t="s">
        <v>570</v>
      </c>
      <c r="C117" s="83" t="s">
        <v>571</v>
      </c>
      <c r="D117" s="96" t="s">
        <v>127</v>
      </c>
      <c r="E117" s="96" t="s">
        <v>318</v>
      </c>
      <c r="F117" s="96" t="s">
        <v>516</v>
      </c>
      <c r="G117" s="96" t="s">
        <v>372</v>
      </c>
      <c r="H117" s="83" t="s">
        <v>552</v>
      </c>
      <c r="I117" s="83" t="s">
        <v>322</v>
      </c>
      <c r="J117" s="83"/>
      <c r="K117" s="93">
        <v>0.17</v>
      </c>
      <c r="L117" s="96" t="s">
        <v>171</v>
      </c>
      <c r="M117" s="97">
        <v>4.6500000000000007E-2</v>
      </c>
      <c r="N117" s="97">
        <v>1.23E-2</v>
      </c>
      <c r="O117" s="93">
        <v>468614.84999999992</v>
      </c>
      <c r="P117" s="95">
        <v>124.2</v>
      </c>
      <c r="Q117" s="83"/>
      <c r="R117" s="93">
        <v>582.01962999999989</v>
      </c>
      <c r="S117" s="94">
        <v>4.0408186842776613E-3</v>
      </c>
      <c r="T117" s="94">
        <v>4.709605670352938E-4</v>
      </c>
      <c r="U117" s="94">
        <v>1.7589680463206872E-4</v>
      </c>
    </row>
    <row r="118" spans="2:21">
      <c r="B118" s="86" t="s">
        <v>572</v>
      </c>
      <c r="C118" s="83" t="s">
        <v>573</v>
      </c>
      <c r="D118" s="96" t="s">
        <v>127</v>
      </c>
      <c r="E118" s="96" t="s">
        <v>318</v>
      </c>
      <c r="F118" s="96" t="s">
        <v>516</v>
      </c>
      <c r="G118" s="96" t="s">
        <v>372</v>
      </c>
      <c r="H118" s="83" t="s">
        <v>552</v>
      </c>
      <c r="I118" s="83" t="s">
        <v>322</v>
      </c>
      <c r="J118" s="83"/>
      <c r="K118" s="93">
        <v>7.2999999999999989</v>
      </c>
      <c r="L118" s="96" t="s">
        <v>171</v>
      </c>
      <c r="M118" s="97">
        <v>2.81E-2</v>
      </c>
      <c r="N118" s="97">
        <v>2.5399999999999995E-2</v>
      </c>
      <c r="O118" s="93">
        <v>85158.999999999985</v>
      </c>
      <c r="P118" s="95">
        <v>103.3</v>
      </c>
      <c r="Q118" s="83"/>
      <c r="R118" s="93">
        <v>87.969239999999999</v>
      </c>
      <c r="S118" s="94">
        <v>1.6266587204715759E-4</v>
      </c>
      <c r="T118" s="94">
        <v>7.1183240249240138E-5</v>
      </c>
      <c r="U118" s="94">
        <v>2.6585887183756273E-5</v>
      </c>
    </row>
    <row r="119" spans="2:21">
      <c r="B119" s="86" t="s">
        <v>574</v>
      </c>
      <c r="C119" s="83" t="s">
        <v>575</v>
      </c>
      <c r="D119" s="96" t="s">
        <v>127</v>
      </c>
      <c r="E119" s="96" t="s">
        <v>318</v>
      </c>
      <c r="F119" s="96" t="s">
        <v>516</v>
      </c>
      <c r="G119" s="96" t="s">
        <v>372</v>
      </c>
      <c r="H119" s="83" t="s">
        <v>552</v>
      </c>
      <c r="I119" s="83" t="s">
        <v>322</v>
      </c>
      <c r="J119" s="83"/>
      <c r="K119" s="93">
        <v>5.4300000000000006</v>
      </c>
      <c r="L119" s="96" t="s">
        <v>171</v>
      </c>
      <c r="M119" s="97">
        <v>3.7000000000000005E-2</v>
      </c>
      <c r="N119" s="97">
        <v>1.8499999999999996E-2</v>
      </c>
      <c r="O119" s="93">
        <v>3782901.9499999993</v>
      </c>
      <c r="P119" s="95">
        <v>110.38</v>
      </c>
      <c r="Q119" s="83"/>
      <c r="R119" s="93">
        <v>4175.5671699999994</v>
      </c>
      <c r="S119" s="94">
        <v>5.5904208205613043E-3</v>
      </c>
      <c r="T119" s="94">
        <v>3.3787992375397323E-3</v>
      </c>
      <c r="U119" s="94">
        <v>1.2619315309512328E-3</v>
      </c>
    </row>
    <row r="120" spans="2:21">
      <c r="B120" s="86" t="s">
        <v>576</v>
      </c>
      <c r="C120" s="83" t="s">
        <v>577</v>
      </c>
      <c r="D120" s="96" t="s">
        <v>127</v>
      </c>
      <c r="E120" s="96" t="s">
        <v>318</v>
      </c>
      <c r="F120" s="96" t="s">
        <v>331</v>
      </c>
      <c r="G120" s="96" t="s">
        <v>326</v>
      </c>
      <c r="H120" s="83" t="s">
        <v>552</v>
      </c>
      <c r="I120" s="83" t="s">
        <v>322</v>
      </c>
      <c r="J120" s="83"/>
      <c r="K120" s="93">
        <v>3.29</v>
      </c>
      <c r="L120" s="96" t="s">
        <v>171</v>
      </c>
      <c r="M120" s="97">
        <v>4.4999999999999998E-2</v>
      </c>
      <c r="N120" s="97">
        <v>8.8000000000000005E-3</v>
      </c>
      <c r="O120" s="93">
        <v>831533.48999999987</v>
      </c>
      <c r="P120" s="95">
        <v>135.58000000000001</v>
      </c>
      <c r="Q120" s="93">
        <v>11.279290000000001</v>
      </c>
      <c r="R120" s="93">
        <v>1138.6723799999997</v>
      </c>
      <c r="S120" s="94">
        <v>4.8856707375201152E-4</v>
      </c>
      <c r="T120" s="94">
        <v>9.213946783070315E-4</v>
      </c>
      <c r="U120" s="94">
        <v>3.4412728169459279E-4</v>
      </c>
    </row>
    <row r="121" spans="2:21">
      <c r="B121" s="86" t="s">
        <v>578</v>
      </c>
      <c r="C121" s="83" t="s">
        <v>579</v>
      </c>
      <c r="D121" s="96" t="s">
        <v>127</v>
      </c>
      <c r="E121" s="96" t="s">
        <v>318</v>
      </c>
      <c r="F121" s="96" t="s">
        <v>580</v>
      </c>
      <c r="G121" s="96" t="s">
        <v>372</v>
      </c>
      <c r="H121" s="83" t="s">
        <v>552</v>
      </c>
      <c r="I121" s="83" t="s">
        <v>167</v>
      </c>
      <c r="J121" s="83"/>
      <c r="K121" s="93">
        <v>2.8899999999999997</v>
      </c>
      <c r="L121" s="96" t="s">
        <v>171</v>
      </c>
      <c r="M121" s="97">
        <v>4.9500000000000002E-2</v>
      </c>
      <c r="N121" s="97">
        <v>8.6E-3</v>
      </c>
      <c r="O121" s="93">
        <v>47855.94999999999</v>
      </c>
      <c r="P121" s="95">
        <v>114.04</v>
      </c>
      <c r="Q121" s="83"/>
      <c r="R121" s="93">
        <v>54.574929999999995</v>
      </c>
      <c r="S121" s="94">
        <v>6.4496735855413767E-5</v>
      </c>
      <c r="T121" s="94">
        <v>4.4161122157875449E-5</v>
      </c>
      <c r="U121" s="94">
        <v>1.6493525828362226E-5</v>
      </c>
    </row>
    <row r="122" spans="2:21">
      <c r="B122" s="86" t="s">
        <v>581</v>
      </c>
      <c r="C122" s="83" t="s">
        <v>582</v>
      </c>
      <c r="D122" s="96" t="s">
        <v>127</v>
      </c>
      <c r="E122" s="96" t="s">
        <v>318</v>
      </c>
      <c r="F122" s="96" t="s">
        <v>583</v>
      </c>
      <c r="G122" s="96" t="s">
        <v>401</v>
      </c>
      <c r="H122" s="83" t="s">
        <v>552</v>
      </c>
      <c r="I122" s="83" t="s">
        <v>322</v>
      </c>
      <c r="J122" s="83"/>
      <c r="K122" s="93">
        <v>1.0199999999999998</v>
      </c>
      <c r="L122" s="96" t="s">
        <v>171</v>
      </c>
      <c r="M122" s="97">
        <v>4.5999999999999999E-2</v>
      </c>
      <c r="N122" s="97">
        <v>-1.6999999999999999E-3</v>
      </c>
      <c r="O122" s="93">
        <v>724365.8</v>
      </c>
      <c r="P122" s="95">
        <v>108.2</v>
      </c>
      <c r="Q122" s="93">
        <v>17.204609999999995</v>
      </c>
      <c r="R122" s="93">
        <v>800.96842000000004</v>
      </c>
      <c r="S122" s="94">
        <v>1.6889660819826098E-3</v>
      </c>
      <c r="T122" s="94">
        <v>6.481302722737435E-4</v>
      </c>
      <c r="U122" s="94">
        <v>2.4206706857842026E-4</v>
      </c>
    </row>
    <row r="123" spans="2:21">
      <c r="B123" s="86" t="s">
        <v>584</v>
      </c>
      <c r="C123" s="83" t="s">
        <v>585</v>
      </c>
      <c r="D123" s="96" t="s">
        <v>127</v>
      </c>
      <c r="E123" s="96" t="s">
        <v>318</v>
      </c>
      <c r="F123" s="96" t="s">
        <v>583</v>
      </c>
      <c r="G123" s="96" t="s">
        <v>401</v>
      </c>
      <c r="H123" s="83" t="s">
        <v>552</v>
      </c>
      <c r="I123" s="83" t="s">
        <v>322</v>
      </c>
      <c r="J123" s="83"/>
      <c r="K123" s="93">
        <v>3.5899999999999994</v>
      </c>
      <c r="L123" s="96" t="s">
        <v>171</v>
      </c>
      <c r="M123" s="97">
        <v>1.9799999999999998E-2</v>
      </c>
      <c r="N123" s="97">
        <v>9.5999999999999992E-3</v>
      </c>
      <c r="O123" s="93">
        <v>2911752.9999999995</v>
      </c>
      <c r="P123" s="95">
        <v>103.74</v>
      </c>
      <c r="Q123" s="93">
        <v>430.18736999999993</v>
      </c>
      <c r="R123" s="93">
        <v>3465.3452200000002</v>
      </c>
      <c r="S123" s="94">
        <v>3.4843383487442778E-3</v>
      </c>
      <c r="T123" s="94">
        <v>2.8040994936618293E-3</v>
      </c>
      <c r="U123" s="94">
        <v>1.0472896784340646E-3</v>
      </c>
    </row>
    <row r="124" spans="2:21">
      <c r="B124" s="86" t="s">
        <v>586</v>
      </c>
      <c r="C124" s="83" t="s">
        <v>587</v>
      </c>
      <c r="D124" s="96" t="s">
        <v>127</v>
      </c>
      <c r="E124" s="96" t="s">
        <v>318</v>
      </c>
      <c r="F124" s="96" t="s">
        <v>458</v>
      </c>
      <c r="G124" s="96" t="s">
        <v>427</v>
      </c>
      <c r="H124" s="83" t="s">
        <v>552</v>
      </c>
      <c r="I124" s="83" t="s">
        <v>322</v>
      </c>
      <c r="J124" s="83"/>
      <c r="K124" s="93">
        <v>0.74</v>
      </c>
      <c r="L124" s="96" t="s">
        <v>171</v>
      </c>
      <c r="M124" s="97">
        <v>4.4999999999999998E-2</v>
      </c>
      <c r="N124" s="97">
        <v>8.8000000000000005E-3</v>
      </c>
      <c r="O124" s="93">
        <v>5439.1699999999992</v>
      </c>
      <c r="P124" s="95">
        <v>125.98</v>
      </c>
      <c r="Q124" s="83"/>
      <c r="R124" s="93">
        <v>6.8522799999999986</v>
      </c>
      <c r="S124" s="94">
        <v>1.0426640420239324E-4</v>
      </c>
      <c r="T124" s="94">
        <v>5.5447505684380491E-6</v>
      </c>
      <c r="U124" s="94">
        <v>2.0708823110386017E-6</v>
      </c>
    </row>
    <row r="125" spans="2:21">
      <c r="B125" s="86" t="s">
        <v>588</v>
      </c>
      <c r="C125" s="83" t="s">
        <v>589</v>
      </c>
      <c r="D125" s="96" t="s">
        <v>127</v>
      </c>
      <c r="E125" s="96" t="s">
        <v>318</v>
      </c>
      <c r="F125" s="96" t="s">
        <v>590</v>
      </c>
      <c r="G125" s="96" t="s">
        <v>401</v>
      </c>
      <c r="H125" s="83" t="s">
        <v>552</v>
      </c>
      <c r="I125" s="83" t="s">
        <v>322</v>
      </c>
      <c r="J125" s="83"/>
      <c r="K125" s="93">
        <v>0.5</v>
      </c>
      <c r="L125" s="96" t="s">
        <v>171</v>
      </c>
      <c r="M125" s="97">
        <v>3.3500000000000002E-2</v>
      </c>
      <c r="N125" s="97">
        <v>-5.3000000000000018E-3</v>
      </c>
      <c r="O125" s="93">
        <v>2590679.0699999994</v>
      </c>
      <c r="P125" s="95">
        <v>111.38</v>
      </c>
      <c r="Q125" s="93">
        <v>47.408059999999992</v>
      </c>
      <c r="R125" s="93">
        <v>2932.9063999999994</v>
      </c>
      <c r="S125" s="94">
        <v>1.3186805029794593E-2</v>
      </c>
      <c r="T125" s="94">
        <v>2.373258890263619E-3</v>
      </c>
      <c r="U125" s="94">
        <v>8.86377086705725E-4</v>
      </c>
    </row>
    <row r="126" spans="2:21">
      <c r="B126" s="86" t="s">
        <v>591</v>
      </c>
      <c r="C126" s="83" t="s">
        <v>592</v>
      </c>
      <c r="D126" s="96" t="s">
        <v>127</v>
      </c>
      <c r="E126" s="96" t="s">
        <v>318</v>
      </c>
      <c r="F126" s="96" t="s">
        <v>593</v>
      </c>
      <c r="G126" s="96" t="s">
        <v>372</v>
      </c>
      <c r="H126" s="83" t="s">
        <v>552</v>
      </c>
      <c r="I126" s="83" t="s">
        <v>167</v>
      </c>
      <c r="J126" s="83"/>
      <c r="K126" s="93">
        <v>1.4799999999999998</v>
      </c>
      <c r="L126" s="96" t="s">
        <v>171</v>
      </c>
      <c r="M126" s="97">
        <v>4.4999999999999998E-2</v>
      </c>
      <c r="N126" s="97">
        <v>-1.8E-3</v>
      </c>
      <c r="O126" s="93">
        <v>127211.16999999998</v>
      </c>
      <c r="P126" s="95">
        <v>115.5</v>
      </c>
      <c r="Q126" s="83"/>
      <c r="R126" s="93">
        <v>146.9289</v>
      </c>
      <c r="S126" s="94">
        <v>3.6607530935251793E-4</v>
      </c>
      <c r="T126" s="94">
        <v>1.1889241271445087E-4</v>
      </c>
      <c r="U126" s="94">
        <v>4.4404557313822496E-5</v>
      </c>
    </row>
    <row r="127" spans="2:21">
      <c r="B127" s="86" t="s">
        <v>594</v>
      </c>
      <c r="C127" s="83" t="s">
        <v>595</v>
      </c>
      <c r="D127" s="96" t="s">
        <v>127</v>
      </c>
      <c r="E127" s="96" t="s">
        <v>318</v>
      </c>
      <c r="F127" s="96" t="s">
        <v>593</v>
      </c>
      <c r="G127" s="96" t="s">
        <v>372</v>
      </c>
      <c r="H127" s="83" t="s">
        <v>552</v>
      </c>
      <c r="I127" s="83" t="s">
        <v>167</v>
      </c>
      <c r="J127" s="83"/>
      <c r="K127" s="93">
        <v>3.63</v>
      </c>
      <c r="L127" s="96" t="s">
        <v>171</v>
      </c>
      <c r="M127" s="97">
        <v>3.3000000000000002E-2</v>
      </c>
      <c r="N127" s="97">
        <v>9.6000000000000009E-3</v>
      </c>
      <c r="O127" s="93">
        <v>5490.6899999999987</v>
      </c>
      <c r="P127" s="95">
        <v>108.75</v>
      </c>
      <c r="Q127" s="83"/>
      <c r="R127" s="93">
        <v>5.9711299999999996</v>
      </c>
      <c r="S127" s="94">
        <v>9.1508346774884035E-6</v>
      </c>
      <c r="T127" s="94">
        <v>4.8317387003621413E-6</v>
      </c>
      <c r="U127" s="94">
        <v>1.8045829262540243E-6</v>
      </c>
    </row>
    <row r="128" spans="2:21">
      <c r="B128" s="86" t="s">
        <v>596</v>
      </c>
      <c r="C128" s="83" t="s">
        <v>597</v>
      </c>
      <c r="D128" s="96" t="s">
        <v>127</v>
      </c>
      <c r="E128" s="96" t="s">
        <v>318</v>
      </c>
      <c r="F128" s="96" t="s">
        <v>593</v>
      </c>
      <c r="G128" s="96" t="s">
        <v>372</v>
      </c>
      <c r="H128" s="83" t="s">
        <v>552</v>
      </c>
      <c r="I128" s="83" t="s">
        <v>167</v>
      </c>
      <c r="J128" s="83"/>
      <c r="K128" s="93">
        <v>5.6700000000000008</v>
      </c>
      <c r="L128" s="96" t="s">
        <v>171</v>
      </c>
      <c r="M128" s="97">
        <v>1.6E-2</v>
      </c>
      <c r="N128" s="97">
        <v>1.2699999999999998E-2</v>
      </c>
      <c r="O128" s="93">
        <v>1323839.9999999998</v>
      </c>
      <c r="P128" s="95">
        <v>103.44</v>
      </c>
      <c r="Q128" s="83"/>
      <c r="R128" s="93">
        <v>1369.3801499999997</v>
      </c>
      <c r="S128" s="94">
        <v>9.762830058475282E-3</v>
      </c>
      <c r="T128" s="94">
        <v>1.108079553830299E-3</v>
      </c>
      <c r="U128" s="94">
        <v>4.1385132097964279E-4</v>
      </c>
    </row>
    <row r="129" spans="2:21">
      <c r="B129" s="86" t="s">
        <v>598</v>
      </c>
      <c r="C129" s="83" t="s">
        <v>599</v>
      </c>
      <c r="D129" s="96" t="s">
        <v>127</v>
      </c>
      <c r="E129" s="96" t="s">
        <v>318</v>
      </c>
      <c r="F129" s="96" t="s">
        <v>551</v>
      </c>
      <c r="G129" s="96" t="s">
        <v>326</v>
      </c>
      <c r="H129" s="83" t="s">
        <v>600</v>
      </c>
      <c r="I129" s="83" t="s">
        <v>167</v>
      </c>
      <c r="J129" s="83"/>
      <c r="K129" s="93">
        <v>2.0999999999999996</v>
      </c>
      <c r="L129" s="96" t="s">
        <v>171</v>
      </c>
      <c r="M129" s="97">
        <v>5.2999999999999999E-2</v>
      </c>
      <c r="N129" s="97">
        <v>-4.9999999999999979E-4</v>
      </c>
      <c r="O129" s="93">
        <v>133063.92000000001</v>
      </c>
      <c r="P129" s="95">
        <v>122.16</v>
      </c>
      <c r="Q129" s="83"/>
      <c r="R129" s="93">
        <v>162.55089000000001</v>
      </c>
      <c r="S129" s="94">
        <v>5.1177249755774876E-4</v>
      </c>
      <c r="T129" s="94">
        <v>1.3153346619338541E-4</v>
      </c>
      <c r="U129" s="94">
        <v>4.9125803782767431E-5</v>
      </c>
    </row>
    <row r="130" spans="2:21">
      <c r="B130" s="86" t="s">
        <v>601</v>
      </c>
      <c r="C130" s="83" t="s">
        <v>602</v>
      </c>
      <c r="D130" s="96" t="s">
        <v>127</v>
      </c>
      <c r="E130" s="96" t="s">
        <v>318</v>
      </c>
      <c r="F130" s="96" t="s">
        <v>603</v>
      </c>
      <c r="G130" s="96" t="s">
        <v>372</v>
      </c>
      <c r="H130" s="83" t="s">
        <v>600</v>
      </c>
      <c r="I130" s="83" t="s">
        <v>167</v>
      </c>
      <c r="J130" s="83"/>
      <c r="K130" s="93">
        <v>1.9600000000000004</v>
      </c>
      <c r="L130" s="96" t="s">
        <v>171</v>
      </c>
      <c r="M130" s="97">
        <v>5.3499999999999999E-2</v>
      </c>
      <c r="N130" s="97">
        <v>8.8000000000000005E-3</v>
      </c>
      <c r="O130" s="93">
        <v>42505.4</v>
      </c>
      <c r="P130" s="95">
        <v>110.76</v>
      </c>
      <c r="Q130" s="83"/>
      <c r="R130" s="93">
        <v>47.07898999999999</v>
      </c>
      <c r="S130" s="94">
        <v>1.8092139006591087E-4</v>
      </c>
      <c r="T130" s="94">
        <v>3.8095532664162765E-5</v>
      </c>
      <c r="U130" s="94">
        <v>1.4228117883764706E-5</v>
      </c>
    </row>
    <row r="131" spans="2:21">
      <c r="B131" s="86" t="s">
        <v>604</v>
      </c>
      <c r="C131" s="83" t="s">
        <v>605</v>
      </c>
      <c r="D131" s="96" t="s">
        <v>127</v>
      </c>
      <c r="E131" s="96" t="s">
        <v>318</v>
      </c>
      <c r="F131" s="96" t="s">
        <v>606</v>
      </c>
      <c r="G131" s="96" t="s">
        <v>372</v>
      </c>
      <c r="H131" s="83" t="s">
        <v>600</v>
      </c>
      <c r="I131" s="83" t="s">
        <v>322</v>
      </c>
      <c r="J131" s="83"/>
      <c r="K131" s="93">
        <v>2.3499999999999992</v>
      </c>
      <c r="L131" s="96" t="s">
        <v>171</v>
      </c>
      <c r="M131" s="97">
        <v>4.5999999999999999E-2</v>
      </c>
      <c r="N131" s="97">
        <v>5.1999999999999989E-3</v>
      </c>
      <c r="O131" s="93">
        <v>0.29999999999999993</v>
      </c>
      <c r="P131" s="95">
        <v>111.6</v>
      </c>
      <c r="Q131" s="83"/>
      <c r="R131" s="93">
        <v>0.29122000000000003</v>
      </c>
      <c r="S131" s="94">
        <v>8.4967282498201223E-10</v>
      </c>
      <c r="T131" s="94">
        <v>2.3565036171034008E-7</v>
      </c>
      <c r="U131" s="94">
        <v>8.8011924004953353E-8</v>
      </c>
    </row>
    <row r="132" spans="2:21">
      <c r="B132" s="86" t="s">
        <v>607</v>
      </c>
      <c r="C132" s="83" t="s">
        <v>608</v>
      </c>
      <c r="D132" s="96" t="s">
        <v>127</v>
      </c>
      <c r="E132" s="96" t="s">
        <v>318</v>
      </c>
      <c r="F132" s="96" t="s">
        <v>609</v>
      </c>
      <c r="G132" s="96" t="s">
        <v>372</v>
      </c>
      <c r="H132" s="83" t="s">
        <v>600</v>
      </c>
      <c r="I132" s="83" t="s">
        <v>167</v>
      </c>
      <c r="J132" s="83"/>
      <c r="K132" s="93">
        <v>7.4799999999999995</v>
      </c>
      <c r="L132" s="96" t="s">
        <v>171</v>
      </c>
      <c r="M132" s="97">
        <v>1.9E-2</v>
      </c>
      <c r="N132" s="97">
        <v>2.2199999999999998E-2</v>
      </c>
      <c r="O132" s="93">
        <v>2509999.9999999995</v>
      </c>
      <c r="P132" s="95">
        <v>98.3</v>
      </c>
      <c r="Q132" s="83"/>
      <c r="R132" s="93">
        <v>2467.3298899999995</v>
      </c>
      <c r="S132" s="94">
        <v>9.5234481711944131E-3</v>
      </c>
      <c r="T132" s="94">
        <v>1.9965221517657902E-3</v>
      </c>
      <c r="U132" s="94">
        <v>7.4567148813209892E-4</v>
      </c>
    </row>
    <row r="133" spans="2:21">
      <c r="B133" s="86" t="s">
        <v>610</v>
      </c>
      <c r="C133" s="83" t="s">
        <v>611</v>
      </c>
      <c r="D133" s="96" t="s">
        <v>127</v>
      </c>
      <c r="E133" s="96" t="s">
        <v>318</v>
      </c>
      <c r="F133" s="96" t="s">
        <v>414</v>
      </c>
      <c r="G133" s="96" t="s">
        <v>326</v>
      </c>
      <c r="H133" s="83" t="s">
        <v>600</v>
      </c>
      <c r="I133" s="83" t="s">
        <v>322</v>
      </c>
      <c r="J133" s="83"/>
      <c r="K133" s="93">
        <v>3.26</v>
      </c>
      <c r="L133" s="96" t="s">
        <v>171</v>
      </c>
      <c r="M133" s="97">
        <v>5.0999999999999997E-2</v>
      </c>
      <c r="N133" s="97">
        <v>8.8000000000000005E-3</v>
      </c>
      <c r="O133" s="93">
        <v>3726868.2099999995</v>
      </c>
      <c r="P133" s="95">
        <v>138.36000000000001</v>
      </c>
      <c r="Q133" s="93">
        <v>57.404659999999986</v>
      </c>
      <c r="R133" s="93">
        <v>5213.8997499999987</v>
      </c>
      <c r="S133" s="94">
        <v>3.248544724056565E-3</v>
      </c>
      <c r="T133" s="94">
        <v>4.2190006249878146E-3</v>
      </c>
      <c r="U133" s="94">
        <v>1.5757343196430367E-3</v>
      </c>
    </row>
    <row r="134" spans="2:21">
      <c r="B134" s="86" t="s">
        <v>612</v>
      </c>
      <c r="C134" s="83" t="s">
        <v>613</v>
      </c>
      <c r="D134" s="96" t="s">
        <v>127</v>
      </c>
      <c r="E134" s="96" t="s">
        <v>318</v>
      </c>
      <c r="F134" s="96" t="s">
        <v>614</v>
      </c>
      <c r="G134" s="96" t="s">
        <v>372</v>
      </c>
      <c r="H134" s="83" t="s">
        <v>600</v>
      </c>
      <c r="I134" s="83" t="s">
        <v>322</v>
      </c>
      <c r="J134" s="83"/>
      <c r="K134" s="93">
        <v>1.5</v>
      </c>
      <c r="L134" s="96" t="s">
        <v>171</v>
      </c>
      <c r="M134" s="97">
        <v>5.4000000000000006E-2</v>
      </c>
      <c r="N134" s="97">
        <v>2.0000000000000004E-4</v>
      </c>
      <c r="O134" s="93">
        <v>436716.49999999994</v>
      </c>
      <c r="P134" s="95">
        <v>130.16999999999999</v>
      </c>
      <c r="Q134" s="93">
        <v>14.203379999999997</v>
      </c>
      <c r="R134" s="93">
        <v>582.67726999999991</v>
      </c>
      <c r="S134" s="94">
        <v>2.8574340017389053E-3</v>
      </c>
      <c r="T134" s="94">
        <v>4.714927183431545E-4</v>
      </c>
      <c r="U134" s="94">
        <v>1.7609555527317377E-4</v>
      </c>
    </row>
    <row r="135" spans="2:21">
      <c r="B135" s="86" t="s">
        <v>615</v>
      </c>
      <c r="C135" s="83" t="s">
        <v>616</v>
      </c>
      <c r="D135" s="96" t="s">
        <v>127</v>
      </c>
      <c r="E135" s="96" t="s">
        <v>318</v>
      </c>
      <c r="F135" s="96" t="s">
        <v>617</v>
      </c>
      <c r="G135" s="96" t="s">
        <v>372</v>
      </c>
      <c r="H135" s="83" t="s">
        <v>600</v>
      </c>
      <c r="I135" s="83" t="s">
        <v>167</v>
      </c>
      <c r="J135" s="83"/>
      <c r="K135" s="93">
        <v>7.28</v>
      </c>
      <c r="L135" s="96" t="s">
        <v>171</v>
      </c>
      <c r="M135" s="97">
        <v>2.6000000000000002E-2</v>
      </c>
      <c r="N135" s="97">
        <v>2.4500000000000001E-2</v>
      </c>
      <c r="O135" s="93">
        <v>5942356.9999999991</v>
      </c>
      <c r="P135" s="95">
        <v>101.64</v>
      </c>
      <c r="Q135" s="83"/>
      <c r="R135" s="93">
        <v>6039.8116599999994</v>
      </c>
      <c r="S135" s="94">
        <v>9.6968995284019508E-3</v>
      </c>
      <c r="T135" s="94">
        <v>4.8873147529061509E-3</v>
      </c>
      <c r="U135" s="94">
        <v>1.8253397597148239E-3</v>
      </c>
    </row>
    <row r="136" spans="2:21">
      <c r="B136" s="86" t="s">
        <v>618</v>
      </c>
      <c r="C136" s="83" t="s">
        <v>619</v>
      </c>
      <c r="D136" s="96" t="s">
        <v>127</v>
      </c>
      <c r="E136" s="96" t="s">
        <v>318</v>
      </c>
      <c r="F136" s="96" t="s">
        <v>617</v>
      </c>
      <c r="G136" s="96" t="s">
        <v>372</v>
      </c>
      <c r="H136" s="83" t="s">
        <v>600</v>
      </c>
      <c r="I136" s="83" t="s">
        <v>167</v>
      </c>
      <c r="J136" s="83"/>
      <c r="K136" s="93">
        <v>4.1100000000000003</v>
      </c>
      <c r="L136" s="96" t="s">
        <v>171</v>
      </c>
      <c r="M136" s="97">
        <v>4.4000000000000004E-2</v>
      </c>
      <c r="N136" s="97">
        <v>1.6699999999999996E-2</v>
      </c>
      <c r="O136" s="93">
        <v>36353.279999999999</v>
      </c>
      <c r="P136" s="95">
        <v>111.6</v>
      </c>
      <c r="Q136" s="83"/>
      <c r="R136" s="93">
        <v>40.570259999999998</v>
      </c>
      <c r="S136" s="94">
        <v>2.6631659145519542E-4</v>
      </c>
      <c r="T136" s="94">
        <v>3.282877701971891E-5</v>
      </c>
      <c r="U136" s="94">
        <v>1.2261062564319751E-5</v>
      </c>
    </row>
    <row r="137" spans="2:21">
      <c r="B137" s="86" t="s">
        <v>620</v>
      </c>
      <c r="C137" s="83" t="s">
        <v>621</v>
      </c>
      <c r="D137" s="96" t="s">
        <v>127</v>
      </c>
      <c r="E137" s="96" t="s">
        <v>318</v>
      </c>
      <c r="F137" s="96" t="s">
        <v>622</v>
      </c>
      <c r="G137" s="96" t="s">
        <v>372</v>
      </c>
      <c r="H137" s="83" t="s">
        <v>600</v>
      </c>
      <c r="I137" s="83" t="s">
        <v>167</v>
      </c>
      <c r="J137" s="83"/>
      <c r="K137" s="93">
        <v>4.2700000000000005</v>
      </c>
      <c r="L137" s="96" t="s">
        <v>171</v>
      </c>
      <c r="M137" s="97">
        <v>4.3400000000000001E-2</v>
      </c>
      <c r="N137" s="97">
        <v>2.9100000000000001E-2</v>
      </c>
      <c r="O137" s="93">
        <v>677.76999999999987</v>
      </c>
      <c r="P137" s="95">
        <v>107.32</v>
      </c>
      <c r="Q137" s="83"/>
      <c r="R137" s="93">
        <v>0.72738999999999987</v>
      </c>
      <c r="S137" s="94">
        <v>4.2065190336480377E-7</v>
      </c>
      <c r="T137" s="94">
        <v>5.885918432953926E-7</v>
      </c>
      <c r="U137" s="94">
        <v>2.1983034613681407E-7</v>
      </c>
    </row>
    <row r="138" spans="2:21">
      <c r="B138" s="86" t="s">
        <v>623</v>
      </c>
      <c r="C138" s="83" t="s">
        <v>624</v>
      </c>
      <c r="D138" s="96" t="s">
        <v>127</v>
      </c>
      <c r="E138" s="96" t="s">
        <v>318</v>
      </c>
      <c r="F138" s="96" t="s">
        <v>625</v>
      </c>
      <c r="G138" s="96" t="s">
        <v>372</v>
      </c>
      <c r="H138" s="83" t="s">
        <v>626</v>
      </c>
      <c r="I138" s="83" t="s">
        <v>167</v>
      </c>
      <c r="J138" s="83"/>
      <c r="K138" s="93">
        <v>4.5599999999999987</v>
      </c>
      <c r="L138" s="96" t="s">
        <v>171</v>
      </c>
      <c r="M138" s="97">
        <v>4.6500000000000007E-2</v>
      </c>
      <c r="N138" s="97">
        <v>2.0799999999999992E-2</v>
      </c>
      <c r="O138" s="93">
        <v>1.1499999999999997</v>
      </c>
      <c r="P138" s="95">
        <v>112.66</v>
      </c>
      <c r="Q138" s="93">
        <v>2.9999999999999994E-5</v>
      </c>
      <c r="R138" s="93">
        <v>1.33E-3</v>
      </c>
      <c r="S138" s="94">
        <v>1.6047511798409757E-9</v>
      </c>
      <c r="T138" s="94">
        <v>1.0762137939521745E-9</v>
      </c>
      <c r="U138" s="94">
        <v>4.019499310713136E-10</v>
      </c>
    </row>
    <row r="139" spans="2:21">
      <c r="B139" s="86" t="s">
        <v>627</v>
      </c>
      <c r="C139" s="83" t="s">
        <v>628</v>
      </c>
      <c r="D139" s="96" t="s">
        <v>127</v>
      </c>
      <c r="E139" s="96" t="s">
        <v>318</v>
      </c>
      <c r="F139" s="96" t="s">
        <v>625</v>
      </c>
      <c r="G139" s="96" t="s">
        <v>372</v>
      </c>
      <c r="H139" s="83" t="s">
        <v>626</v>
      </c>
      <c r="I139" s="83" t="s">
        <v>167</v>
      </c>
      <c r="J139" s="83"/>
      <c r="K139" s="93">
        <v>1</v>
      </c>
      <c r="L139" s="96" t="s">
        <v>171</v>
      </c>
      <c r="M139" s="97">
        <v>5.5999999999999994E-2</v>
      </c>
      <c r="N139" s="97">
        <v>3.0000000000000001E-3</v>
      </c>
      <c r="O139" s="93">
        <v>1089115.3299999998</v>
      </c>
      <c r="P139" s="95">
        <v>111.49</v>
      </c>
      <c r="Q139" s="93">
        <v>32.294449999999998</v>
      </c>
      <c r="R139" s="93">
        <v>1246.5491</v>
      </c>
      <c r="S139" s="94">
        <v>8.6017196088961894E-3</v>
      </c>
      <c r="T139" s="94">
        <v>1.0086867189914802E-3</v>
      </c>
      <c r="U139" s="94">
        <v>3.7672956753534431E-4</v>
      </c>
    </row>
    <row r="140" spans="2:21">
      <c r="B140" s="86" t="s">
        <v>629</v>
      </c>
      <c r="C140" s="83" t="s">
        <v>630</v>
      </c>
      <c r="D140" s="96" t="s">
        <v>127</v>
      </c>
      <c r="E140" s="96" t="s">
        <v>318</v>
      </c>
      <c r="F140" s="96" t="s">
        <v>631</v>
      </c>
      <c r="G140" s="96" t="s">
        <v>632</v>
      </c>
      <c r="H140" s="83" t="s">
        <v>626</v>
      </c>
      <c r="I140" s="83" t="s">
        <v>167</v>
      </c>
      <c r="J140" s="83"/>
      <c r="K140" s="93">
        <v>0.41000000000000009</v>
      </c>
      <c r="L140" s="96" t="s">
        <v>171</v>
      </c>
      <c r="M140" s="97">
        <v>4.2000000000000003E-2</v>
      </c>
      <c r="N140" s="97">
        <v>5.8999999999999999E-3</v>
      </c>
      <c r="O140" s="93">
        <v>201634.58999999997</v>
      </c>
      <c r="P140" s="95">
        <v>104.02</v>
      </c>
      <c r="Q140" s="83"/>
      <c r="R140" s="93">
        <v>209.74031999999994</v>
      </c>
      <c r="S140" s="94">
        <v>1.1219119579727313E-3</v>
      </c>
      <c r="T140" s="94">
        <v>1.6971836506161136E-4</v>
      </c>
      <c r="U140" s="94">
        <v>6.3387298621710701E-5</v>
      </c>
    </row>
    <row r="141" spans="2:21">
      <c r="B141" s="86" t="s">
        <v>633</v>
      </c>
      <c r="C141" s="83" t="s">
        <v>634</v>
      </c>
      <c r="D141" s="96" t="s">
        <v>127</v>
      </c>
      <c r="E141" s="96" t="s">
        <v>318</v>
      </c>
      <c r="F141" s="96" t="s">
        <v>635</v>
      </c>
      <c r="G141" s="96" t="s">
        <v>372</v>
      </c>
      <c r="H141" s="83" t="s">
        <v>626</v>
      </c>
      <c r="I141" s="83" t="s">
        <v>167</v>
      </c>
      <c r="J141" s="83"/>
      <c r="K141" s="93">
        <v>1.5799999999999996</v>
      </c>
      <c r="L141" s="96" t="s">
        <v>171</v>
      </c>
      <c r="M141" s="97">
        <v>4.8000000000000001E-2</v>
      </c>
      <c r="N141" s="97">
        <v>1.0999999999999996E-3</v>
      </c>
      <c r="O141" s="93">
        <v>274662.55</v>
      </c>
      <c r="P141" s="95">
        <v>107.37</v>
      </c>
      <c r="Q141" s="93">
        <v>6.591899999999999</v>
      </c>
      <c r="R141" s="93">
        <v>301.49709000000001</v>
      </c>
      <c r="S141" s="94">
        <v>1.3570659563703342E-3</v>
      </c>
      <c r="T141" s="94">
        <v>2.4396641134920318E-4</v>
      </c>
      <c r="U141" s="94">
        <v>9.1117845521580175E-5</v>
      </c>
    </row>
    <row r="142" spans="2:21">
      <c r="B142" s="86" t="s">
        <v>636</v>
      </c>
      <c r="C142" s="83" t="s">
        <v>637</v>
      </c>
      <c r="D142" s="96" t="s">
        <v>127</v>
      </c>
      <c r="E142" s="96" t="s">
        <v>318</v>
      </c>
      <c r="F142" s="96" t="s">
        <v>638</v>
      </c>
      <c r="G142" s="96" t="s">
        <v>471</v>
      </c>
      <c r="H142" s="83" t="s">
        <v>626</v>
      </c>
      <c r="I142" s="83" t="s">
        <v>322</v>
      </c>
      <c r="J142" s="83"/>
      <c r="K142" s="93">
        <v>1.2399999999999998</v>
      </c>
      <c r="L142" s="96" t="s">
        <v>171</v>
      </c>
      <c r="M142" s="97">
        <v>4.8000000000000001E-2</v>
      </c>
      <c r="N142" s="97">
        <v>3.0999999999999995E-3</v>
      </c>
      <c r="O142" s="93">
        <v>1800772.6699999997</v>
      </c>
      <c r="P142" s="95">
        <v>124.59</v>
      </c>
      <c r="Q142" s="83"/>
      <c r="R142" s="93">
        <v>2243.5827000000004</v>
      </c>
      <c r="S142" s="94">
        <v>4.4010256627681566E-3</v>
      </c>
      <c r="T142" s="94">
        <v>1.8154696613627548E-3</v>
      </c>
      <c r="U142" s="94">
        <v>6.7805106136676068E-4</v>
      </c>
    </row>
    <row r="143" spans="2:21">
      <c r="B143" s="86" t="s">
        <v>639</v>
      </c>
      <c r="C143" s="83" t="s">
        <v>640</v>
      </c>
      <c r="D143" s="96" t="s">
        <v>127</v>
      </c>
      <c r="E143" s="96" t="s">
        <v>318</v>
      </c>
      <c r="F143" s="96" t="s">
        <v>641</v>
      </c>
      <c r="G143" s="96" t="s">
        <v>372</v>
      </c>
      <c r="H143" s="83" t="s">
        <v>626</v>
      </c>
      <c r="I143" s="83" t="s">
        <v>322</v>
      </c>
      <c r="J143" s="83"/>
      <c r="K143" s="93">
        <v>1.4400000000000002</v>
      </c>
      <c r="L143" s="96" t="s">
        <v>171</v>
      </c>
      <c r="M143" s="97">
        <v>5.4000000000000006E-2</v>
      </c>
      <c r="N143" s="97">
        <v>2.5199999999999997E-2</v>
      </c>
      <c r="O143" s="93">
        <v>475680.53999999992</v>
      </c>
      <c r="P143" s="95">
        <v>107.54</v>
      </c>
      <c r="Q143" s="83"/>
      <c r="R143" s="93">
        <v>511.54684999999989</v>
      </c>
      <c r="S143" s="94">
        <v>7.5504847619047603E-3</v>
      </c>
      <c r="T143" s="94">
        <v>4.1393517009231869E-4</v>
      </c>
      <c r="U143" s="94">
        <v>1.5459866247913349E-4</v>
      </c>
    </row>
    <row r="144" spans="2:21">
      <c r="B144" s="86" t="s">
        <v>642</v>
      </c>
      <c r="C144" s="83" t="s">
        <v>643</v>
      </c>
      <c r="D144" s="96" t="s">
        <v>127</v>
      </c>
      <c r="E144" s="96" t="s">
        <v>318</v>
      </c>
      <c r="F144" s="96" t="s">
        <v>641</v>
      </c>
      <c r="G144" s="96" t="s">
        <v>372</v>
      </c>
      <c r="H144" s="83" t="s">
        <v>626</v>
      </c>
      <c r="I144" s="83" t="s">
        <v>322</v>
      </c>
      <c r="J144" s="83"/>
      <c r="K144" s="93">
        <v>0.91999999999999993</v>
      </c>
      <c r="L144" s="96" t="s">
        <v>171</v>
      </c>
      <c r="M144" s="97">
        <v>6.4000000000000001E-2</v>
      </c>
      <c r="N144" s="97">
        <v>1.9600000000000003E-2</v>
      </c>
      <c r="O144" s="93">
        <v>330675.24999999994</v>
      </c>
      <c r="P144" s="95">
        <v>114.3</v>
      </c>
      <c r="Q144" s="83"/>
      <c r="R144" s="93">
        <v>377.96181999999993</v>
      </c>
      <c r="S144" s="94">
        <v>9.6365198106939266E-3</v>
      </c>
      <c r="T144" s="94">
        <v>3.0584039418892395E-4</v>
      </c>
      <c r="U144" s="94">
        <v>1.1422686277938963E-4</v>
      </c>
    </row>
    <row r="145" spans="2:21">
      <c r="B145" s="86" t="s">
        <v>644</v>
      </c>
      <c r="C145" s="83" t="s">
        <v>645</v>
      </c>
      <c r="D145" s="96" t="s">
        <v>127</v>
      </c>
      <c r="E145" s="96" t="s">
        <v>318</v>
      </c>
      <c r="F145" s="96" t="s">
        <v>641</v>
      </c>
      <c r="G145" s="96" t="s">
        <v>372</v>
      </c>
      <c r="H145" s="83" t="s">
        <v>626</v>
      </c>
      <c r="I145" s="83" t="s">
        <v>322</v>
      </c>
      <c r="J145" s="83"/>
      <c r="K145" s="93">
        <v>2.69</v>
      </c>
      <c r="L145" s="96" t="s">
        <v>171</v>
      </c>
      <c r="M145" s="97">
        <v>2.5000000000000001E-2</v>
      </c>
      <c r="N145" s="97">
        <v>4.0199999999999993E-2</v>
      </c>
      <c r="O145" s="93">
        <v>1950276.0999999996</v>
      </c>
      <c r="P145" s="95">
        <v>96.8</v>
      </c>
      <c r="Q145" s="83"/>
      <c r="R145" s="93">
        <v>1887.8672099999997</v>
      </c>
      <c r="S145" s="94">
        <v>4.0057020387451407E-3</v>
      </c>
      <c r="T145" s="94">
        <v>1.5276306259789521E-3</v>
      </c>
      <c r="U145" s="94">
        <v>5.7054743979796467E-4</v>
      </c>
    </row>
    <row r="146" spans="2:21">
      <c r="B146" s="86" t="s">
        <v>646</v>
      </c>
      <c r="C146" s="83" t="s">
        <v>647</v>
      </c>
      <c r="D146" s="96" t="s">
        <v>127</v>
      </c>
      <c r="E146" s="96" t="s">
        <v>318</v>
      </c>
      <c r="F146" s="96" t="s">
        <v>648</v>
      </c>
      <c r="G146" s="96" t="s">
        <v>542</v>
      </c>
      <c r="H146" s="83" t="s">
        <v>626</v>
      </c>
      <c r="I146" s="83" t="s">
        <v>322</v>
      </c>
      <c r="J146" s="83"/>
      <c r="K146" s="93">
        <v>1.7100000000000002</v>
      </c>
      <c r="L146" s="96" t="s">
        <v>171</v>
      </c>
      <c r="M146" s="97">
        <v>0.05</v>
      </c>
      <c r="N146" s="97">
        <v>7.4999999999999997E-3</v>
      </c>
      <c r="O146" s="93">
        <v>365.13999999999993</v>
      </c>
      <c r="P146" s="95">
        <v>107.25</v>
      </c>
      <c r="Q146" s="83"/>
      <c r="R146" s="93">
        <v>0.3916099999999999</v>
      </c>
      <c r="S146" s="94">
        <v>2.3662488436557807E-6</v>
      </c>
      <c r="T146" s="94">
        <v>3.1688427357113606E-7</v>
      </c>
      <c r="U146" s="94">
        <v>1.1835158835100532E-7</v>
      </c>
    </row>
    <row r="147" spans="2:21">
      <c r="B147" s="86" t="s">
        <v>649</v>
      </c>
      <c r="C147" s="83" t="s">
        <v>650</v>
      </c>
      <c r="D147" s="96" t="s">
        <v>127</v>
      </c>
      <c r="E147" s="96" t="s">
        <v>318</v>
      </c>
      <c r="F147" s="96" t="s">
        <v>564</v>
      </c>
      <c r="G147" s="96" t="s">
        <v>326</v>
      </c>
      <c r="H147" s="83" t="s">
        <v>626</v>
      </c>
      <c r="I147" s="83" t="s">
        <v>322</v>
      </c>
      <c r="J147" s="83"/>
      <c r="K147" s="93">
        <v>1.98</v>
      </c>
      <c r="L147" s="96" t="s">
        <v>171</v>
      </c>
      <c r="M147" s="97">
        <v>2.4E-2</v>
      </c>
      <c r="N147" s="97">
        <v>3.0000000000000003E-4</v>
      </c>
      <c r="O147" s="93">
        <v>3427063.9999999995</v>
      </c>
      <c r="P147" s="95">
        <v>106.63</v>
      </c>
      <c r="Q147" s="83"/>
      <c r="R147" s="93">
        <v>3654.2782099999995</v>
      </c>
      <c r="S147" s="94">
        <v>2.6250767899135202E-2</v>
      </c>
      <c r="T147" s="94">
        <v>2.9569809146923766E-3</v>
      </c>
      <c r="U147" s="94">
        <v>1.1043886275375211E-3</v>
      </c>
    </row>
    <row r="148" spans="2:21">
      <c r="B148" s="86" t="s">
        <v>651</v>
      </c>
      <c r="C148" s="83" t="s">
        <v>652</v>
      </c>
      <c r="D148" s="96" t="s">
        <v>127</v>
      </c>
      <c r="E148" s="96" t="s">
        <v>318</v>
      </c>
      <c r="F148" s="96" t="s">
        <v>653</v>
      </c>
      <c r="G148" s="96" t="s">
        <v>632</v>
      </c>
      <c r="H148" s="83" t="s">
        <v>654</v>
      </c>
      <c r="I148" s="83" t="s">
        <v>167</v>
      </c>
      <c r="J148" s="83"/>
      <c r="K148" s="93">
        <v>2.25</v>
      </c>
      <c r="L148" s="96" t="s">
        <v>171</v>
      </c>
      <c r="M148" s="97">
        <v>2.8500000000000001E-2</v>
      </c>
      <c r="N148" s="97">
        <v>2.6799999999999997E-2</v>
      </c>
      <c r="O148" s="93">
        <v>1537999.9999999998</v>
      </c>
      <c r="P148" s="95">
        <v>101.98</v>
      </c>
      <c r="Q148" s="83"/>
      <c r="R148" s="93">
        <v>1568.4522899999997</v>
      </c>
      <c r="S148" s="94">
        <v>4.2189960709570398E-3</v>
      </c>
      <c r="T148" s="94">
        <v>1.269165405754794E-3</v>
      </c>
      <c r="U148" s="94">
        <v>4.740145036497322E-4</v>
      </c>
    </row>
    <row r="149" spans="2:21">
      <c r="B149" s="86" t="s">
        <v>655</v>
      </c>
      <c r="C149" s="83" t="s">
        <v>656</v>
      </c>
      <c r="D149" s="96" t="s">
        <v>127</v>
      </c>
      <c r="E149" s="96" t="s">
        <v>318</v>
      </c>
      <c r="F149" s="96" t="s">
        <v>657</v>
      </c>
      <c r="G149" s="96" t="s">
        <v>427</v>
      </c>
      <c r="H149" s="83" t="s">
        <v>658</v>
      </c>
      <c r="I149" s="83" t="s">
        <v>167</v>
      </c>
      <c r="J149" s="83"/>
      <c r="K149" s="93">
        <v>0.64999999999999991</v>
      </c>
      <c r="L149" s="96" t="s">
        <v>171</v>
      </c>
      <c r="M149" s="97">
        <v>3.85E-2</v>
      </c>
      <c r="N149" s="97">
        <v>2.8000000000000004E-2</v>
      </c>
      <c r="O149" s="93">
        <v>24348.709999999995</v>
      </c>
      <c r="P149" s="95">
        <v>102.04</v>
      </c>
      <c r="Q149" s="83"/>
      <c r="R149" s="93">
        <v>24.845419999999994</v>
      </c>
      <c r="S149" s="94">
        <v>6.0871774999999987E-4</v>
      </c>
      <c r="T149" s="94">
        <v>2.0104499037996415E-5</v>
      </c>
      <c r="U149" s="94">
        <v>7.5087329747652885E-6</v>
      </c>
    </row>
    <row r="150" spans="2:21">
      <c r="B150" s="86" t="s">
        <v>659</v>
      </c>
      <c r="C150" s="83" t="s">
        <v>660</v>
      </c>
      <c r="D150" s="96" t="s">
        <v>127</v>
      </c>
      <c r="E150" s="96" t="s">
        <v>318</v>
      </c>
      <c r="F150" s="96" t="s">
        <v>661</v>
      </c>
      <c r="G150" s="96" t="s">
        <v>542</v>
      </c>
      <c r="H150" s="83" t="s">
        <v>662</v>
      </c>
      <c r="I150" s="83" t="s">
        <v>322</v>
      </c>
      <c r="J150" s="83"/>
      <c r="K150" s="93">
        <v>0.88</v>
      </c>
      <c r="L150" s="96" t="s">
        <v>171</v>
      </c>
      <c r="M150" s="97">
        <v>4.9000000000000002E-2</v>
      </c>
      <c r="N150" s="97">
        <v>1.3475000000000004</v>
      </c>
      <c r="O150" s="93">
        <v>466972.77999999991</v>
      </c>
      <c r="P150" s="95">
        <v>57.8</v>
      </c>
      <c r="Q150" s="83"/>
      <c r="R150" s="93">
        <v>269.91023999999999</v>
      </c>
      <c r="S150" s="94">
        <v>6.1261015167598913E-4</v>
      </c>
      <c r="T150" s="94">
        <v>2.1840685971198645E-4</v>
      </c>
      <c r="U150" s="94">
        <v>8.1571731100332112E-5</v>
      </c>
    </row>
    <row r="151" spans="2:21">
      <c r="B151" s="82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93"/>
      <c r="P151" s="95"/>
      <c r="Q151" s="83"/>
      <c r="R151" s="83"/>
      <c r="S151" s="83"/>
      <c r="T151" s="94"/>
      <c r="U151" s="83"/>
    </row>
    <row r="152" spans="2:21">
      <c r="B152" s="100" t="s">
        <v>48</v>
      </c>
      <c r="C152" s="81"/>
      <c r="D152" s="81"/>
      <c r="E152" s="81"/>
      <c r="F152" s="81"/>
      <c r="G152" s="81"/>
      <c r="H152" s="81"/>
      <c r="I152" s="81"/>
      <c r="J152" s="81"/>
      <c r="K152" s="90">
        <v>3.6572634655801979</v>
      </c>
      <c r="L152" s="81"/>
      <c r="M152" s="81"/>
      <c r="N152" s="102">
        <v>2.1468286610776689E-2</v>
      </c>
      <c r="O152" s="90"/>
      <c r="P152" s="92"/>
      <c r="Q152" s="90">
        <v>2386.8582199999996</v>
      </c>
      <c r="R152" s="90">
        <v>239587.02150999993</v>
      </c>
      <c r="S152" s="81"/>
      <c r="T152" s="91">
        <v>0.19386981759472052</v>
      </c>
      <c r="U152" s="91">
        <v>7.2407508858290073E-2</v>
      </c>
    </row>
    <row r="153" spans="2:21">
      <c r="B153" s="86" t="s">
        <v>663</v>
      </c>
      <c r="C153" s="83" t="s">
        <v>664</v>
      </c>
      <c r="D153" s="96" t="s">
        <v>127</v>
      </c>
      <c r="E153" s="96" t="s">
        <v>318</v>
      </c>
      <c r="F153" s="96" t="s">
        <v>331</v>
      </c>
      <c r="G153" s="96" t="s">
        <v>326</v>
      </c>
      <c r="H153" s="83" t="s">
        <v>321</v>
      </c>
      <c r="I153" s="83" t="s">
        <v>167</v>
      </c>
      <c r="J153" s="83"/>
      <c r="K153" s="93">
        <v>6.38</v>
      </c>
      <c r="L153" s="96" t="s">
        <v>171</v>
      </c>
      <c r="M153" s="97">
        <v>2.98E-2</v>
      </c>
      <c r="N153" s="97">
        <v>2.4E-2</v>
      </c>
      <c r="O153" s="93">
        <v>6083850.9999999991</v>
      </c>
      <c r="P153" s="95">
        <v>103.8</v>
      </c>
      <c r="Q153" s="83"/>
      <c r="R153" s="93">
        <v>6315.0371299999988</v>
      </c>
      <c r="S153" s="94">
        <v>2.3932279117630973E-3</v>
      </c>
      <c r="T153" s="94">
        <v>5.1100226079895871E-3</v>
      </c>
      <c r="U153" s="94">
        <v>1.9085178489596131E-3</v>
      </c>
    </row>
    <row r="154" spans="2:21">
      <c r="B154" s="86" t="s">
        <v>665</v>
      </c>
      <c r="C154" s="83" t="s">
        <v>666</v>
      </c>
      <c r="D154" s="96" t="s">
        <v>127</v>
      </c>
      <c r="E154" s="96" t="s">
        <v>318</v>
      </c>
      <c r="F154" s="96" t="s">
        <v>331</v>
      </c>
      <c r="G154" s="96" t="s">
        <v>326</v>
      </c>
      <c r="H154" s="83" t="s">
        <v>321</v>
      </c>
      <c r="I154" s="83" t="s">
        <v>167</v>
      </c>
      <c r="J154" s="83"/>
      <c r="K154" s="93">
        <v>3.8000000000000003</v>
      </c>
      <c r="L154" s="96" t="s">
        <v>171</v>
      </c>
      <c r="M154" s="97">
        <v>2.4700000000000003E-2</v>
      </c>
      <c r="N154" s="97">
        <v>1.6500000000000004E-2</v>
      </c>
      <c r="O154" s="93">
        <v>10495455.999999998</v>
      </c>
      <c r="P154" s="95">
        <v>103.24</v>
      </c>
      <c r="Q154" s="83"/>
      <c r="R154" s="93">
        <v>10835.508869999998</v>
      </c>
      <c r="S154" s="94">
        <v>3.1506248442767382E-3</v>
      </c>
      <c r="T154" s="94">
        <v>8.7679128649512314E-3</v>
      </c>
      <c r="U154" s="94">
        <v>3.2746857469316583E-3</v>
      </c>
    </row>
    <row r="155" spans="2:21">
      <c r="B155" s="86" t="s">
        <v>667</v>
      </c>
      <c r="C155" s="83" t="s">
        <v>668</v>
      </c>
      <c r="D155" s="96" t="s">
        <v>127</v>
      </c>
      <c r="E155" s="96" t="s">
        <v>318</v>
      </c>
      <c r="F155" s="96" t="s">
        <v>669</v>
      </c>
      <c r="G155" s="96" t="s">
        <v>372</v>
      </c>
      <c r="H155" s="83" t="s">
        <v>321</v>
      </c>
      <c r="I155" s="83" t="s">
        <v>167</v>
      </c>
      <c r="J155" s="83"/>
      <c r="K155" s="93">
        <v>4.7399999999999993</v>
      </c>
      <c r="L155" s="96" t="s">
        <v>171</v>
      </c>
      <c r="M155" s="97">
        <v>1.44E-2</v>
      </c>
      <c r="N155" s="97">
        <v>1.8799999999999997E-2</v>
      </c>
      <c r="O155" s="93">
        <v>4272627.9999999991</v>
      </c>
      <c r="P155" s="95">
        <v>98.4</v>
      </c>
      <c r="Q155" s="83"/>
      <c r="R155" s="93">
        <v>4204.26584</v>
      </c>
      <c r="S155" s="94">
        <v>4.2726279999999988E-3</v>
      </c>
      <c r="T155" s="94">
        <v>3.4020217221428016E-3</v>
      </c>
      <c r="U155" s="94">
        <v>1.2706047854086303E-3</v>
      </c>
    </row>
    <row r="156" spans="2:21">
      <c r="B156" s="86" t="s">
        <v>670</v>
      </c>
      <c r="C156" s="83" t="s">
        <v>671</v>
      </c>
      <c r="D156" s="96" t="s">
        <v>127</v>
      </c>
      <c r="E156" s="96" t="s">
        <v>318</v>
      </c>
      <c r="F156" s="96" t="s">
        <v>346</v>
      </c>
      <c r="G156" s="96" t="s">
        <v>326</v>
      </c>
      <c r="H156" s="83" t="s">
        <v>321</v>
      </c>
      <c r="I156" s="83" t="s">
        <v>167</v>
      </c>
      <c r="J156" s="83"/>
      <c r="K156" s="93">
        <v>0.9</v>
      </c>
      <c r="L156" s="96" t="s">
        <v>171</v>
      </c>
      <c r="M156" s="97">
        <v>5.9000000000000004E-2</v>
      </c>
      <c r="N156" s="97">
        <v>4.3E-3</v>
      </c>
      <c r="O156" s="93">
        <v>0.41999999999999993</v>
      </c>
      <c r="P156" s="95">
        <v>105.49</v>
      </c>
      <c r="Q156" s="83"/>
      <c r="R156" s="93">
        <v>4.3999999999999996E-4</v>
      </c>
      <c r="S156" s="94">
        <v>7.786028459113044E-10</v>
      </c>
      <c r="T156" s="94">
        <v>3.5604065363831333E-10</v>
      </c>
      <c r="U156" s="94">
        <v>1.3297591704614882E-10</v>
      </c>
    </row>
    <row r="157" spans="2:21">
      <c r="B157" s="86" t="s">
        <v>672</v>
      </c>
      <c r="C157" s="83" t="s">
        <v>673</v>
      </c>
      <c r="D157" s="96" t="s">
        <v>127</v>
      </c>
      <c r="E157" s="96" t="s">
        <v>318</v>
      </c>
      <c r="F157" s="96" t="s">
        <v>346</v>
      </c>
      <c r="G157" s="96" t="s">
        <v>326</v>
      </c>
      <c r="H157" s="83" t="s">
        <v>321</v>
      </c>
      <c r="I157" s="83" t="s">
        <v>167</v>
      </c>
      <c r="J157" s="83"/>
      <c r="K157" s="93">
        <v>0.42</v>
      </c>
      <c r="L157" s="96" t="s">
        <v>171</v>
      </c>
      <c r="M157" s="97">
        <v>1.8799999999999997E-2</v>
      </c>
      <c r="N157" s="97">
        <v>1.7999999999999997E-3</v>
      </c>
      <c r="O157" s="93">
        <v>6265795.959999999</v>
      </c>
      <c r="P157" s="95">
        <v>100.87</v>
      </c>
      <c r="Q157" s="83"/>
      <c r="R157" s="93">
        <v>6320.3081699999993</v>
      </c>
      <c r="S157" s="94">
        <v>9.9722530609256694E-3</v>
      </c>
      <c r="T157" s="94">
        <v>5.1142878455508458E-3</v>
      </c>
      <c r="U157" s="94">
        <v>1.9101108520909471E-3</v>
      </c>
    </row>
    <row r="158" spans="2:21">
      <c r="B158" s="86" t="s">
        <v>674</v>
      </c>
      <c r="C158" s="83" t="s">
        <v>675</v>
      </c>
      <c r="D158" s="96" t="s">
        <v>127</v>
      </c>
      <c r="E158" s="96" t="s">
        <v>318</v>
      </c>
      <c r="F158" s="96" t="s">
        <v>676</v>
      </c>
      <c r="G158" s="96" t="s">
        <v>677</v>
      </c>
      <c r="H158" s="83" t="s">
        <v>358</v>
      </c>
      <c r="I158" s="83" t="s">
        <v>167</v>
      </c>
      <c r="J158" s="83"/>
      <c r="K158" s="93">
        <v>1.47</v>
      </c>
      <c r="L158" s="96" t="s">
        <v>171</v>
      </c>
      <c r="M158" s="97">
        <v>4.8399999999999999E-2</v>
      </c>
      <c r="N158" s="97">
        <v>8.3999999999999995E-3</v>
      </c>
      <c r="O158" s="93">
        <v>4095732.8299999991</v>
      </c>
      <c r="P158" s="95">
        <v>105.94</v>
      </c>
      <c r="Q158" s="93">
        <v>2196.5414799999994</v>
      </c>
      <c r="R158" s="93">
        <v>6656.9290499999988</v>
      </c>
      <c r="S158" s="94">
        <v>9.7517448333333309E-3</v>
      </c>
      <c r="T158" s="94">
        <v>5.386675841331537E-3</v>
      </c>
      <c r="U158" s="94">
        <v>2.0118437389429508E-3</v>
      </c>
    </row>
    <row r="159" spans="2:21">
      <c r="B159" s="86" t="s">
        <v>678</v>
      </c>
      <c r="C159" s="83" t="s">
        <v>679</v>
      </c>
      <c r="D159" s="96" t="s">
        <v>127</v>
      </c>
      <c r="E159" s="96" t="s">
        <v>318</v>
      </c>
      <c r="F159" s="96" t="s">
        <v>357</v>
      </c>
      <c r="G159" s="96" t="s">
        <v>326</v>
      </c>
      <c r="H159" s="83" t="s">
        <v>358</v>
      </c>
      <c r="I159" s="83" t="s">
        <v>167</v>
      </c>
      <c r="J159" s="83"/>
      <c r="K159" s="93">
        <v>1.5300000000000002</v>
      </c>
      <c r="L159" s="96" t="s">
        <v>171</v>
      </c>
      <c r="M159" s="97">
        <v>1.95E-2</v>
      </c>
      <c r="N159" s="97">
        <v>8.3000000000000001E-3</v>
      </c>
      <c r="O159" s="93">
        <v>7122914.379999999</v>
      </c>
      <c r="P159" s="95">
        <v>102.59</v>
      </c>
      <c r="Q159" s="83"/>
      <c r="R159" s="93">
        <v>7307.3978599999982</v>
      </c>
      <c r="S159" s="94">
        <v>1.0398415153284671E-2</v>
      </c>
      <c r="T159" s="94">
        <v>5.9130243419763901E-3</v>
      </c>
      <c r="U159" s="94">
        <v>2.2084271173967397E-3</v>
      </c>
    </row>
    <row r="160" spans="2:21">
      <c r="B160" s="86" t="s">
        <v>680</v>
      </c>
      <c r="C160" s="83" t="s">
        <v>681</v>
      </c>
      <c r="D160" s="96" t="s">
        <v>127</v>
      </c>
      <c r="E160" s="96" t="s">
        <v>318</v>
      </c>
      <c r="F160" s="96" t="s">
        <v>365</v>
      </c>
      <c r="G160" s="96" t="s">
        <v>366</v>
      </c>
      <c r="H160" s="83" t="s">
        <v>358</v>
      </c>
      <c r="I160" s="83" t="s">
        <v>167</v>
      </c>
      <c r="J160" s="83"/>
      <c r="K160" s="93">
        <v>4.8099999999999996</v>
      </c>
      <c r="L160" s="96" t="s">
        <v>171</v>
      </c>
      <c r="M160" s="97">
        <v>1.6299999999999999E-2</v>
      </c>
      <c r="N160" s="97">
        <v>1.89E-2</v>
      </c>
      <c r="O160" s="93">
        <v>4701999.9999999991</v>
      </c>
      <c r="P160" s="95">
        <v>99.02</v>
      </c>
      <c r="Q160" s="83"/>
      <c r="R160" s="93">
        <v>4655.9202999999998</v>
      </c>
      <c r="S160" s="94">
        <v>8.6266523561842369E-3</v>
      </c>
      <c r="T160" s="94">
        <v>3.7674929702270275E-3</v>
      </c>
      <c r="U160" s="94">
        <v>1.4071028899688193E-3</v>
      </c>
    </row>
    <row r="161" spans="2:21">
      <c r="B161" s="86" t="s">
        <v>682</v>
      </c>
      <c r="C161" s="83" t="s">
        <v>683</v>
      </c>
      <c r="D161" s="96" t="s">
        <v>127</v>
      </c>
      <c r="E161" s="96" t="s">
        <v>318</v>
      </c>
      <c r="F161" s="96" t="s">
        <v>346</v>
      </c>
      <c r="G161" s="96" t="s">
        <v>326</v>
      </c>
      <c r="H161" s="83" t="s">
        <v>358</v>
      </c>
      <c r="I161" s="83" t="s">
        <v>167</v>
      </c>
      <c r="J161" s="83"/>
      <c r="K161" s="93">
        <v>1.71</v>
      </c>
      <c r="L161" s="96" t="s">
        <v>171</v>
      </c>
      <c r="M161" s="97">
        <v>6.0999999999999999E-2</v>
      </c>
      <c r="N161" s="97">
        <v>8.8000000000000005E-3</v>
      </c>
      <c r="O161" s="93">
        <v>5889781.3499999987</v>
      </c>
      <c r="P161" s="95">
        <v>110.53</v>
      </c>
      <c r="Q161" s="83"/>
      <c r="R161" s="93">
        <v>6509.9752599999993</v>
      </c>
      <c r="S161" s="94">
        <v>5.7304417190398851E-3</v>
      </c>
      <c r="T161" s="94">
        <v>5.2677632880446567E-3</v>
      </c>
      <c r="U161" s="94">
        <v>1.9674316594232755E-3</v>
      </c>
    </row>
    <row r="162" spans="2:21">
      <c r="B162" s="86" t="s">
        <v>684</v>
      </c>
      <c r="C162" s="83" t="s">
        <v>685</v>
      </c>
      <c r="D162" s="96" t="s">
        <v>127</v>
      </c>
      <c r="E162" s="96" t="s">
        <v>318</v>
      </c>
      <c r="F162" s="96" t="s">
        <v>391</v>
      </c>
      <c r="G162" s="96" t="s">
        <v>372</v>
      </c>
      <c r="H162" s="83" t="s">
        <v>384</v>
      </c>
      <c r="I162" s="83" t="s">
        <v>167</v>
      </c>
      <c r="J162" s="83"/>
      <c r="K162" s="93">
        <v>4.9600000000000009</v>
      </c>
      <c r="L162" s="96" t="s">
        <v>171</v>
      </c>
      <c r="M162" s="97">
        <v>3.39E-2</v>
      </c>
      <c r="N162" s="97">
        <v>2.6600000000000002E-2</v>
      </c>
      <c r="O162" s="93">
        <v>4251242.9999999991</v>
      </c>
      <c r="P162" s="95">
        <v>105.24</v>
      </c>
      <c r="Q162" s="83"/>
      <c r="R162" s="93">
        <v>4474.008139999999</v>
      </c>
      <c r="S162" s="94">
        <v>3.9174276310206032E-3</v>
      </c>
      <c r="T162" s="94">
        <v>3.6202926876107598E-3</v>
      </c>
      <c r="U162" s="94">
        <v>1.3521257620191694E-3</v>
      </c>
    </row>
    <row r="163" spans="2:21">
      <c r="B163" s="86" t="s">
        <v>686</v>
      </c>
      <c r="C163" s="83" t="s">
        <v>687</v>
      </c>
      <c r="D163" s="96" t="s">
        <v>127</v>
      </c>
      <c r="E163" s="96" t="s">
        <v>318</v>
      </c>
      <c r="F163" s="96" t="s">
        <v>400</v>
      </c>
      <c r="G163" s="96" t="s">
        <v>401</v>
      </c>
      <c r="H163" s="83" t="s">
        <v>384</v>
      </c>
      <c r="I163" s="83" t="s">
        <v>167</v>
      </c>
      <c r="J163" s="83"/>
      <c r="K163" s="93">
        <v>2.3799999999999994</v>
      </c>
      <c r="L163" s="96" t="s">
        <v>171</v>
      </c>
      <c r="M163" s="97">
        <v>1.5800000000000002E-2</v>
      </c>
      <c r="N163" s="97">
        <v>1.0799999999999999E-2</v>
      </c>
      <c r="O163" s="93">
        <v>3296008.9999999995</v>
      </c>
      <c r="P163" s="95">
        <v>101.37</v>
      </c>
      <c r="Q163" s="83"/>
      <c r="R163" s="93">
        <v>3341.1644500000002</v>
      </c>
      <c r="S163" s="94">
        <v>4.4919503542716335E-3</v>
      </c>
      <c r="T163" s="94">
        <v>2.7036144879343089E-3</v>
      </c>
      <c r="U163" s="94">
        <v>1.0097600153198673E-3</v>
      </c>
    </row>
    <row r="164" spans="2:21">
      <c r="B164" s="86" t="s">
        <v>688</v>
      </c>
      <c r="C164" s="83" t="s">
        <v>689</v>
      </c>
      <c r="D164" s="96" t="s">
        <v>127</v>
      </c>
      <c r="E164" s="96" t="s">
        <v>318</v>
      </c>
      <c r="F164" s="96" t="s">
        <v>400</v>
      </c>
      <c r="G164" s="96" t="s">
        <v>401</v>
      </c>
      <c r="H164" s="83" t="s">
        <v>384</v>
      </c>
      <c r="I164" s="83" t="s">
        <v>167</v>
      </c>
      <c r="J164" s="83"/>
      <c r="K164" s="93">
        <v>5.62</v>
      </c>
      <c r="L164" s="96" t="s">
        <v>171</v>
      </c>
      <c r="M164" s="97">
        <v>3.6499999999999998E-2</v>
      </c>
      <c r="N164" s="97">
        <v>3.0199999999999994E-2</v>
      </c>
      <c r="O164" s="93">
        <v>14268399.999999998</v>
      </c>
      <c r="P164" s="95">
        <v>103.95</v>
      </c>
      <c r="Q164" s="83"/>
      <c r="R164" s="93">
        <v>14832.001329999997</v>
      </c>
      <c r="S164" s="94">
        <v>8.945884807720279E-3</v>
      </c>
      <c r="T164" s="94">
        <v>1.2001807837039847E-2</v>
      </c>
      <c r="U164" s="94">
        <v>4.4824976783782939E-3</v>
      </c>
    </row>
    <row r="165" spans="2:21">
      <c r="B165" s="86" t="s">
        <v>690</v>
      </c>
      <c r="C165" s="83" t="s">
        <v>691</v>
      </c>
      <c r="D165" s="96" t="s">
        <v>127</v>
      </c>
      <c r="E165" s="96" t="s">
        <v>318</v>
      </c>
      <c r="F165" s="96" t="s">
        <v>325</v>
      </c>
      <c r="G165" s="96" t="s">
        <v>326</v>
      </c>
      <c r="H165" s="83" t="s">
        <v>384</v>
      </c>
      <c r="I165" s="83" t="s">
        <v>167</v>
      </c>
      <c r="J165" s="83"/>
      <c r="K165" s="93">
        <v>2.5499999999999998</v>
      </c>
      <c r="L165" s="96" t="s">
        <v>171</v>
      </c>
      <c r="M165" s="97">
        <v>1.5600000000000001E-2</v>
      </c>
      <c r="N165" s="97">
        <v>8.8999999999999999E-3</v>
      </c>
      <c r="O165" s="93">
        <v>23172748.649999995</v>
      </c>
      <c r="P165" s="95">
        <v>102.06</v>
      </c>
      <c r="Q165" s="83"/>
      <c r="R165" s="93">
        <v>23650.106499999998</v>
      </c>
      <c r="S165" s="94">
        <v>2.4392366999999995E-2</v>
      </c>
      <c r="T165" s="94">
        <v>1.9137271311081189E-2</v>
      </c>
      <c r="U165" s="94">
        <v>7.1474877274467843E-3</v>
      </c>
    </row>
    <row r="166" spans="2:21">
      <c r="B166" s="86" t="s">
        <v>692</v>
      </c>
      <c r="C166" s="83" t="s">
        <v>693</v>
      </c>
      <c r="D166" s="96" t="s">
        <v>127</v>
      </c>
      <c r="E166" s="96" t="s">
        <v>318</v>
      </c>
      <c r="F166" s="96" t="s">
        <v>489</v>
      </c>
      <c r="G166" s="96" t="s">
        <v>372</v>
      </c>
      <c r="H166" s="83" t="s">
        <v>384</v>
      </c>
      <c r="I166" s="83" t="s">
        <v>322</v>
      </c>
      <c r="J166" s="83"/>
      <c r="K166" s="93">
        <v>6.2500000000000009</v>
      </c>
      <c r="L166" s="96" t="s">
        <v>171</v>
      </c>
      <c r="M166" s="97">
        <v>2.5499999999999998E-2</v>
      </c>
      <c r="N166" s="97">
        <v>3.0100000000000002E-2</v>
      </c>
      <c r="O166" s="93">
        <v>5058999.9999999991</v>
      </c>
      <c r="P166" s="95">
        <v>97.3</v>
      </c>
      <c r="Q166" s="83"/>
      <c r="R166" s="93">
        <v>4922.4071699999986</v>
      </c>
      <c r="S166" s="94">
        <v>1.1936896548469602E-2</v>
      </c>
      <c r="T166" s="94">
        <v>3.9831296960925449E-3</v>
      </c>
      <c r="U166" s="94">
        <v>1.4876400170574732E-3</v>
      </c>
    </row>
    <row r="167" spans="2:21">
      <c r="B167" s="86" t="s">
        <v>694</v>
      </c>
      <c r="C167" s="83" t="s">
        <v>695</v>
      </c>
      <c r="D167" s="96" t="s">
        <v>127</v>
      </c>
      <c r="E167" s="96" t="s">
        <v>318</v>
      </c>
      <c r="F167" s="96" t="s">
        <v>696</v>
      </c>
      <c r="G167" s="96" t="s">
        <v>372</v>
      </c>
      <c r="H167" s="83" t="s">
        <v>384</v>
      </c>
      <c r="I167" s="83" t="s">
        <v>322</v>
      </c>
      <c r="J167" s="83"/>
      <c r="K167" s="93">
        <v>5.1100000000000003</v>
      </c>
      <c r="L167" s="96" t="s">
        <v>171</v>
      </c>
      <c r="M167" s="97">
        <v>3.15E-2</v>
      </c>
      <c r="N167" s="97">
        <v>3.4200000000000001E-2</v>
      </c>
      <c r="O167" s="93">
        <v>488999.99999999994</v>
      </c>
      <c r="P167" s="95">
        <v>99.05</v>
      </c>
      <c r="Q167" s="83"/>
      <c r="R167" s="93">
        <v>484.34902999999991</v>
      </c>
      <c r="S167" s="94">
        <v>2.0422738150426621E-3</v>
      </c>
      <c r="T167" s="94">
        <v>3.9192714825064324E-4</v>
      </c>
      <c r="U167" s="94">
        <v>1.4637899189696058E-4</v>
      </c>
    </row>
    <row r="168" spans="2:21">
      <c r="B168" s="86" t="s">
        <v>697</v>
      </c>
      <c r="C168" s="83" t="s">
        <v>698</v>
      </c>
      <c r="D168" s="96" t="s">
        <v>127</v>
      </c>
      <c r="E168" s="96" t="s">
        <v>318</v>
      </c>
      <c r="F168" s="96" t="s">
        <v>414</v>
      </c>
      <c r="G168" s="96" t="s">
        <v>326</v>
      </c>
      <c r="H168" s="83" t="s">
        <v>384</v>
      </c>
      <c r="I168" s="83" t="s">
        <v>167</v>
      </c>
      <c r="J168" s="83"/>
      <c r="K168" s="93">
        <v>2.3299999999999996</v>
      </c>
      <c r="L168" s="96" t="s">
        <v>171</v>
      </c>
      <c r="M168" s="97">
        <v>6.4000000000000001E-2</v>
      </c>
      <c r="N168" s="97">
        <v>1.2199999999999996E-2</v>
      </c>
      <c r="O168" s="93">
        <v>0.17999999999999997</v>
      </c>
      <c r="P168" s="95">
        <v>112.76</v>
      </c>
      <c r="Q168" s="83"/>
      <c r="R168" s="93">
        <v>2.0000000000000001E-4</v>
      </c>
      <c r="S168" s="94">
        <v>5.5313813703075434E-10</v>
      </c>
      <c r="T168" s="94">
        <v>1.6183666074468792E-10</v>
      </c>
      <c r="U168" s="94">
        <v>6.0443598657340396E-11</v>
      </c>
    </row>
    <row r="169" spans="2:21">
      <c r="B169" s="86" t="s">
        <v>699</v>
      </c>
      <c r="C169" s="83" t="s">
        <v>700</v>
      </c>
      <c r="D169" s="96" t="s">
        <v>127</v>
      </c>
      <c r="E169" s="96" t="s">
        <v>318</v>
      </c>
      <c r="F169" s="96" t="s">
        <v>419</v>
      </c>
      <c r="G169" s="96" t="s">
        <v>326</v>
      </c>
      <c r="H169" s="83" t="s">
        <v>384</v>
      </c>
      <c r="I169" s="83" t="s">
        <v>322</v>
      </c>
      <c r="J169" s="83"/>
      <c r="K169" s="93">
        <v>1.7499999999999996</v>
      </c>
      <c r="L169" s="96" t="s">
        <v>171</v>
      </c>
      <c r="M169" s="97">
        <v>1.0500000000000001E-2</v>
      </c>
      <c r="N169" s="97">
        <v>6.9999999999999993E-3</v>
      </c>
      <c r="O169" s="93">
        <v>1336083.2299999997</v>
      </c>
      <c r="P169" s="95">
        <v>100.6</v>
      </c>
      <c r="Q169" s="93">
        <v>3.4975999999999994</v>
      </c>
      <c r="R169" s="93">
        <v>1347.5973300000001</v>
      </c>
      <c r="S169" s="94">
        <v>4.4536107666666661E-3</v>
      </c>
      <c r="T169" s="94">
        <v>1.0904532595782863E-3</v>
      </c>
      <c r="U169" s="94">
        <v>4.0726816083111748E-4</v>
      </c>
    </row>
    <row r="170" spans="2:21">
      <c r="B170" s="86" t="s">
        <v>701</v>
      </c>
      <c r="C170" s="83" t="s">
        <v>702</v>
      </c>
      <c r="D170" s="96" t="s">
        <v>127</v>
      </c>
      <c r="E170" s="96" t="s">
        <v>318</v>
      </c>
      <c r="F170" s="96" t="s">
        <v>430</v>
      </c>
      <c r="G170" s="96" t="s">
        <v>372</v>
      </c>
      <c r="H170" s="83" t="s">
        <v>384</v>
      </c>
      <c r="I170" s="83" t="s">
        <v>322</v>
      </c>
      <c r="J170" s="83"/>
      <c r="K170" s="93">
        <v>0.18</v>
      </c>
      <c r="L170" s="96" t="s">
        <v>171</v>
      </c>
      <c r="M170" s="97">
        <v>5.2499999999999998E-2</v>
      </c>
      <c r="N170" s="97">
        <v>3.0000000000000001E-3</v>
      </c>
      <c r="O170" s="93">
        <v>445742.19999999995</v>
      </c>
      <c r="P170" s="95">
        <v>102.57</v>
      </c>
      <c r="Q170" s="83"/>
      <c r="R170" s="93">
        <v>457.19775999999996</v>
      </c>
      <c r="S170" s="94">
        <v>1.9620092893687078E-2</v>
      </c>
      <c r="T170" s="94">
        <v>3.6995679389175616E-4</v>
      </c>
      <c r="U170" s="94">
        <v>1.3817338956237515E-4</v>
      </c>
    </row>
    <row r="171" spans="2:21">
      <c r="B171" s="86" t="s">
        <v>703</v>
      </c>
      <c r="C171" s="83" t="s">
        <v>704</v>
      </c>
      <c r="D171" s="96" t="s">
        <v>127</v>
      </c>
      <c r="E171" s="96" t="s">
        <v>318</v>
      </c>
      <c r="F171" s="96" t="s">
        <v>430</v>
      </c>
      <c r="G171" s="96" t="s">
        <v>372</v>
      </c>
      <c r="H171" s="83" t="s">
        <v>384</v>
      </c>
      <c r="I171" s="83" t="s">
        <v>322</v>
      </c>
      <c r="J171" s="83"/>
      <c r="K171" s="93">
        <v>3.3</v>
      </c>
      <c r="L171" s="96" t="s">
        <v>171</v>
      </c>
      <c r="M171" s="97">
        <v>4.5999999999999999E-2</v>
      </c>
      <c r="N171" s="97">
        <v>1.8099999999999998E-2</v>
      </c>
      <c r="O171" s="93">
        <v>0.67</v>
      </c>
      <c r="P171" s="95">
        <v>109.4</v>
      </c>
      <c r="Q171" s="83"/>
      <c r="R171" s="93">
        <v>7.2999999999999985E-4</v>
      </c>
      <c r="S171" s="94">
        <v>2.6069136127192485E-9</v>
      </c>
      <c r="T171" s="94">
        <v>5.9070381171811074E-10</v>
      </c>
      <c r="U171" s="94">
        <v>2.2061913509929236E-10</v>
      </c>
    </row>
    <row r="172" spans="2:21">
      <c r="B172" s="86" t="s">
        <v>705</v>
      </c>
      <c r="C172" s="83" t="s">
        <v>706</v>
      </c>
      <c r="D172" s="96" t="s">
        <v>127</v>
      </c>
      <c r="E172" s="96" t="s">
        <v>318</v>
      </c>
      <c r="F172" s="96" t="s">
        <v>433</v>
      </c>
      <c r="G172" s="96" t="s">
        <v>434</v>
      </c>
      <c r="H172" s="83" t="s">
        <v>384</v>
      </c>
      <c r="I172" s="83" t="s">
        <v>167</v>
      </c>
      <c r="J172" s="83"/>
      <c r="K172" s="93">
        <v>3.7299999999999991</v>
      </c>
      <c r="L172" s="96" t="s">
        <v>171</v>
      </c>
      <c r="M172" s="97">
        <v>4.8000000000000001E-2</v>
      </c>
      <c r="N172" s="97">
        <v>1.8099999999999995E-2</v>
      </c>
      <c r="O172" s="93">
        <v>5043452.9999999991</v>
      </c>
      <c r="P172" s="95">
        <v>112.63</v>
      </c>
      <c r="Q172" s="83"/>
      <c r="R172" s="93">
        <v>5680.44128</v>
      </c>
      <c r="S172" s="94">
        <v>2.3746925207134345E-3</v>
      </c>
      <c r="T172" s="94">
        <v>4.5965182415574034E-3</v>
      </c>
      <c r="U172" s="94">
        <v>1.7167315646245446E-3</v>
      </c>
    </row>
    <row r="173" spans="2:21">
      <c r="B173" s="86" t="s">
        <v>707</v>
      </c>
      <c r="C173" s="83" t="s">
        <v>708</v>
      </c>
      <c r="D173" s="96" t="s">
        <v>127</v>
      </c>
      <c r="E173" s="96" t="s">
        <v>318</v>
      </c>
      <c r="F173" s="96" t="s">
        <v>709</v>
      </c>
      <c r="G173" s="96" t="s">
        <v>471</v>
      </c>
      <c r="H173" s="83" t="s">
        <v>384</v>
      </c>
      <c r="I173" s="83" t="s">
        <v>322</v>
      </c>
      <c r="J173" s="83"/>
      <c r="K173" s="93">
        <v>4.03</v>
      </c>
      <c r="L173" s="96" t="s">
        <v>171</v>
      </c>
      <c r="M173" s="97">
        <v>2.4500000000000001E-2</v>
      </c>
      <c r="N173" s="97">
        <v>2.1599999999999998E-2</v>
      </c>
      <c r="O173" s="93">
        <v>450781.99999999994</v>
      </c>
      <c r="P173" s="95">
        <v>101.81</v>
      </c>
      <c r="Q173" s="83"/>
      <c r="R173" s="93">
        <v>458.94114999999988</v>
      </c>
      <c r="S173" s="94">
        <v>2.8736719573751383E-4</v>
      </c>
      <c r="T173" s="94">
        <v>3.713675159716345E-4</v>
      </c>
      <c r="U173" s="94">
        <v>1.3870027338969124E-4</v>
      </c>
    </row>
    <row r="174" spans="2:21">
      <c r="B174" s="86" t="s">
        <v>710</v>
      </c>
      <c r="C174" s="83" t="s">
        <v>711</v>
      </c>
      <c r="D174" s="96" t="s">
        <v>127</v>
      </c>
      <c r="E174" s="96" t="s">
        <v>318</v>
      </c>
      <c r="F174" s="96" t="s">
        <v>414</v>
      </c>
      <c r="G174" s="96" t="s">
        <v>326</v>
      </c>
      <c r="H174" s="83" t="s">
        <v>384</v>
      </c>
      <c r="I174" s="83" t="s">
        <v>167</v>
      </c>
      <c r="J174" s="83"/>
      <c r="K174" s="93">
        <v>0.69000000000000017</v>
      </c>
      <c r="L174" s="96" t="s">
        <v>171</v>
      </c>
      <c r="M174" s="97">
        <v>6.0999999999999999E-2</v>
      </c>
      <c r="N174" s="97">
        <v>4.4999999999999997E-3</v>
      </c>
      <c r="O174" s="93">
        <v>589721.93999999983</v>
      </c>
      <c r="P174" s="95">
        <v>105.77</v>
      </c>
      <c r="Q174" s="83"/>
      <c r="R174" s="93">
        <v>623.74890999999991</v>
      </c>
      <c r="S174" s="94">
        <v>3.9314795999999992E-3</v>
      </c>
      <c r="T174" s="94">
        <v>5.0472720368769427E-4</v>
      </c>
      <c r="U174" s="94">
        <v>1.8850814389496763E-4</v>
      </c>
    </row>
    <row r="175" spans="2:21">
      <c r="B175" s="86" t="s">
        <v>712</v>
      </c>
      <c r="C175" s="83" t="s">
        <v>713</v>
      </c>
      <c r="D175" s="96" t="s">
        <v>127</v>
      </c>
      <c r="E175" s="96" t="s">
        <v>318</v>
      </c>
      <c r="F175" s="96" t="s">
        <v>325</v>
      </c>
      <c r="G175" s="96" t="s">
        <v>326</v>
      </c>
      <c r="H175" s="83" t="s">
        <v>384</v>
      </c>
      <c r="I175" s="83" t="s">
        <v>322</v>
      </c>
      <c r="J175" s="83"/>
      <c r="K175" s="93">
        <v>2.48</v>
      </c>
      <c r="L175" s="96" t="s">
        <v>171</v>
      </c>
      <c r="M175" s="97">
        <v>3.2500000000000001E-2</v>
      </c>
      <c r="N175" s="97">
        <v>1.9100000000000002E-2</v>
      </c>
      <c r="O175" s="93">
        <v>123</v>
      </c>
      <c r="P175" s="95">
        <v>5166998</v>
      </c>
      <c r="Q175" s="83"/>
      <c r="R175" s="93">
        <v>6355.4074099999989</v>
      </c>
      <c r="S175" s="94">
        <v>6.6432622198217611E-3</v>
      </c>
      <c r="T175" s="94">
        <v>5.1426895645322272E-3</v>
      </c>
      <c r="U175" s="94">
        <v>1.9207184739696355E-3</v>
      </c>
    </row>
    <row r="176" spans="2:21">
      <c r="B176" s="86" t="s">
        <v>714</v>
      </c>
      <c r="C176" s="83" t="s">
        <v>715</v>
      </c>
      <c r="D176" s="96" t="s">
        <v>127</v>
      </c>
      <c r="E176" s="96" t="s">
        <v>318</v>
      </c>
      <c r="F176" s="96" t="s">
        <v>325</v>
      </c>
      <c r="G176" s="96" t="s">
        <v>326</v>
      </c>
      <c r="H176" s="83" t="s">
        <v>384</v>
      </c>
      <c r="I176" s="83" t="s">
        <v>167</v>
      </c>
      <c r="J176" s="83"/>
      <c r="K176" s="93">
        <v>2.0699999999999998</v>
      </c>
      <c r="L176" s="96" t="s">
        <v>171</v>
      </c>
      <c r="M176" s="97">
        <v>2.18E-2</v>
      </c>
      <c r="N176" s="97">
        <v>8.6E-3</v>
      </c>
      <c r="O176" s="93">
        <v>6773476.2199999988</v>
      </c>
      <c r="P176" s="95">
        <v>103.1</v>
      </c>
      <c r="Q176" s="83"/>
      <c r="R176" s="93">
        <v>6983.4542599999986</v>
      </c>
      <c r="S176" s="94">
        <v>6.773482993482992E-3</v>
      </c>
      <c r="T176" s="94">
        <v>5.6508945895083268E-3</v>
      </c>
      <c r="U176" s="94">
        <v>2.1105255326666697E-3</v>
      </c>
    </row>
    <row r="177" spans="2:21">
      <c r="B177" s="86" t="s">
        <v>716</v>
      </c>
      <c r="C177" s="83" t="s">
        <v>717</v>
      </c>
      <c r="D177" s="96" t="s">
        <v>127</v>
      </c>
      <c r="E177" s="96" t="s">
        <v>318</v>
      </c>
      <c r="F177" s="96" t="s">
        <v>2026</v>
      </c>
      <c r="G177" s="96" t="s">
        <v>372</v>
      </c>
      <c r="H177" s="83" t="s">
        <v>384</v>
      </c>
      <c r="I177" s="83" t="s">
        <v>322</v>
      </c>
      <c r="J177" s="83"/>
      <c r="K177" s="93">
        <v>4.6099999999999994</v>
      </c>
      <c r="L177" s="96" t="s">
        <v>171</v>
      </c>
      <c r="M177" s="97">
        <v>3.3799999999999997E-2</v>
      </c>
      <c r="N177" s="97">
        <v>3.4499999999999996E-2</v>
      </c>
      <c r="O177" s="93">
        <v>1882451.9999999998</v>
      </c>
      <c r="P177" s="95">
        <v>100.27</v>
      </c>
      <c r="Q177" s="83"/>
      <c r="R177" s="93">
        <v>1887.5345299999999</v>
      </c>
      <c r="S177" s="94">
        <v>2.9713746332054253E-3</v>
      </c>
      <c r="T177" s="94">
        <v>1.5273614268774697E-3</v>
      </c>
      <c r="U177" s="94">
        <v>5.7044689791595801E-4</v>
      </c>
    </row>
    <row r="178" spans="2:21">
      <c r="B178" s="86" t="s">
        <v>719</v>
      </c>
      <c r="C178" s="83" t="s">
        <v>720</v>
      </c>
      <c r="D178" s="96" t="s">
        <v>127</v>
      </c>
      <c r="E178" s="96" t="s">
        <v>318</v>
      </c>
      <c r="F178" s="96" t="s">
        <v>721</v>
      </c>
      <c r="G178" s="96" t="s">
        <v>722</v>
      </c>
      <c r="H178" s="83" t="s">
        <v>384</v>
      </c>
      <c r="I178" s="83" t="s">
        <v>167</v>
      </c>
      <c r="J178" s="83"/>
      <c r="K178" s="93">
        <v>6.169999999999999</v>
      </c>
      <c r="L178" s="96" t="s">
        <v>171</v>
      </c>
      <c r="M178" s="97">
        <v>2.6099999999999998E-2</v>
      </c>
      <c r="N178" s="97">
        <v>2.3400000000000004E-2</v>
      </c>
      <c r="O178" s="93">
        <v>3952999.9999999995</v>
      </c>
      <c r="P178" s="95">
        <v>101.72</v>
      </c>
      <c r="Q178" s="83"/>
      <c r="R178" s="93">
        <v>4020.9915999999998</v>
      </c>
      <c r="S178" s="94">
        <v>9.8062077040623943E-3</v>
      </c>
      <c r="T178" s="94">
        <v>3.2537192671321987E-3</v>
      </c>
      <c r="U178" s="94">
        <v>1.2152160123746847E-3</v>
      </c>
    </row>
    <row r="179" spans="2:21">
      <c r="B179" s="86" t="s">
        <v>723</v>
      </c>
      <c r="C179" s="83" t="s">
        <v>724</v>
      </c>
      <c r="D179" s="96" t="s">
        <v>127</v>
      </c>
      <c r="E179" s="96" t="s">
        <v>318</v>
      </c>
      <c r="F179" s="96" t="s">
        <v>725</v>
      </c>
      <c r="G179" s="96" t="s">
        <v>677</v>
      </c>
      <c r="H179" s="83" t="s">
        <v>384</v>
      </c>
      <c r="I179" s="83" t="s">
        <v>322</v>
      </c>
      <c r="J179" s="83"/>
      <c r="K179" s="93">
        <v>4.33</v>
      </c>
      <c r="L179" s="96" t="s">
        <v>171</v>
      </c>
      <c r="M179" s="97">
        <v>1.0500000000000001E-2</v>
      </c>
      <c r="N179" s="97">
        <v>8.6E-3</v>
      </c>
      <c r="O179" s="93">
        <v>4647792.9999999991</v>
      </c>
      <c r="P179" s="95">
        <v>100.91</v>
      </c>
      <c r="Q179" s="83"/>
      <c r="R179" s="93">
        <v>4690.0877599999994</v>
      </c>
      <c r="S179" s="94">
        <v>1.003102028307384E-2</v>
      </c>
      <c r="T179" s="94">
        <v>3.7951407083896657E-3</v>
      </c>
      <c r="U179" s="94">
        <v>1.4174289111657228E-3</v>
      </c>
    </row>
    <row r="180" spans="2:21">
      <c r="B180" s="86" t="s">
        <v>726</v>
      </c>
      <c r="C180" s="83" t="s">
        <v>727</v>
      </c>
      <c r="D180" s="96" t="s">
        <v>127</v>
      </c>
      <c r="E180" s="96" t="s">
        <v>318</v>
      </c>
      <c r="F180" s="96" t="s">
        <v>475</v>
      </c>
      <c r="G180" s="96" t="s">
        <v>372</v>
      </c>
      <c r="H180" s="83" t="s">
        <v>472</v>
      </c>
      <c r="I180" s="83" t="s">
        <v>167</v>
      </c>
      <c r="J180" s="83"/>
      <c r="K180" s="93">
        <v>4.1099999999999994</v>
      </c>
      <c r="L180" s="96" t="s">
        <v>171</v>
      </c>
      <c r="M180" s="97">
        <v>3.5000000000000003E-2</v>
      </c>
      <c r="N180" s="97">
        <v>2.1499999999999995E-2</v>
      </c>
      <c r="O180" s="93">
        <v>1199956.5099999998</v>
      </c>
      <c r="P180" s="95">
        <v>105.6</v>
      </c>
      <c r="Q180" s="93">
        <v>97.308969999999974</v>
      </c>
      <c r="R180" s="93">
        <v>1368.66283</v>
      </c>
      <c r="S180" s="94">
        <v>7.8939660757143502E-3</v>
      </c>
      <c r="T180" s="94">
        <v>1.1074991104628722E-3</v>
      </c>
      <c r="U180" s="94">
        <v>4.1363453396869849E-4</v>
      </c>
    </row>
    <row r="181" spans="2:21">
      <c r="B181" s="86" t="s">
        <v>728</v>
      </c>
      <c r="C181" s="83" t="s">
        <v>729</v>
      </c>
      <c r="D181" s="96" t="s">
        <v>127</v>
      </c>
      <c r="E181" s="96" t="s">
        <v>318</v>
      </c>
      <c r="F181" s="96" t="s">
        <v>696</v>
      </c>
      <c r="G181" s="96" t="s">
        <v>372</v>
      </c>
      <c r="H181" s="83" t="s">
        <v>472</v>
      </c>
      <c r="I181" s="83" t="s">
        <v>167</v>
      </c>
      <c r="J181" s="83"/>
      <c r="K181" s="93">
        <v>4.55</v>
      </c>
      <c r="L181" s="96" t="s">
        <v>171</v>
      </c>
      <c r="M181" s="97">
        <v>4.3499999999999997E-2</v>
      </c>
      <c r="N181" s="97">
        <v>3.8399999999999997E-2</v>
      </c>
      <c r="O181" s="93">
        <v>3545875.9999999995</v>
      </c>
      <c r="P181" s="95">
        <v>102.97</v>
      </c>
      <c r="Q181" s="83"/>
      <c r="R181" s="93">
        <v>3651.1886299999996</v>
      </c>
      <c r="S181" s="94">
        <v>1.8899525203446164E-3</v>
      </c>
      <c r="T181" s="94">
        <v>2.9544808781408589E-3</v>
      </c>
      <c r="U181" s="94">
        <v>1.1034549008698223E-3</v>
      </c>
    </row>
    <row r="182" spans="2:21">
      <c r="B182" s="86" t="s">
        <v>730</v>
      </c>
      <c r="C182" s="83" t="s">
        <v>731</v>
      </c>
      <c r="D182" s="96" t="s">
        <v>127</v>
      </c>
      <c r="E182" s="96" t="s">
        <v>318</v>
      </c>
      <c r="F182" s="96" t="s">
        <v>458</v>
      </c>
      <c r="G182" s="96" t="s">
        <v>427</v>
      </c>
      <c r="H182" s="83" t="s">
        <v>472</v>
      </c>
      <c r="I182" s="83" t="s">
        <v>167</v>
      </c>
      <c r="J182" s="83"/>
      <c r="K182" s="93">
        <v>6.2600000000000007</v>
      </c>
      <c r="L182" s="96" t="s">
        <v>171</v>
      </c>
      <c r="M182" s="97">
        <v>3.61E-2</v>
      </c>
      <c r="N182" s="97">
        <v>2.8400000000000002E-2</v>
      </c>
      <c r="O182" s="93">
        <v>6816963.9999999991</v>
      </c>
      <c r="P182" s="95">
        <v>106.5</v>
      </c>
      <c r="Q182" s="83"/>
      <c r="R182" s="93">
        <v>7260.0664299999989</v>
      </c>
      <c r="S182" s="94">
        <v>8.8820377850162852E-3</v>
      </c>
      <c r="T182" s="94">
        <v>5.8747245390790362E-3</v>
      </c>
      <c r="U182" s="94">
        <v>2.1941227076027496E-3</v>
      </c>
    </row>
    <row r="183" spans="2:21">
      <c r="B183" s="86" t="s">
        <v>732</v>
      </c>
      <c r="C183" s="83" t="s">
        <v>733</v>
      </c>
      <c r="D183" s="96" t="s">
        <v>127</v>
      </c>
      <c r="E183" s="96" t="s">
        <v>318</v>
      </c>
      <c r="F183" s="96" t="s">
        <v>426</v>
      </c>
      <c r="G183" s="96" t="s">
        <v>427</v>
      </c>
      <c r="H183" s="83" t="s">
        <v>472</v>
      </c>
      <c r="I183" s="83" t="s">
        <v>322</v>
      </c>
      <c r="J183" s="83"/>
      <c r="K183" s="93">
        <v>8.76</v>
      </c>
      <c r="L183" s="96" t="s">
        <v>171</v>
      </c>
      <c r="M183" s="97">
        <v>3.95E-2</v>
      </c>
      <c r="N183" s="97">
        <v>3.4400000000000007E-2</v>
      </c>
      <c r="O183" s="93">
        <v>2419852.9999999995</v>
      </c>
      <c r="P183" s="95">
        <v>104.66</v>
      </c>
      <c r="Q183" s="83"/>
      <c r="R183" s="93">
        <v>2532.6181499999993</v>
      </c>
      <c r="S183" s="94">
        <v>1.0082301871680972E-2</v>
      </c>
      <c r="T183" s="94">
        <v>2.0493523216869448E-3</v>
      </c>
      <c r="U183" s="94">
        <v>7.6540277505447935E-4</v>
      </c>
    </row>
    <row r="184" spans="2:21">
      <c r="B184" s="86" t="s">
        <v>734</v>
      </c>
      <c r="C184" s="83" t="s">
        <v>735</v>
      </c>
      <c r="D184" s="96" t="s">
        <v>127</v>
      </c>
      <c r="E184" s="96" t="s">
        <v>318</v>
      </c>
      <c r="F184" s="96" t="s">
        <v>426</v>
      </c>
      <c r="G184" s="96" t="s">
        <v>427</v>
      </c>
      <c r="H184" s="83" t="s">
        <v>472</v>
      </c>
      <c r="I184" s="83" t="s">
        <v>322</v>
      </c>
      <c r="J184" s="83"/>
      <c r="K184" s="93">
        <v>9.42</v>
      </c>
      <c r="L184" s="96" t="s">
        <v>171</v>
      </c>
      <c r="M184" s="97">
        <v>3.95E-2</v>
      </c>
      <c r="N184" s="97">
        <v>3.5300000000000005E-2</v>
      </c>
      <c r="O184" s="93">
        <v>514673.99999999994</v>
      </c>
      <c r="P184" s="95">
        <v>104.21</v>
      </c>
      <c r="Q184" s="83"/>
      <c r="R184" s="93">
        <v>536.34177999999986</v>
      </c>
      <c r="S184" s="94">
        <v>2.1443858918312529E-3</v>
      </c>
      <c r="T184" s="94">
        <v>4.3399881346531009E-4</v>
      </c>
      <c r="U184" s="94">
        <v>1.6209213646741774E-4</v>
      </c>
    </row>
    <row r="185" spans="2:21">
      <c r="B185" s="86" t="s">
        <v>736</v>
      </c>
      <c r="C185" s="83" t="s">
        <v>737</v>
      </c>
      <c r="D185" s="96" t="s">
        <v>127</v>
      </c>
      <c r="E185" s="96" t="s">
        <v>318</v>
      </c>
      <c r="F185" s="96" t="s">
        <v>738</v>
      </c>
      <c r="G185" s="96" t="s">
        <v>372</v>
      </c>
      <c r="H185" s="83" t="s">
        <v>472</v>
      </c>
      <c r="I185" s="83" t="s">
        <v>167</v>
      </c>
      <c r="J185" s="83"/>
      <c r="K185" s="93">
        <v>3.36</v>
      </c>
      <c r="L185" s="96" t="s">
        <v>171</v>
      </c>
      <c r="M185" s="97">
        <v>3.9E-2</v>
      </c>
      <c r="N185" s="97">
        <v>4.2899999999999994E-2</v>
      </c>
      <c r="O185" s="93">
        <v>4087895.9999999995</v>
      </c>
      <c r="P185" s="95">
        <v>99.2</v>
      </c>
      <c r="Q185" s="83"/>
      <c r="R185" s="93">
        <v>4055.1928299999995</v>
      </c>
      <c r="S185" s="94">
        <v>4.5514877887200839E-3</v>
      </c>
      <c r="T185" s="94">
        <v>3.2813943314150039E-3</v>
      </c>
      <c r="U185" s="94">
        <v>1.2255522394732216E-3</v>
      </c>
    </row>
    <row r="186" spans="2:21">
      <c r="B186" s="86" t="s">
        <v>739</v>
      </c>
      <c r="C186" s="83" t="s">
        <v>740</v>
      </c>
      <c r="D186" s="96" t="s">
        <v>127</v>
      </c>
      <c r="E186" s="96" t="s">
        <v>318</v>
      </c>
      <c r="F186" s="96" t="s">
        <v>511</v>
      </c>
      <c r="G186" s="96" t="s">
        <v>427</v>
      </c>
      <c r="H186" s="83" t="s">
        <v>472</v>
      </c>
      <c r="I186" s="83" t="s">
        <v>167</v>
      </c>
      <c r="J186" s="83"/>
      <c r="K186" s="93">
        <v>5.42</v>
      </c>
      <c r="L186" s="96" t="s">
        <v>171</v>
      </c>
      <c r="M186" s="97">
        <v>3.9199999999999999E-2</v>
      </c>
      <c r="N186" s="97">
        <v>2.6499999999999999E-2</v>
      </c>
      <c r="O186" s="93">
        <v>1729283.9799999997</v>
      </c>
      <c r="P186" s="95">
        <v>108.81</v>
      </c>
      <c r="Q186" s="83"/>
      <c r="R186" s="93">
        <v>1881.6339499999997</v>
      </c>
      <c r="S186" s="94">
        <v>1.8016114742450411E-3</v>
      </c>
      <c r="T186" s="94">
        <v>1.522586776059185E-3</v>
      </c>
      <c r="U186" s="94">
        <v>5.686636364691304E-4</v>
      </c>
    </row>
    <row r="187" spans="2:21">
      <c r="B187" s="86" t="s">
        <v>741</v>
      </c>
      <c r="C187" s="83" t="s">
        <v>742</v>
      </c>
      <c r="D187" s="96" t="s">
        <v>127</v>
      </c>
      <c r="E187" s="96" t="s">
        <v>318</v>
      </c>
      <c r="F187" s="96" t="s">
        <v>541</v>
      </c>
      <c r="G187" s="96" t="s">
        <v>542</v>
      </c>
      <c r="H187" s="83" t="s">
        <v>472</v>
      </c>
      <c r="I187" s="83" t="s">
        <v>322</v>
      </c>
      <c r="J187" s="83"/>
      <c r="K187" s="93">
        <v>0.9</v>
      </c>
      <c r="L187" s="96" t="s">
        <v>171</v>
      </c>
      <c r="M187" s="97">
        <v>2.3E-2</v>
      </c>
      <c r="N187" s="97">
        <v>7.8000000000000005E-3</v>
      </c>
      <c r="O187" s="93">
        <v>8177397.0399999991</v>
      </c>
      <c r="P187" s="95">
        <v>101.35</v>
      </c>
      <c r="Q187" s="83"/>
      <c r="R187" s="93">
        <v>8287.7918499999978</v>
      </c>
      <c r="S187" s="94">
        <v>2.7478764529836326E-3</v>
      </c>
      <c r="T187" s="94">
        <v>6.706342789755195E-3</v>
      </c>
      <c r="U187" s="94">
        <v>2.5047198216848828E-3</v>
      </c>
    </row>
    <row r="188" spans="2:21">
      <c r="B188" s="86" t="s">
        <v>743</v>
      </c>
      <c r="C188" s="83" t="s">
        <v>744</v>
      </c>
      <c r="D188" s="96" t="s">
        <v>127</v>
      </c>
      <c r="E188" s="96" t="s">
        <v>318</v>
      </c>
      <c r="F188" s="96" t="s">
        <v>541</v>
      </c>
      <c r="G188" s="96" t="s">
        <v>542</v>
      </c>
      <c r="H188" s="83" t="s">
        <v>472</v>
      </c>
      <c r="I188" s="83" t="s">
        <v>322</v>
      </c>
      <c r="J188" s="83"/>
      <c r="K188" s="93">
        <v>5.6400000000000006</v>
      </c>
      <c r="L188" s="96" t="s">
        <v>171</v>
      </c>
      <c r="M188" s="97">
        <v>1.7500000000000002E-2</v>
      </c>
      <c r="N188" s="97">
        <v>1.4100000000000001E-2</v>
      </c>
      <c r="O188" s="93">
        <v>6019017.6500000004</v>
      </c>
      <c r="P188" s="95">
        <v>102.1</v>
      </c>
      <c r="Q188" s="83"/>
      <c r="R188" s="93">
        <v>6145.4172199999985</v>
      </c>
      <c r="S188" s="94">
        <v>4.1665692808656807E-3</v>
      </c>
      <c r="T188" s="94">
        <v>4.9727690088385143E-3</v>
      </c>
      <c r="U188" s="94">
        <v>1.8572556601379421E-3</v>
      </c>
    </row>
    <row r="189" spans="2:21">
      <c r="B189" s="86" t="s">
        <v>745</v>
      </c>
      <c r="C189" s="83" t="s">
        <v>746</v>
      </c>
      <c r="D189" s="96" t="s">
        <v>127</v>
      </c>
      <c r="E189" s="96" t="s">
        <v>318</v>
      </c>
      <c r="F189" s="96" t="s">
        <v>541</v>
      </c>
      <c r="G189" s="96" t="s">
        <v>542</v>
      </c>
      <c r="H189" s="83" t="s">
        <v>472</v>
      </c>
      <c r="I189" s="83" t="s">
        <v>322</v>
      </c>
      <c r="J189" s="83"/>
      <c r="K189" s="93">
        <v>4.1800000000000006</v>
      </c>
      <c r="L189" s="96" t="s">
        <v>171</v>
      </c>
      <c r="M189" s="97">
        <v>2.9600000000000001E-2</v>
      </c>
      <c r="N189" s="97">
        <v>2.1000000000000001E-2</v>
      </c>
      <c r="O189" s="93">
        <v>3207999.9999999995</v>
      </c>
      <c r="P189" s="95">
        <v>103.88</v>
      </c>
      <c r="Q189" s="83"/>
      <c r="R189" s="93">
        <v>3332.4702999999995</v>
      </c>
      <c r="S189" s="94">
        <v>7.8551594783468886E-3</v>
      </c>
      <c r="T189" s="94">
        <v>2.6965793269142411E-3</v>
      </c>
      <c r="U189" s="94">
        <v>1.0071324867535333E-3</v>
      </c>
    </row>
    <row r="190" spans="2:21">
      <c r="B190" s="86" t="s">
        <v>747</v>
      </c>
      <c r="C190" s="83" t="s">
        <v>748</v>
      </c>
      <c r="D190" s="96" t="s">
        <v>127</v>
      </c>
      <c r="E190" s="96" t="s">
        <v>318</v>
      </c>
      <c r="F190" s="96" t="s">
        <v>414</v>
      </c>
      <c r="G190" s="96" t="s">
        <v>326</v>
      </c>
      <c r="H190" s="83" t="s">
        <v>552</v>
      </c>
      <c r="I190" s="83" t="s">
        <v>167</v>
      </c>
      <c r="J190" s="83"/>
      <c r="K190" s="93">
        <v>3.34</v>
      </c>
      <c r="L190" s="96" t="s">
        <v>171</v>
      </c>
      <c r="M190" s="97">
        <v>3.6000000000000004E-2</v>
      </c>
      <c r="N190" s="97">
        <v>2.6000000000000006E-2</v>
      </c>
      <c r="O190" s="93">
        <v>126</v>
      </c>
      <c r="P190" s="95">
        <v>5250001</v>
      </c>
      <c r="Q190" s="83"/>
      <c r="R190" s="93">
        <v>6615.0012599999991</v>
      </c>
      <c r="S190" s="94">
        <v>8.0352018366175604E-3</v>
      </c>
      <c r="T190" s="94">
        <v>5.3527485737015143E-3</v>
      </c>
      <c r="U190" s="94">
        <v>1.9991724063862047E-3</v>
      </c>
    </row>
    <row r="191" spans="2:21">
      <c r="B191" s="86" t="s">
        <v>749</v>
      </c>
      <c r="C191" s="83" t="s">
        <v>750</v>
      </c>
      <c r="D191" s="96" t="s">
        <v>127</v>
      </c>
      <c r="E191" s="96" t="s">
        <v>318</v>
      </c>
      <c r="F191" s="96" t="s">
        <v>751</v>
      </c>
      <c r="G191" s="96" t="s">
        <v>722</v>
      </c>
      <c r="H191" s="83" t="s">
        <v>552</v>
      </c>
      <c r="I191" s="83" t="s">
        <v>167</v>
      </c>
      <c r="J191" s="83"/>
      <c r="K191" s="93">
        <v>1.1300000000000001</v>
      </c>
      <c r="L191" s="96" t="s">
        <v>171</v>
      </c>
      <c r="M191" s="97">
        <v>5.5500000000000001E-2</v>
      </c>
      <c r="N191" s="97">
        <v>1.3500000000000002E-2</v>
      </c>
      <c r="O191" s="93">
        <v>17215.240000000002</v>
      </c>
      <c r="P191" s="95">
        <v>106.69</v>
      </c>
      <c r="Q191" s="83"/>
      <c r="R191" s="93">
        <v>18.366939999999996</v>
      </c>
      <c r="S191" s="94">
        <v>7.1730166666666669E-4</v>
      </c>
      <c r="T191" s="94">
        <v>1.4862221188490186E-5</v>
      </c>
      <c r="U191" s="94">
        <v>5.5508197496172556E-6</v>
      </c>
    </row>
    <row r="192" spans="2:21">
      <c r="B192" s="86" t="s">
        <v>752</v>
      </c>
      <c r="C192" s="83" t="s">
        <v>753</v>
      </c>
      <c r="D192" s="96" t="s">
        <v>127</v>
      </c>
      <c r="E192" s="96" t="s">
        <v>318</v>
      </c>
      <c r="F192" s="96" t="s">
        <v>551</v>
      </c>
      <c r="G192" s="96" t="s">
        <v>326</v>
      </c>
      <c r="H192" s="83" t="s">
        <v>552</v>
      </c>
      <c r="I192" s="83" t="s">
        <v>167</v>
      </c>
      <c r="J192" s="83"/>
      <c r="K192" s="93">
        <v>1.41</v>
      </c>
      <c r="L192" s="96" t="s">
        <v>171</v>
      </c>
      <c r="M192" s="97">
        <v>1.5800000000000002E-2</v>
      </c>
      <c r="N192" s="97">
        <v>7.899999999999999E-3</v>
      </c>
      <c r="O192" s="93">
        <v>996339.31999999983</v>
      </c>
      <c r="P192" s="95">
        <v>101.26</v>
      </c>
      <c r="Q192" s="83"/>
      <c r="R192" s="93">
        <v>1008.8931599999999</v>
      </c>
      <c r="S192" s="94">
        <v>1.93591753779194E-3</v>
      </c>
      <c r="T192" s="94">
        <v>8.1637950031278057E-4</v>
      </c>
      <c r="U192" s="94">
        <v>3.0490566625587947E-4</v>
      </c>
    </row>
    <row r="193" spans="2:21">
      <c r="B193" s="86" t="s">
        <v>754</v>
      </c>
      <c r="C193" s="83" t="s">
        <v>755</v>
      </c>
      <c r="D193" s="96" t="s">
        <v>127</v>
      </c>
      <c r="E193" s="96" t="s">
        <v>318</v>
      </c>
      <c r="F193" s="96" t="s">
        <v>756</v>
      </c>
      <c r="G193" s="96" t="s">
        <v>372</v>
      </c>
      <c r="H193" s="83" t="s">
        <v>552</v>
      </c>
      <c r="I193" s="83" t="s">
        <v>167</v>
      </c>
      <c r="J193" s="83"/>
      <c r="K193" s="93">
        <v>3.089999999999999</v>
      </c>
      <c r="L193" s="96" t="s">
        <v>171</v>
      </c>
      <c r="M193" s="97">
        <v>6.7500000000000004E-2</v>
      </c>
      <c r="N193" s="97">
        <v>4.3399999999999987E-2</v>
      </c>
      <c r="O193" s="93">
        <v>2707382.6099999994</v>
      </c>
      <c r="P193" s="95">
        <v>107.05</v>
      </c>
      <c r="Q193" s="83"/>
      <c r="R193" s="93">
        <v>2898.2531800000002</v>
      </c>
      <c r="S193" s="94">
        <v>3.3852691904602008E-3</v>
      </c>
      <c r="T193" s="94">
        <v>2.3452180832193646E-3</v>
      </c>
      <c r="U193" s="94">
        <v>8.7590426009640258E-4</v>
      </c>
    </row>
    <row r="194" spans="2:21">
      <c r="B194" s="86" t="s">
        <v>757</v>
      </c>
      <c r="C194" s="83" t="s">
        <v>758</v>
      </c>
      <c r="D194" s="96" t="s">
        <v>127</v>
      </c>
      <c r="E194" s="96" t="s">
        <v>318</v>
      </c>
      <c r="F194" s="96" t="s">
        <v>516</v>
      </c>
      <c r="G194" s="96" t="s">
        <v>372</v>
      </c>
      <c r="H194" s="83" t="s">
        <v>552</v>
      </c>
      <c r="I194" s="83" t="s">
        <v>322</v>
      </c>
      <c r="J194" s="83"/>
      <c r="K194" s="93">
        <v>3.01</v>
      </c>
      <c r="L194" s="96" t="s">
        <v>171</v>
      </c>
      <c r="M194" s="97">
        <v>5.74E-2</v>
      </c>
      <c r="N194" s="97">
        <v>2.2099999999999998E-2</v>
      </c>
      <c r="O194" s="93">
        <v>0.46999999999999992</v>
      </c>
      <c r="P194" s="95">
        <v>112.35</v>
      </c>
      <c r="Q194" s="83"/>
      <c r="R194" s="93">
        <v>5.2999999999999987E-4</v>
      </c>
      <c r="S194" s="94">
        <v>2.5376431556044011E-9</v>
      </c>
      <c r="T194" s="94">
        <v>4.2886715097342285E-10</v>
      </c>
      <c r="U194" s="94">
        <v>1.6017553644195199E-10</v>
      </c>
    </row>
    <row r="195" spans="2:21">
      <c r="B195" s="86" t="s">
        <v>759</v>
      </c>
      <c r="C195" s="83" t="s">
        <v>760</v>
      </c>
      <c r="D195" s="96" t="s">
        <v>127</v>
      </c>
      <c r="E195" s="96" t="s">
        <v>318</v>
      </c>
      <c r="F195" s="96" t="s">
        <v>516</v>
      </c>
      <c r="G195" s="96" t="s">
        <v>372</v>
      </c>
      <c r="H195" s="83" t="s">
        <v>552</v>
      </c>
      <c r="I195" s="83" t="s">
        <v>322</v>
      </c>
      <c r="J195" s="83"/>
      <c r="K195" s="93">
        <v>5.19</v>
      </c>
      <c r="L195" s="96" t="s">
        <v>171</v>
      </c>
      <c r="M195" s="97">
        <v>5.6500000000000002E-2</v>
      </c>
      <c r="N195" s="97">
        <v>3.0300000000000004E-2</v>
      </c>
      <c r="O195" s="93">
        <v>2699999.9999999995</v>
      </c>
      <c r="P195" s="95">
        <v>114.01</v>
      </c>
      <c r="Q195" s="83"/>
      <c r="R195" s="93">
        <v>3078.2701199999992</v>
      </c>
      <c r="S195" s="94">
        <v>2.9064979606072638E-2</v>
      </c>
      <c r="T195" s="94">
        <v>2.4908847854547482E-3</v>
      </c>
      <c r="U195" s="94">
        <v>9.3030861846081492E-4</v>
      </c>
    </row>
    <row r="196" spans="2:21">
      <c r="B196" s="86" t="s">
        <v>761</v>
      </c>
      <c r="C196" s="83" t="s">
        <v>762</v>
      </c>
      <c r="D196" s="96" t="s">
        <v>127</v>
      </c>
      <c r="E196" s="96" t="s">
        <v>318</v>
      </c>
      <c r="F196" s="96" t="s">
        <v>519</v>
      </c>
      <c r="G196" s="96" t="s">
        <v>372</v>
      </c>
      <c r="H196" s="83" t="s">
        <v>552</v>
      </c>
      <c r="I196" s="83" t="s">
        <v>322</v>
      </c>
      <c r="J196" s="83"/>
      <c r="K196" s="93">
        <v>3.83</v>
      </c>
      <c r="L196" s="96" t="s">
        <v>171</v>
      </c>
      <c r="M196" s="97">
        <v>3.7000000000000005E-2</v>
      </c>
      <c r="N196" s="97">
        <v>2.2099999999999998E-2</v>
      </c>
      <c r="O196" s="93">
        <v>895772.33999999985</v>
      </c>
      <c r="P196" s="95">
        <v>105.79</v>
      </c>
      <c r="Q196" s="83"/>
      <c r="R196" s="93">
        <v>947.63755999999978</v>
      </c>
      <c r="S196" s="94">
        <v>3.7735489966466648E-3</v>
      </c>
      <c r="T196" s="94">
        <v>7.6681249153321893E-4</v>
      </c>
      <c r="U196" s="94">
        <v>2.8639312174630652E-4</v>
      </c>
    </row>
    <row r="197" spans="2:21">
      <c r="B197" s="86" t="s">
        <v>763</v>
      </c>
      <c r="C197" s="83" t="s">
        <v>764</v>
      </c>
      <c r="D197" s="96" t="s">
        <v>127</v>
      </c>
      <c r="E197" s="96" t="s">
        <v>318</v>
      </c>
      <c r="F197" s="96" t="s">
        <v>765</v>
      </c>
      <c r="G197" s="96" t="s">
        <v>372</v>
      </c>
      <c r="H197" s="83" t="s">
        <v>552</v>
      </c>
      <c r="I197" s="83" t="s">
        <v>167</v>
      </c>
      <c r="J197" s="83"/>
      <c r="K197" s="93">
        <v>2.5399999999999996</v>
      </c>
      <c r="L197" s="96" t="s">
        <v>171</v>
      </c>
      <c r="M197" s="97">
        <v>4.4500000000000005E-2</v>
      </c>
      <c r="N197" s="97">
        <v>3.6799999999999999E-2</v>
      </c>
      <c r="O197" s="93">
        <v>446280.41999999993</v>
      </c>
      <c r="P197" s="95">
        <v>101.99</v>
      </c>
      <c r="Q197" s="83"/>
      <c r="R197" s="93">
        <v>455.16140999999993</v>
      </c>
      <c r="S197" s="94">
        <v>3.5419080952380947E-4</v>
      </c>
      <c r="T197" s="94">
        <v>3.6830901347121892E-4</v>
      </c>
      <c r="U197" s="94">
        <v>1.3755796795174576E-4</v>
      </c>
    </row>
    <row r="198" spans="2:21">
      <c r="B198" s="86" t="s">
        <v>766</v>
      </c>
      <c r="C198" s="83" t="s">
        <v>767</v>
      </c>
      <c r="D198" s="96" t="s">
        <v>127</v>
      </c>
      <c r="E198" s="96" t="s">
        <v>318</v>
      </c>
      <c r="F198" s="96" t="s">
        <v>768</v>
      </c>
      <c r="G198" s="96" t="s">
        <v>632</v>
      </c>
      <c r="H198" s="83" t="s">
        <v>552</v>
      </c>
      <c r="I198" s="83" t="s">
        <v>322</v>
      </c>
      <c r="J198" s="83"/>
      <c r="K198" s="93">
        <v>3.3399999999999994</v>
      </c>
      <c r="L198" s="96" t="s">
        <v>171</v>
      </c>
      <c r="M198" s="97">
        <v>2.9500000000000002E-2</v>
      </c>
      <c r="N198" s="97">
        <v>2.1799999999999996E-2</v>
      </c>
      <c r="O198" s="93">
        <v>2907412.2</v>
      </c>
      <c r="P198" s="95">
        <v>102.58</v>
      </c>
      <c r="Q198" s="83"/>
      <c r="R198" s="93">
        <v>2982.4234300000003</v>
      </c>
      <c r="S198" s="94">
        <v>1.250828265841614E-2</v>
      </c>
      <c r="T198" s="94">
        <v>2.4133272441895924E-3</v>
      </c>
      <c r="U198" s="94">
        <v>9.0134202414584262E-4</v>
      </c>
    </row>
    <row r="199" spans="2:21">
      <c r="B199" s="86" t="s">
        <v>769</v>
      </c>
      <c r="C199" s="83" t="s">
        <v>770</v>
      </c>
      <c r="D199" s="96" t="s">
        <v>127</v>
      </c>
      <c r="E199" s="96" t="s">
        <v>318</v>
      </c>
      <c r="F199" s="96" t="s">
        <v>771</v>
      </c>
      <c r="G199" s="96" t="s">
        <v>427</v>
      </c>
      <c r="H199" s="83" t="s">
        <v>552</v>
      </c>
      <c r="I199" s="83" t="s">
        <v>167</v>
      </c>
      <c r="J199" s="83"/>
      <c r="K199" s="93">
        <v>9.2500000000000018</v>
      </c>
      <c r="L199" s="96" t="s">
        <v>171</v>
      </c>
      <c r="M199" s="97">
        <v>3.4300000000000004E-2</v>
      </c>
      <c r="N199" s="97">
        <v>3.6499999999999998E-2</v>
      </c>
      <c r="O199" s="93">
        <v>2749057.9999999995</v>
      </c>
      <c r="P199" s="95">
        <v>98.23</v>
      </c>
      <c r="Q199" s="83"/>
      <c r="R199" s="93">
        <v>2700.3996699999993</v>
      </c>
      <c r="S199" s="94">
        <v>1.082817866708681E-2</v>
      </c>
      <c r="T199" s="94">
        <v>2.1851183263442851E-3</v>
      </c>
      <c r="U199" s="94">
        <v>8.1610936933947196E-4</v>
      </c>
    </row>
    <row r="200" spans="2:21">
      <c r="B200" s="86" t="s">
        <v>772</v>
      </c>
      <c r="C200" s="83" t="s">
        <v>773</v>
      </c>
      <c r="D200" s="96" t="s">
        <v>127</v>
      </c>
      <c r="E200" s="96" t="s">
        <v>318</v>
      </c>
      <c r="F200" s="96" t="s">
        <v>580</v>
      </c>
      <c r="G200" s="96" t="s">
        <v>372</v>
      </c>
      <c r="H200" s="83" t="s">
        <v>552</v>
      </c>
      <c r="I200" s="83" t="s">
        <v>167</v>
      </c>
      <c r="J200" s="83"/>
      <c r="K200" s="93">
        <v>3.64</v>
      </c>
      <c r="L200" s="96" t="s">
        <v>171</v>
      </c>
      <c r="M200" s="97">
        <v>7.0499999999999993E-2</v>
      </c>
      <c r="N200" s="97">
        <v>2.6000000000000002E-2</v>
      </c>
      <c r="O200" s="93">
        <v>855.50999999999988</v>
      </c>
      <c r="P200" s="95">
        <v>116.57</v>
      </c>
      <c r="Q200" s="83"/>
      <c r="R200" s="93">
        <v>0.99726999999999988</v>
      </c>
      <c r="S200" s="94">
        <v>1.6188771088702849E-6</v>
      </c>
      <c r="T200" s="94">
        <v>8.0697423330427444E-7</v>
      </c>
      <c r="U200" s="94">
        <v>3.0139293816502922E-7</v>
      </c>
    </row>
    <row r="201" spans="2:21">
      <c r="B201" s="86" t="s">
        <v>774</v>
      </c>
      <c r="C201" s="83" t="s">
        <v>775</v>
      </c>
      <c r="D201" s="96" t="s">
        <v>127</v>
      </c>
      <c r="E201" s="96" t="s">
        <v>318</v>
      </c>
      <c r="F201" s="96" t="s">
        <v>583</v>
      </c>
      <c r="G201" s="96" t="s">
        <v>401</v>
      </c>
      <c r="H201" s="83" t="s">
        <v>552</v>
      </c>
      <c r="I201" s="83" t="s">
        <v>322</v>
      </c>
      <c r="J201" s="83"/>
      <c r="K201" s="93">
        <v>3.9300000000000006</v>
      </c>
      <c r="L201" s="96" t="s">
        <v>171</v>
      </c>
      <c r="M201" s="97">
        <v>4.1399999999999999E-2</v>
      </c>
      <c r="N201" s="97">
        <v>2.6200000000000001E-2</v>
      </c>
      <c r="O201" s="93">
        <v>667432.97999999986</v>
      </c>
      <c r="P201" s="95">
        <v>105.99</v>
      </c>
      <c r="Q201" s="93">
        <v>89.510169999999988</v>
      </c>
      <c r="R201" s="93">
        <v>801.36452999999983</v>
      </c>
      <c r="S201" s="94">
        <v>9.2236697648599621E-4</v>
      </c>
      <c r="T201" s="94">
        <v>6.4845079787218126E-4</v>
      </c>
      <c r="U201" s="94">
        <v>2.4218678014774098E-4</v>
      </c>
    </row>
    <row r="202" spans="2:21">
      <c r="B202" s="86" t="s">
        <v>776</v>
      </c>
      <c r="C202" s="83" t="s">
        <v>777</v>
      </c>
      <c r="D202" s="96" t="s">
        <v>127</v>
      </c>
      <c r="E202" s="96" t="s">
        <v>318</v>
      </c>
      <c r="F202" s="96" t="s">
        <v>583</v>
      </c>
      <c r="G202" s="96" t="s">
        <v>401</v>
      </c>
      <c r="H202" s="83" t="s">
        <v>552</v>
      </c>
      <c r="I202" s="83" t="s">
        <v>322</v>
      </c>
      <c r="J202" s="83"/>
      <c r="K202" s="93">
        <v>5.1199999999999983</v>
      </c>
      <c r="L202" s="96" t="s">
        <v>171</v>
      </c>
      <c r="M202" s="97">
        <v>3.5499999999999997E-2</v>
      </c>
      <c r="N202" s="97">
        <v>3.1199999999999992E-2</v>
      </c>
      <c r="O202" s="93">
        <v>550637.99999999988</v>
      </c>
      <c r="P202" s="95">
        <v>104.03</v>
      </c>
      <c r="Q202" s="83"/>
      <c r="R202" s="93">
        <v>572.82868000000008</v>
      </c>
      <c r="S202" s="94">
        <v>1.8114820163765619E-3</v>
      </c>
      <c r="T202" s="94">
        <v>4.6352340374993699E-4</v>
      </c>
      <c r="U202" s="94">
        <v>1.7311913416667035E-4</v>
      </c>
    </row>
    <row r="203" spans="2:21">
      <c r="B203" s="86" t="s">
        <v>778</v>
      </c>
      <c r="C203" s="83" t="s">
        <v>779</v>
      </c>
      <c r="D203" s="96" t="s">
        <v>127</v>
      </c>
      <c r="E203" s="96" t="s">
        <v>318</v>
      </c>
      <c r="F203" s="96" t="s">
        <v>780</v>
      </c>
      <c r="G203" s="96" t="s">
        <v>372</v>
      </c>
      <c r="H203" s="83" t="s">
        <v>552</v>
      </c>
      <c r="I203" s="83" t="s">
        <v>322</v>
      </c>
      <c r="J203" s="83"/>
      <c r="K203" s="93">
        <v>5.6000000000000005</v>
      </c>
      <c r="L203" s="96" t="s">
        <v>171</v>
      </c>
      <c r="M203" s="97">
        <v>3.9E-2</v>
      </c>
      <c r="N203" s="97">
        <v>3.9800000000000002E-2</v>
      </c>
      <c r="O203" s="93">
        <v>2753999.9999999995</v>
      </c>
      <c r="P203" s="95">
        <v>100</v>
      </c>
      <c r="Q203" s="83"/>
      <c r="R203" s="93">
        <v>2754.0000899999995</v>
      </c>
      <c r="S203" s="94">
        <v>6.5432773408729107E-3</v>
      </c>
      <c r="T203" s="94">
        <v>2.2284908912808495E-3</v>
      </c>
      <c r="U203" s="94">
        <v>8.3230838071119632E-4</v>
      </c>
    </row>
    <row r="204" spans="2:21">
      <c r="B204" s="86" t="s">
        <v>781</v>
      </c>
      <c r="C204" s="83" t="s">
        <v>782</v>
      </c>
      <c r="D204" s="96" t="s">
        <v>127</v>
      </c>
      <c r="E204" s="96" t="s">
        <v>318</v>
      </c>
      <c r="F204" s="96" t="s">
        <v>590</v>
      </c>
      <c r="G204" s="96" t="s">
        <v>401</v>
      </c>
      <c r="H204" s="83" t="s">
        <v>552</v>
      </c>
      <c r="I204" s="83" t="s">
        <v>322</v>
      </c>
      <c r="J204" s="83"/>
      <c r="K204" s="93">
        <v>1.98</v>
      </c>
      <c r="L204" s="96" t="s">
        <v>171</v>
      </c>
      <c r="M204" s="97">
        <v>1.3899999999999999E-2</v>
      </c>
      <c r="N204" s="97">
        <v>9.4999999999999998E-3</v>
      </c>
      <c r="O204" s="93">
        <v>4758117.1799999988</v>
      </c>
      <c r="P204" s="95">
        <v>100.89</v>
      </c>
      <c r="Q204" s="83"/>
      <c r="R204" s="93">
        <v>4800.4644199999993</v>
      </c>
      <c r="S204" s="94">
        <v>1.0890293138048344E-2</v>
      </c>
      <c r="T204" s="94">
        <v>3.8844556587824242E-3</v>
      </c>
      <c r="U204" s="94">
        <v>1.4507867238566113E-3</v>
      </c>
    </row>
    <row r="205" spans="2:21">
      <c r="B205" s="86" t="s">
        <v>783</v>
      </c>
      <c r="C205" s="83" t="s">
        <v>784</v>
      </c>
      <c r="D205" s="96" t="s">
        <v>127</v>
      </c>
      <c r="E205" s="96" t="s">
        <v>318</v>
      </c>
      <c r="F205" s="96" t="s">
        <v>590</v>
      </c>
      <c r="G205" s="96" t="s">
        <v>401</v>
      </c>
      <c r="H205" s="83" t="s">
        <v>552</v>
      </c>
      <c r="I205" s="83" t="s">
        <v>322</v>
      </c>
      <c r="J205" s="83"/>
      <c r="K205" s="93">
        <v>3.8200000000000003</v>
      </c>
      <c r="L205" s="96" t="s">
        <v>171</v>
      </c>
      <c r="M205" s="97">
        <v>2.1600000000000001E-2</v>
      </c>
      <c r="N205" s="97">
        <v>2.58E-2</v>
      </c>
      <c r="O205" s="93">
        <v>386605.99999999994</v>
      </c>
      <c r="P205" s="95">
        <v>98.51</v>
      </c>
      <c r="Q205" s="83"/>
      <c r="R205" s="93">
        <v>380.84556999999995</v>
      </c>
      <c r="S205" s="94">
        <v>6.0028911561985164E-4</v>
      </c>
      <c r="T205" s="94">
        <v>3.0817387654103639E-4</v>
      </c>
      <c r="U205" s="94">
        <v>1.1509838391753016E-4</v>
      </c>
    </row>
    <row r="206" spans="2:21">
      <c r="B206" s="86" t="s">
        <v>785</v>
      </c>
      <c r="C206" s="83" t="s">
        <v>786</v>
      </c>
      <c r="D206" s="96" t="s">
        <v>127</v>
      </c>
      <c r="E206" s="96" t="s">
        <v>318</v>
      </c>
      <c r="F206" s="96" t="s">
        <v>787</v>
      </c>
      <c r="G206" s="96" t="s">
        <v>158</v>
      </c>
      <c r="H206" s="83" t="s">
        <v>552</v>
      </c>
      <c r="I206" s="83" t="s">
        <v>167</v>
      </c>
      <c r="J206" s="83"/>
      <c r="K206" s="93">
        <v>2.93</v>
      </c>
      <c r="L206" s="96" t="s">
        <v>171</v>
      </c>
      <c r="M206" s="97">
        <v>2.4E-2</v>
      </c>
      <c r="N206" s="97">
        <v>2.1000000000000001E-2</v>
      </c>
      <c r="O206" s="93">
        <v>1544795.4799999997</v>
      </c>
      <c r="P206" s="95">
        <v>101.09</v>
      </c>
      <c r="Q206" s="83"/>
      <c r="R206" s="93">
        <v>1561.6337499999997</v>
      </c>
      <c r="S206" s="94">
        <v>4.1369750003218955E-3</v>
      </c>
      <c r="T206" s="94">
        <v>1.2636479570310236E-3</v>
      </c>
      <c r="U206" s="94">
        <v>4.7195381817378707E-4</v>
      </c>
    </row>
    <row r="207" spans="2:21">
      <c r="B207" s="86" t="s">
        <v>788</v>
      </c>
      <c r="C207" s="83" t="s">
        <v>789</v>
      </c>
      <c r="D207" s="96" t="s">
        <v>127</v>
      </c>
      <c r="E207" s="96" t="s">
        <v>318</v>
      </c>
      <c r="F207" s="96" t="s">
        <v>790</v>
      </c>
      <c r="G207" s="96" t="s">
        <v>372</v>
      </c>
      <c r="H207" s="83" t="s">
        <v>552</v>
      </c>
      <c r="I207" s="83" t="s">
        <v>322</v>
      </c>
      <c r="J207" s="83"/>
      <c r="K207" s="93">
        <v>1.9100000000000001</v>
      </c>
      <c r="L207" s="96" t="s">
        <v>171</v>
      </c>
      <c r="M207" s="97">
        <v>5.0999999999999997E-2</v>
      </c>
      <c r="N207" s="97">
        <v>2.6000000000000002E-2</v>
      </c>
      <c r="O207" s="93">
        <v>7222441.6199999992</v>
      </c>
      <c r="P207" s="95">
        <v>106.11</v>
      </c>
      <c r="Q207" s="83"/>
      <c r="R207" s="93">
        <v>7663.7325599999986</v>
      </c>
      <c r="S207" s="94">
        <v>8.5270857378984648E-3</v>
      </c>
      <c r="T207" s="94">
        <v>6.2013644317536918E-3</v>
      </c>
      <c r="U207" s="94">
        <v>2.3161178753691586E-3</v>
      </c>
    </row>
    <row r="208" spans="2:21">
      <c r="B208" s="86" t="s">
        <v>791</v>
      </c>
      <c r="C208" s="83" t="s">
        <v>792</v>
      </c>
      <c r="D208" s="96" t="s">
        <v>127</v>
      </c>
      <c r="E208" s="96" t="s">
        <v>318</v>
      </c>
      <c r="F208" s="96" t="s">
        <v>793</v>
      </c>
      <c r="G208" s="96" t="s">
        <v>794</v>
      </c>
      <c r="H208" s="83" t="s">
        <v>600</v>
      </c>
      <c r="I208" s="83" t="s">
        <v>322</v>
      </c>
      <c r="J208" s="83"/>
      <c r="K208" s="93">
        <v>0.51</v>
      </c>
      <c r="L208" s="96" t="s">
        <v>171</v>
      </c>
      <c r="M208" s="97">
        <v>6.3E-2</v>
      </c>
      <c r="N208" s="97">
        <v>1.2E-2</v>
      </c>
      <c r="O208" s="93">
        <v>163174.91999999998</v>
      </c>
      <c r="P208" s="95">
        <v>102.53</v>
      </c>
      <c r="Q208" s="83"/>
      <c r="R208" s="93">
        <v>167.30324999999996</v>
      </c>
      <c r="S208" s="94">
        <v>1.7405324799999997E-3</v>
      </c>
      <c r="T208" s="94">
        <v>1.353789965586685E-4</v>
      </c>
      <c r="U208" s="94">
        <v>5.0562052485343404E-5</v>
      </c>
    </row>
    <row r="209" spans="2:21">
      <c r="B209" s="86" t="s">
        <v>795</v>
      </c>
      <c r="C209" s="83" t="s">
        <v>796</v>
      </c>
      <c r="D209" s="96" t="s">
        <v>127</v>
      </c>
      <c r="E209" s="96" t="s">
        <v>318</v>
      </c>
      <c r="F209" s="96" t="s">
        <v>551</v>
      </c>
      <c r="G209" s="96" t="s">
        <v>326</v>
      </c>
      <c r="H209" s="83" t="s">
        <v>600</v>
      </c>
      <c r="I209" s="83" t="s">
        <v>167</v>
      </c>
      <c r="J209" s="83"/>
      <c r="K209" s="93">
        <v>2.14</v>
      </c>
      <c r="L209" s="96" t="s">
        <v>171</v>
      </c>
      <c r="M209" s="97">
        <v>2.6800000000000001E-2</v>
      </c>
      <c r="N209" s="97">
        <v>1.3300000000000001E-2</v>
      </c>
      <c r="O209" s="93">
        <v>21548.880000000001</v>
      </c>
      <c r="P209" s="95">
        <v>103.11</v>
      </c>
      <c r="Q209" s="83"/>
      <c r="R209" s="93">
        <v>22.219049999999996</v>
      </c>
      <c r="S209" s="94">
        <v>2.2323968175037295E-4</v>
      </c>
      <c r="T209" s="94">
        <v>1.7979284284596286E-5</v>
      </c>
      <c r="U209" s="94">
        <v>6.7149967037368929E-6</v>
      </c>
    </row>
    <row r="210" spans="2:21">
      <c r="B210" s="86" t="s">
        <v>797</v>
      </c>
      <c r="C210" s="83" t="s">
        <v>798</v>
      </c>
      <c r="D210" s="96" t="s">
        <v>127</v>
      </c>
      <c r="E210" s="96" t="s">
        <v>318</v>
      </c>
      <c r="F210" s="96" t="s">
        <v>799</v>
      </c>
      <c r="G210" s="96" t="s">
        <v>372</v>
      </c>
      <c r="H210" s="83" t="s">
        <v>600</v>
      </c>
      <c r="I210" s="83" t="s">
        <v>167</v>
      </c>
      <c r="J210" s="83"/>
      <c r="K210" s="93">
        <v>4.71</v>
      </c>
      <c r="L210" s="96" t="s">
        <v>171</v>
      </c>
      <c r="M210" s="97">
        <v>3.95E-2</v>
      </c>
      <c r="N210" s="97">
        <v>4.2100000000000005E-2</v>
      </c>
      <c r="O210" s="93">
        <v>2401989.9999999995</v>
      </c>
      <c r="P210" s="95">
        <v>100.3</v>
      </c>
      <c r="Q210" s="83"/>
      <c r="R210" s="93">
        <v>2409.1959399999996</v>
      </c>
      <c r="S210" s="94">
        <v>3.8869038950110841E-3</v>
      </c>
      <c r="T210" s="94">
        <v>1.949481130046297E-3</v>
      </c>
      <c r="U210" s="94">
        <v>7.2810236242126943E-4</v>
      </c>
    </row>
    <row r="211" spans="2:21">
      <c r="B211" s="86" t="s">
        <v>800</v>
      </c>
      <c r="C211" s="83" t="s">
        <v>801</v>
      </c>
      <c r="D211" s="96" t="s">
        <v>127</v>
      </c>
      <c r="E211" s="96" t="s">
        <v>318</v>
      </c>
      <c r="F211" s="96" t="s">
        <v>799</v>
      </c>
      <c r="G211" s="96" t="s">
        <v>372</v>
      </c>
      <c r="H211" s="83" t="s">
        <v>600</v>
      </c>
      <c r="I211" s="83" t="s">
        <v>167</v>
      </c>
      <c r="J211" s="83"/>
      <c r="K211" s="93">
        <v>5.3900000000000006</v>
      </c>
      <c r="L211" s="96" t="s">
        <v>171</v>
      </c>
      <c r="M211" s="97">
        <v>0.03</v>
      </c>
      <c r="N211" s="97">
        <v>4.0899999999999999E-2</v>
      </c>
      <c r="O211" s="93">
        <v>4166975.9999999995</v>
      </c>
      <c r="P211" s="95">
        <v>95.68</v>
      </c>
      <c r="Q211" s="83"/>
      <c r="R211" s="93">
        <v>3986.9627099999993</v>
      </c>
      <c r="S211" s="94">
        <v>6.4728718777184039E-3</v>
      </c>
      <c r="T211" s="94">
        <v>3.2261836574999569E-3</v>
      </c>
      <c r="U211" s="94">
        <v>1.2049318695251108E-3</v>
      </c>
    </row>
    <row r="212" spans="2:21">
      <c r="B212" s="86" t="s">
        <v>802</v>
      </c>
      <c r="C212" s="83" t="s">
        <v>803</v>
      </c>
      <c r="D212" s="96" t="s">
        <v>127</v>
      </c>
      <c r="E212" s="96" t="s">
        <v>318</v>
      </c>
      <c r="F212" s="96" t="s">
        <v>603</v>
      </c>
      <c r="G212" s="96" t="s">
        <v>372</v>
      </c>
      <c r="H212" s="83" t="s">
        <v>600</v>
      </c>
      <c r="I212" s="83" t="s">
        <v>167</v>
      </c>
      <c r="J212" s="83"/>
      <c r="K212" s="93">
        <v>1.9100000000000006</v>
      </c>
      <c r="L212" s="96" t="s">
        <v>171</v>
      </c>
      <c r="M212" s="97">
        <v>0.05</v>
      </c>
      <c r="N212" s="97">
        <v>2.29E-2</v>
      </c>
      <c r="O212" s="93">
        <v>0.53999999999999992</v>
      </c>
      <c r="P212" s="95">
        <v>105.16</v>
      </c>
      <c r="Q212" s="83"/>
      <c r="R212" s="93">
        <v>5.6999999999999987E-4</v>
      </c>
      <c r="S212" s="94">
        <v>3.2727272727272721E-9</v>
      </c>
      <c r="T212" s="94">
        <v>4.6123448312236044E-10</v>
      </c>
      <c r="U212" s="94">
        <v>1.7226425617342005E-10</v>
      </c>
    </row>
    <row r="213" spans="2:21">
      <c r="B213" s="86" t="s">
        <v>804</v>
      </c>
      <c r="C213" s="83" t="s">
        <v>805</v>
      </c>
      <c r="D213" s="96" t="s">
        <v>127</v>
      </c>
      <c r="E213" s="96" t="s">
        <v>318</v>
      </c>
      <c r="F213" s="96" t="s">
        <v>603</v>
      </c>
      <c r="G213" s="96" t="s">
        <v>372</v>
      </c>
      <c r="H213" s="83" t="s">
        <v>600</v>
      </c>
      <c r="I213" s="83" t="s">
        <v>167</v>
      </c>
      <c r="J213" s="83"/>
      <c r="K213" s="93">
        <v>2.8</v>
      </c>
      <c r="L213" s="96" t="s">
        <v>171</v>
      </c>
      <c r="M213" s="97">
        <v>4.6500000000000007E-2</v>
      </c>
      <c r="N213" s="97">
        <v>2.4699999999999996E-2</v>
      </c>
      <c r="O213" s="93">
        <v>29.799999999999997</v>
      </c>
      <c r="P213" s="95">
        <v>106.15</v>
      </c>
      <c r="Q213" s="83"/>
      <c r="R213" s="93">
        <v>3.1629999999999998E-2</v>
      </c>
      <c r="S213" s="94">
        <v>1.8510366802360284E-7</v>
      </c>
      <c r="T213" s="94">
        <v>2.559446789677239E-8</v>
      </c>
      <c r="U213" s="94">
        <v>9.5591551276583815E-9</v>
      </c>
    </row>
    <row r="214" spans="2:21">
      <c r="B214" s="86" t="s">
        <v>806</v>
      </c>
      <c r="C214" s="83" t="s">
        <v>807</v>
      </c>
      <c r="D214" s="96" t="s">
        <v>127</v>
      </c>
      <c r="E214" s="96" t="s">
        <v>318</v>
      </c>
      <c r="F214" s="96" t="s">
        <v>808</v>
      </c>
      <c r="G214" s="96" t="s">
        <v>158</v>
      </c>
      <c r="H214" s="83" t="s">
        <v>600</v>
      </c>
      <c r="I214" s="83" t="s">
        <v>322</v>
      </c>
      <c r="J214" s="83"/>
      <c r="K214" s="93">
        <v>2.4899999999999998</v>
      </c>
      <c r="L214" s="96" t="s">
        <v>171</v>
      </c>
      <c r="M214" s="97">
        <v>3.4000000000000002E-2</v>
      </c>
      <c r="N214" s="97">
        <v>2.69E-2</v>
      </c>
      <c r="O214" s="93">
        <v>599468.98</v>
      </c>
      <c r="P214" s="95">
        <v>102.28</v>
      </c>
      <c r="Q214" s="83"/>
      <c r="R214" s="93">
        <v>613.13684999999998</v>
      </c>
      <c r="S214" s="94">
        <v>1.1535005357464646E-3</v>
      </c>
      <c r="T214" s="94">
        <v>4.9614010191758294E-4</v>
      </c>
      <c r="U214" s="94">
        <v>1.8530098841712956E-4</v>
      </c>
    </row>
    <row r="215" spans="2:21">
      <c r="B215" s="86" t="s">
        <v>810</v>
      </c>
      <c r="C215" s="83" t="s">
        <v>811</v>
      </c>
      <c r="D215" s="96" t="s">
        <v>127</v>
      </c>
      <c r="E215" s="96" t="s">
        <v>318</v>
      </c>
      <c r="F215" s="96" t="s">
        <v>812</v>
      </c>
      <c r="G215" s="96" t="s">
        <v>542</v>
      </c>
      <c r="H215" s="83" t="s">
        <v>600</v>
      </c>
      <c r="I215" s="83" t="s">
        <v>167</v>
      </c>
      <c r="J215" s="83"/>
      <c r="K215" s="93">
        <v>5.000000000000001E-2</v>
      </c>
      <c r="L215" s="96" t="s">
        <v>171</v>
      </c>
      <c r="M215" s="97">
        <v>8.5000000000000006E-2</v>
      </c>
      <c r="N215" s="97">
        <v>2.9600000000000001E-2</v>
      </c>
      <c r="O215" s="93">
        <v>1.2599999999999998</v>
      </c>
      <c r="P215" s="95">
        <v>101.97</v>
      </c>
      <c r="Q215" s="83"/>
      <c r="R215" s="93">
        <v>1.2799999999999999E-3</v>
      </c>
      <c r="S215" s="94">
        <v>3.0054801065554323E-9</v>
      </c>
      <c r="T215" s="94">
        <v>1.0357546287660025E-9</v>
      </c>
      <c r="U215" s="94">
        <v>3.8683903140697844E-10</v>
      </c>
    </row>
    <row r="216" spans="2:21">
      <c r="B216" s="86" t="s">
        <v>813</v>
      </c>
      <c r="C216" s="83" t="s">
        <v>814</v>
      </c>
      <c r="D216" s="96" t="s">
        <v>127</v>
      </c>
      <c r="E216" s="96" t="s">
        <v>318</v>
      </c>
      <c r="F216" s="96" t="s">
        <v>815</v>
      </c>
      <c r="G216" s="96" t="s">
        <v>434</v>
      </c>
      <c r="H216" s="83" t="s">
        <v>626</v>
      </c>
      <c r="I216" s="83" t="s">
        <v>167</v>
      </c>
      <c r="J216" s="83"/>
      <c r="K216" s="93">
        <v>6.05</v>
      </c>
      <c r="L216" s="96" t="s">
        <v>171</v>
      </c>
      <c r="M216" s="97">
        <v>4.4500000000000005E-2</v>
      </c>
      <c r="N216" s="97">
        <v>3.5399999999999994E-2</v>
      </c>
      <c r="O216" s="93">
        <v>1653044.9999999998</v>
      </c>
      <c r="P216" s="95">
        <v>105.64</v>
      </c>
      <c r="Q216" s="83"/>
      <c r="R216" s="93">
        <v>1746.2767099999996</v>
      </c>
      <c r="S216" s="94">
        <v>5.3531249999999994E-3</v>
      </c>
      <c r="T216" s="94">
        <v>1.4130579574130984E-3</v>
      </c>
      <c r="U216" s="94">
        <v>5.2775624301950382E-4</v>
      </c>
    </row>
    <row r="217" spans="2:21">
      <c r="B217" s="86" t="s">
        <v>817</v>
      </c>
      <c r="C217" s="83" t="s">
        <v>818</v>
      </c>
      <c r="D217" s="96" t="s">
        <v>127</v>
      </c>
      <c r="E217" s="96" t="s">
        <v>318</v>
      </c>
      <c r="F217" s="96" t="s">
        <v>631</v>
      </c>
      <c r="G217" s="96" t="s">
        <v>632</v>
      </c>
      <c r="H217" s="83" t="s">
        <v>626</v>
      </c>
      <c r="I217" s="83" t="s">
        <v>167</v>
      </c>
      <c r="J217" s="83"/>
      <c r="K217" s="93">
        <v>1.6999999999999995</v>
      </c>
      <c r="L217" s="96" t="s">
        <v>171</v>
      </c>
      <c r="M217" s="97">
        <v>3.3000000000000002E-2</v>
      </c>
      <c r="N217" s="97">
        <v>2.7499999999999997E-2</v>
      </c>
      <c r="O217" s="93">
        <v>307902.74</v>
      </c>
      <c r="P217" s="95">
        <v>101.37</v>
      </c>
      <c r="Q217" s="83"/>
      <c r="R217" s="93">
        <v>312.12099000000001</v>
      </c>
      <c r="S217" s="94">
        <v>5.7906821028239921E-4</v>
      </c>
      <c r="T217" s="94">
        <v>2.5256309384963062E-4</v>
      </c>
      <c r="U217" s="94">
        <v>9.4328579260458755E-5</v>
      </c>
    </row>
    <row r="218" spans="2:21">
      <c r="B218" s="86" t="s">
        <v>819</v>
      </c>
      <c r="C218" s="83" t="s">
        <v>820</v>
      </c>
      <c r="D218" s="96" t="s">
        <v>127</v>
      </c>
      <c r="E218" s="96" t="s">
        <v>318</v>
      </c>
      <c r="F218" s="96" t="s">
        <v>638</v>
      </c>
      <c r="G218" s="96" t="s">
        <v>471</v>
      </c>
      <c r="H218" s="83" t="s">
        <v>626</v>
      </c>
      <c r="I218" s="83" t="s">
        <v>322</v>
      </c>
      <c r="J218" s="83"/>
      <c r="K218" s="93">
        <v>1.9300000000000002</v>
      </c>
      <c r="L218" s="96" t="s">
        <v>171</v>
      </c>
      <c r="M218" s="97">
        <v>0.06</v>
      </c>
      <c r="N218" s="97">
        <v>2.3000000000000003E-2</v>
      </c>
      <c r="O218" s="93">
        <v>3352320.5999999996</v>
      </c>
      <c r="P218" s="95">
        <v>107.14</v>
      </c>
      <c r="Q218" s="83"/>
      <c r="R218" s="93">
        <v>3591.676179999999</v>
      </c>
      <c r="S218" s="94">
        <v>6.1274581698404053E-3</v>
      </c>
      <c r="T218" s="94">
        <v>2.906324397237182E-3</v>
      </c>
      <c r="U218" s="94">
        <v>1.085469167655247E-3</v>
      </c>
    </row>
    <row r="219" spans="2:21">
      <c r="B219" s="86" t="s">
        <v>821</v>
      </c>
      <c r="C219" s="83" t="s">
        <v>822</v>
      </c>
      <c r="D219" s="96" t="s">
        <v>127</v>
      </c>
      <c r="E219" s="96" t="s">
        <v>318</v>
      </c>
      <c r="F219" s="96" t="s">
        <v>638</v>
      </c>
      <c r="G219" s="96" t="s">
        <v>471</v>
      </c>
      <c r="H219" s="83" t="s">
        <v>626</v>
      </c>
      <c r="I219" s="83" t="s">
        <v>322</v>
      </c>
      <c r="J219" s="83"/>
      <c r="K219" s="93">
        <v>3.88</v>
      </c>
      <c r="L219" s="96" t="s">
        <v>171</v>
      </c>
      <c r="M219" s="97">
        <v>5.9000000000000004E-2</v>
      </c>
      <c r="N219" s="97">
        <v>3.4299999999999997E-2</v>
      </c>
      <c r="O219" s="93">
        <v>43807.999999999993</v>
      </c>
      <c r="P219" s="95">
        <v>109.81</v>
      </c>
      <c r="Q219" s="83"/>
      <c r="R219" s="93">
        <v>48.10555999999999</v>
      </c>
      <c r="S219" s="94">
        <v>4.9258502567608435E-5</v>
      </c>
      <c r="T219" s="94">
        <v>3.8926215968266138E-5</v>
      </c>
      <c r="U219" s="94">
        <v>1.4538365809133035E-5</v>
      </c>
    </row>
    <row r="220" spans="2:21">
      <c r="B220" s="86" t="s">
        <v>823</v>
      </c>
      <c r="C220" s="83" t="s">
        <v>824</v>
      </c>
      <c r="D220" s="96" t="s">
        <v>127</v>
      </c>
      <c r="E220" s="96" t="s">
        <v>318</v>
      </c>
      <c r="F220" s="96" t="s">
        <v>641</v>
      </c>
      <c r="G220" s="96" t="s">
        <v>372</v>
      </c>
      <c r="H220" s="83" t="s">
        <v>626</v>
      </c>
      <c r="I220" s="83" t="s">
        <v>322</v>
      </c>
      <c r="J220" s="83"/>
      <c r="K220" s="93">
        <v>4.3999999999999986</v>
      </c>
      <c r="L220" s="96" t="s">
        <v>171</v>
      </c>
      <c r="M220" s="97">
        <v>6.9000000000000006E-2</v>
      </c>
      <c r="N220" s="97">
        <v>7.2399999999999978E-2</v>
      </c>
      <c r="O220" s="93">
        <v>2873449.16</v>
      </c>
      <c r="P220" s="95">
        <v>99.9</v>
      </c>
      <c r="Q220" s="83"/>
      <c r="R220" s="93">
        <v>2870.5756200000001</v>
      </c>
      <c r="S220" s="94">
        <v>4.3434379596137013E-3</v>
      </c>
      <c r="T220" s="94">
        <v>2.3228218637795606E-3</v>
      </c>
      <c r="U220" s="94">
        <v>8.6753960345413027E-4</v>
      </c>
    </row>
    <row r="221" spans="2:21">
      <c r="B221" s="86" t="s">
        <v>825</v>
      </c>
      <c r="C221" s="83" t="s">
        <v>826</v>
      </c>
      <c r="D221" s="96" t="s">
        <v>127</v>
      </c>
      <c r="E221" s="96" t="s">
        <v>318</v>
      </c>
      <c r="F221" s="96" t="s">
        <v>827</v>
      </c>
      <c r="G221" s="96" t="s">
        <v>372</v>
      </c>
      <c r="H221" s="83" t="s">
        <v>626</v>
      </c>
      <c r="I221" s="83" t="s">
        <v>167</v>
      </c>
      <c r="J221" s="83"/>
      <c r="K221" s="93">
        <v>3.9699999999999998</v>
      </c>
      <c r="L221" s="96" t="s">
        <v>171</v>
      </c>
      <c r="M221" s="97">
        <v>4.5999999999999999E-2</v>
      </c>
      <c r="N221" s="97">
        <v>5.8200000000000002E-2</v>
      </c>
      <c r="O221" s="93">
        <v>2066611.3999999997</v>
      </c>
      <c r="P221" s="95">
        <v>96.74</v>
      </c>
      <c r="Q221" s="83"/>
      <c r="R221" s="93">
        <v>1999.2398699999997</v>
      </c>
      <c r="S221" s="94">
        <v>8.3668477732793504E-3</v>
      </c>
      <c r="T221" s="94">
        <v>1.6177515229422194E-3</v>
      </c>
      <c r="U221" s="94">
        <v>6.0420626161016672E-4</v>
      </c>
    </row>
    <row r="222" spans="2:21">
      <c r="B222" s="86" t="s">
        <v>828</v>
      </c>
      <c r="C222" s="83" t="s">
        <v>829</v>
      </c>
      <c r="D222" s="96" t="s">
        <v>127</v>
      </c>
      <c r="E222" s="96" t="s">
        <v>318</v>
      </c>
      <c r="F222" s="96" t="s">
        <v>653</v>
      </c>
      <c r="G222" s="96" t="s">
        <v>632</v>
      </c>
      <c r="H222" s="83" t="s">
        <v>654</v>
      </c>
      <c r="I222" s="83" t="s">
        <v>167</v>
      </c>
      <c r="J222" s="83"/>
      <c r="K222" s="93">
        <v>1.3800000000000001</v>
      </c>
      <c r="L222" s="96" t="s">
        <v>171</v>
      </c>
      <c r="M222" s="97">
        <v>4.2999999999999997E-2</v>
      </c>
      <c r="N222" s="97">
        <v>3.6199999999999996E-2</v>
      </c>
      <c r="O222" s="93">
        <v>1938348.5999999996</v>
      </c>
      <c r="P222" s="95">
        <v>101.32</v>
      </c>
      <c r="Q222" s="83"/>
      <c r="R222" s="93">
        <v>1963.9348699999996</v>
      </c>
      <c r="S222" s="94">
        <v>4.4753771043300793E-3</v>
      </c>
      <c r="T222" s="94">
        <v>1.5891833064042634E-3</v>
      </c>
      <c r="U222" s="94">
        <v>5.9353645535717978E-4</v>
      </c>
    </row>
    <row r="223" spans="2:21">
      <c r="B223" s="86" t="s">
        <v>830</v>
      </c>
      <c r="C223" s="83" t="s">
        <v>831</v>
      </c>
      <c r="D223" s="96" t="s">
        <v>127</v>
      </c>
      <c r="E223" s="96" t="s">
        <v>318</v>
      </c>
      <c r="F223" s="96" t="s">
        <v>653</v>
      </c>
      <c r="G223" s="96" t="s">
        <v>632</v>
      </c>
      <c r="H223" s="83" t="s">
        <v>654</v>
      </c>
      <c r="I223" s="83" t="s">
        <v>167</v>
      </c>
      <c r="J223" s="83"/>
      <c r="K223" s="93">
        <v>2.31</v>
      </c>
      <c r="L223" s="96" t="s">
        <v>171</v>
      </c>
      <c r="M223" s="97">
        <v>4.2500000000000003E-2</v>
      </c>
      <c r="N223" s="97">
        <v>0.04</v>
      </c>
      <c r="O223" s="93">
        <v>1283530.3700000001</v>
      </c>
      <c r="P223" s="95">
        <v>101.29</v>
      </c>
      <c r="Q223" s="83"/>
      <c r="R223" s="93">
        <v>1300.0879199999997</v>
      </c>
      <c r="S223" s="94">
        <v>2.6127174549823253E-3</v>
      </c>
      <c r="T223" s="94">
        <v>1.0520094382365345E-3</v>
      </c>
      <c r="U223" s="94">
        <v>3.9290996227868218E-4</v>
      </c>
    </row>
    <row r="224" spans="2:21">
      <c r="B224" s="86" t="s">
        <v>832</v>
      </c>
      <c r="C224" s="83" t="s">
        <v>833</v>
      </c>
      <c r="D224" s="96" t="s">
        <v>127</v>
      </c>
      <c r="E224" s="96" t="s">
        <v>318</v>
      </c>
      <c r="F224" s="96" t="s">
        <v>653</v>
      </c>
      <c r="G224" s="96" t="s">
        <v>632</v>
      </c>
      <c r="H224" s="83" t="s">
        <v>654</v>
      </c>
      <c r="I224" s="83" t="s">
        <v>167</v>
      </c>
      <c r="J224" s="83"/>
      <c r="K224" s="93">
        <v>2.2100000000000004</v>
      </c>
      <c r="L224" s="96" t="s">
        <v>171</v>
      </c>
      <c r="M224" s="97">
        <v>3.7000000000000005E-2</v>
      </c>
      <c r="N224" s="97">
        <v>3.9300000000000002E-2</v>
      </c>
      <c r="O224" s="93">
        <v>3099999.9999999995</v>
      </c>
      <c r="P224" s="95">
        <v>100.16</v>
      </c>
      <c r="Q224" s="83"/>
      <c r="R224" s="93">
        <v>3104.9601399999992</v>
      </c>
      <c r="S224" s="94">
        <v>9.4019695306430638E-3</v>
      </c>
      <c r="T224" s="94">
        <v>2.5124819040147927E-3</v>
      </c>
      <c r="U224" s="94">
        <v>9.3837482274599683E-4</v>
      </c>
    </row>
    <row r="225" spans="2:21">
      <c r="B225" s="86" t="s">
        <v>834</v>
      </c>
      <c r="C225" s="83" t="s">
        <v>835</v>
      </c>
      <c r="D225" s="96" t="s">
        <v>127</v>
      </c>
      <c r="E225" s="96" t="s">
        <v>318</v>
      </c>
      <c r="F225" s="96" t="s">
        <v>836</v>
      </c>
      <c r="G225" s="96" t="s">
        <v>632</v>
      </c>
      <c r="H225" s="83" t="s">
        <v>654</v>
      </c>
      <c r="I225" s="83" t="s">
        <v>322</v>
      </c>
      <c r="J225" s="83"/>
      <c r="K225" s="93">
        <v>1.2</v>
      </c>
      <c r="L225" s="96" t="s">
        <v>171</v>
      </c>
      <c r="M225" s="97">
        <v>4.7E-2</v>
      </c>
      <c r="N225" s="97">
        <v>3.1600000000000003E-2</v>
      </c>
      <c r="O225" s="93">
        <v>141635.82999999996</v>
      </c>
      <c r="P225" s="95">
        <v>102.2</v>
      </c>
      <c r="Q225" s="83"/>
      <c r="R225" s="93">
        <v>144.75180999999998</v>
      </c>
      <c r="S225" s="94">
        <v>1.2859150748111559E-3</v>
      </c>
      <c r="T225" s="94">
        <v>1.1713074783574759E-4</v>
      </c>
      <c r="U225" s="94">
        <v>4.3746601542817942E-5</v>
      </c>
    </row>
    <row r="226" spans="2:21">
      <c r="B226" s="82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93"/>
      <c r="P226" s="95"/>
      <c r="Q226" s="83"/>
      <c r="R226" s="83"/>
      <c r="S226" s="83"/>
      <c r="T226" s="94"/>
      <c r="U226" s="83"/>
    </row>
    <row r="227" spans="2:21">
      <c r="B227" s="100" t="s">
        <v>49</v>
      </c>
      <c r="C227" s="81"/>
      <c r="D227" s="81"/>
      <c r="E227" s="81"/>
      <c r="F227" s="81"/>
      <c r="G227" s="81"/>
      <c r="H227" s="81"/>
      <c r="I227" s="81"/>
      <c r="J227" s="81"/>
      <c r="K227" s="90">
        <v>4.61205598982382</v>
      </c>
      <c r="L227" s="81"/>
      <c r="M227" s="81"/>
      <c r="N227" s="102">
        <v>5.6140408157151989E-2</v>
      </c>
      <c r="O227" s="90"/>
      <c r="P227" s="92"/>
      <c r="Q227" s="81"/>
      <c r="R227" s="90">
        <v>28971.846119999995</v>
      </c>
      <c r="S227" s="81"/>
      <c r="T227" s="91">
        <v>2.3443534158348708E-2</v>
      </c>
      <c r="U227" s="91">
        <v>8.7558131961975195E-3</v>
      </c>
    </row>
    <row r="228" spans="2:21">
      <c r="B228" s="86" t="s">
        <v>837</v>
      </c>
      <c r="C228" s="83" t="s">
        <v>838</v>
      </c>
      <c r="D228" s="96" t="s">
        <v>127</v>
      </c>
      <c r="E228" s="96" t="s">
        <v>318</v>
      </c>
      <c r="F228" s="96" t="s">
        <v>839</v>
      </c>
      <c r="G228" s="96" t="s">
        <v>434</v>
      </c>
      <c r="H228" s="83" t="s">
        <v>384</v>
      </c>
      <c r="I228" s="83" t="s">
        <v>322</v>
      </c>
      <c r="J228" s="83"/>
      <c r="K228" s="93">
        <v>3.8499999999999992</v>
      </c>
      <c r="L228" s="96" t="s">
        <v>171</v>
      </c>
      <c r="M228" s="97">
        <v>3.49E-2</v>
      </c>
      <c r="N228" s="97">
        <v>4.8999999999999995E-2</v>
      </c>
      <c r="O228" s="93">
        <v>13189726.169999998</v>
      </c>
      <c r="P228" s="95">
        <v>96.99</v>
      </c>
      <c r="Q228" s="83"/>
      <c r="R228" s="93">
        <v>12792.715550000001</v>
      </c>
      <c r="S228" s="94">
        <v>6.0423192024916762E-3</v>
      </c>
      <c r="T228" s="94">
        <v>1.0351651832343219E-2</v>
      </c>
      <c r="U228" s="94">
        <v>3.8661888222085877E-3</v>
      </c>
    </row>
    <row r="229" spans="2:21">
      <c r="B229" s="86" t="s">
        <v>840</v>
      </c>
      <c r="C229" s="83" t="s">
        <v>841</v>
      </c>
      <c r="D229" s="96" t="s">
        <v>127</v>
      </c>
      <c r="E229" s="96" t="s">
        <v>318</v>
      </c>
      <c r="F229" s="96" t="s">
        <v>842</v>
      </c>
      <c r="G229" s="96" t="s">
        <v>434</v>
      </c>
      <c r="H229" s="83" t="s">
        <v>552</v>
      </c>
      <c r="I229" s="83" t="s">
        <v>167</v>
      </c>
      <c r="J229" s="83"/>
      <c r="K229" s="93">
        <v>5.5</v>
      </c>
      <c r="L229" s="96" t="s">
        <v>171</v>
      </c>
      <c r="M229" s="97">
        <v>4.6900000000000004E-2</v>
      </c>
      <c r="N229" s="97">
        <v>6.2900000000000011E-2</v>
      </c>
      <c r="O229" s="93">
        <v>14100173.999999998</v>
      </c>
      <c r="P229" s="95">
        <v>98.77</v>
      </c>
      <c r="Q229" s="83"/>
      <c r="R229" s="93">
        <v>13926.741999999998</v>
      </c>
      <c r="S229" s="94">
        <v>7.279237393135918E-3</v>
      </c>
      <c r="T229" s="94">
        <v>1.126928710166398E-2</v>
      </c>
      <c r="U229" s="94">
        <v>4.2089120202616296E-3</v>
      </c>
    </row>
    <row r="230" spans="2:21">
      <c r="B230" s="86" t="s">
        <v>843</v>
      </c>
      <c r="C230" s="83" t="s">
        <v>844</v>
      </c>
      <c r="D230" s="96" t="s">
        <v>127</v>
      </c>
      <c r="E230" s="96" t="s">
        <v>318</v>
      </c>
      <c r="F230" s="96" t="s">
        <v>638</v>
      </c>
      <c r="G230" s="96" t="s">
        <v>471</v>
      </c>
      <c r="H230" s="83" t="s">
        <v>626</v>
      </c>
      <c r="I230" s="83" t="s">
        <v>322</v>
      </c>
      <c r="J230" s="83"/>
      <c r="K230" s="93">
        <v>3.4500000000000006</v>
      </c>
      <c r="L230" s="96" t="s">
        <v>171</v>
      </c>
      <c r="M230" s="97">
        <v>6.7000000000000004E-2</v>
      </c>
      <c r="N230" s="97">
        <v>5.4900000000000004E-2</v>
      </c>
      <c r="O230" s="93">
        <v>2287385.5699999994</v>
      </c>
      <c r="P230" s="95">
        <v>98.47</v>
      </c>
      <c r="Q230" s="83"/>
      <c r="R230" s="93">
        <v>2252.3885699999992</v>
      </c>
      <c r="S230" s="94">
        <v>1.8993533737940054E-3</v>
      </c>
      <c r="T230" s="94">
        <v>1.822595224341513E-3</v>
      </c>
      <c r="U230" s="94">
        <v>6.8071235372730394E-4</v>
      </c>
    </row>
    <row r="231" spans="2:21">
      <c r="B231" s="82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93"/>
      <c r="P231" s="95"/>
      <c r="Q231" s="83"/>
      <c r="R231" s="83"/>
      <c r="S231" s="83"/>
      <c r="T231" s="94"/>
      <c r="U231" s="83"/>
    </row>
    <row r="232" spans="2:21">
      <c r="B232" s="80" t="s">
        <v>236</v>
      </c>
      <c r="C232" s="81"/>
      <c r="D232" s="81"/>
      <c r="E232" s="81"/>
      <c r="F232" s="81"/>
      <c r="G232" s="81"/>
      <c r="H232" s="81"/>
      <c r="I232" s="81"/>
      <c r="J232" s="81"/>
      <c r="K232" s="90">
        <v>4.7215532591307898</v>
      </c>
      <c r="L232" s="81"/>
      <c r="M232" s="81"/>
      <c r="N232" s="102">
        <v>4.7112181201929795E-2</v>
      </c>
      <c r="O232" s="90"/>
      <c r="P232" s="92"/>
      <c r="Q232" s="81"/>
      <c r="R232" s="90">
        <v>145452.81733999998</v>
      </c>
      <c r="S232" s="81"/>
      <c r="T232" s="91">
        <v>0.11769799127106317</v>
      </c>
      <c r="U232" s="91">
        <v>4.3958458574391998E-2</v>
      </c>
    </row>
    <row r="233" spans="2:21">
      <c r="B233" s="100" t="s">
        <v>66</v>
      </c>
      <c r="C233" s="81"/>
      <c r="D233" s="81"/>
      <c r="E233" s="81"/>
      <c r="F233" s="81"/>
      <c r="G233" s="81"/>
      <c r="H233" s="81"/>
      <c r="I233" s="81"/>
      <c r="J233" s="81"/>
      <c r="K233" s="90">
        <v>8.2688882339432421</v>
      </c>
      <c r="L233" s="81"/>
      <c r="M233" s="81"/>
      <c r="N233" s="102">
        <v>5.7781738858391544E-2</v>
      </c>
      <c r="O233" s="90"/>
      <c r="P233" s="92"/>
      <c r="Q233" s="81"/>
      <c r="R233" s="90">
        <v>9901.6868099999992</v>
      </c>
      <c r="S233" s="81"/>
      <c r="T233" s="91">
        <v>8.0122796453506052E-3</v>
      </c>
      <c r="U233" s="91">
        <v>2.9924679178716046E-3</v>
      </c>
    </row>
    <row r="234" spans="2:21">
      <c r="B234" s="86" t="s">
        <v>845</v>
      </c>
      <c r="C234" s="83" t="s">
        <v>846</v>
      </c>
      <c r="D234" s="96" t="s">
        <v>28</v>
      </c>
      <c r="E234" s="96" t="s">
        <v>847</v>
      </c>
      <c r="F234" s="96" t="s">
        <v>848</v>
      </c>
      <c r="G234" s="96" t="s">
        <v>816</v>
      </c>
      <c r="H234" s="83" t="s">
        <v>849</v>
      </c>
      <c r="I234" s="83" t="s">
        <v>850</v>
      </c>
      <c r="J234" s="83"/>
      <c r="K234" s="93">
        <v>4.8600000000000003</v>
      </c>
      <c r="L234" s="96" t="s">
        <v>170</v>
      </c>
      <c r="M234" s="97">
        <v>5.0819999999999997E-2</v>
      </c>
      <c r="N234" s="97">
        <v>5.0099999999999999E-2</v>
      </c>
      <c r="O234" s="93">
        <v>718243.99999999988</v>
      </c>
      <c r="P234" s="95">
        <v>99.926000000000002</v>
      </c>
      <c r="Q234" s="83"/>
      <c r="R234" s="93">
        <v>2620.0206899999994</v>
      </c>
      <c r="S234" s="94">
        <v>2.2445124999999995E-3</v>
      </c>
      <c r="T234" s="94">
        <v>2.120076997757965E-3</v>
      </c>
      <c r="U234" s="94">
        <v>7.9181739530144002E-4</v>
      </c>
    </row>
    <row r="235" spans="2:21">
      <c r="B235" s="86" t="s">
        <v>851</v>
      </c>
      <c r="C235" s="83" t="s">
        <v>852</v>
      </c>
      <c r="D235" s="96" t="s">
        <v>28</v>
      </c>
      <c r="E235" s="96" t="s">
        <v>847</v>
      </c>
      <c r="F235" s="96" t="s">
        <v>848</v>
      </c>
      <c r="G235" s="96" t="s">
        <v>816</v>
      </c>
      <c r="H235" s="83" t="s">
        <v>849</v>
      </c>
      <c r="I235" s="83" t="s">
        <v>850</v>
      </c>
      <c r="J235" s="83"/>
      <c r="K235" s="93">
        <v>6.2600000000000007</v>
      </c>
      <c r="L235" s="96" t="s">
        <v>170</v>
      </c>
      <c r="M235" s="97">
        <v>5.4120000000000001E-2</v>
      </c>
      <c r="N235" s="97">
        <v>5.3800000000000001E-2</v>
      </c>
      <c r="O235" s="93">
        <v>751199.99999999988</v>
      </c>
      <c r="P235" s="95">
        <v>99.694999999999993</v>
      </c>
      <c r="Q235" s="83"/>
      <c r="R235" s="93">
        <v>2733.5172599999992</v>
      </c>
      <c r="S235" s="94">
        <v>2.3474999999999998E-3</v>
      </c>
      <c r="T235" s="94">
        <v>2.2119165272318437E-3</v>
      </c>
      <c r="U235" s="94">
        <v>8.2611810093176363E-4</v>
      </c>
    </row>
    <row r="236" spans="2:21">
      <c r="B236" s="86" t="s">
        <v>853</v>
      </c>
      <c r="C236" s="83" t="s">
        <v>854</v>
      </c>
      <c r="D236" s="96" t="s">
        <v>28</v>
      </c>
      <c r="E236" s="96" t="s">
        <v>847</v>
      </c>
      <c r="F236" s="96" t="s">
        <v>709</v>
      </c>
      <c r="G236" s="96" t="s">
        <v>471</v>
      </c>
      <c r="H236" s="83" t="s">
        <v>849</v>
      </c>
      <c r="I236" s="83" t="s">
        <v>855</v>
      </c>
      <c r="J236" s="83"/>
      <c r="K236" s="93">
        <v>11.44</v>
      </c>
      <c r="L236" s="96" t="s">
        <v>170</v>
      </c>
      <c r="M236" s="97">
        <v>6.3750000000000001E-2</v>
      </c>
      <c r="N236" s="97">
        <v>6.4599999999999991E-2</v>
      </c>
      <c r="O236" s="93">
        <v>1255999.9999999998</v>
      </c>
      <c r="P236" s="95">
        <v>98.677999999999997</v>
      </c>
      <c r="Q236" s="83"/>
      <c r="R236" s="93">
        <v>4548.1488599999993</v>
      </c>
      <c r="S236" s="94">
        <v>2.0933333333333329E-3</v>
      </c>
      <c r="T236" s="94">
        <v>3.6802861203607947E-3</v>
      </c>
      <c r="U236" s="94">
        <v>1.374532421638401E-3</v>
      </c>
    </row>
    <row r="237" spans="2:21">
      <c r="B237" s="86" t="s">
        <v>1001</v>
      </c>
      <c r="C237" s="83" t="s">
        <v>1002</v>
      </c>
      <c r="D237" s="96" t="s">
        <v>28</v>
      </c>
      <c r="E237" s="96" t="s">
        <v>847</v>
      </c>
      <c r="F237" s="96" t="s">
        <v>1003</v>
      </c>
      <c r="G237" s="96" t="s">
        <v>471</v>
      </c>
      <c r="H237" s="83" t="s">
        <v>990</v>
      </c>
      <c r="I237" s="83" t="s">
        <v>855</v>
      </c>
      <c r="J237" s="83"/>
      <c r="K237" s="93">
        <v>4.8900000000000006</v>
      </c>
      <c r="L237" s="96" t="s">
        <v>170</v>
      </c>
      <c r="M237" s="97">
        <v>0.06</v>
      </c>
      <c r="N237" s="97">
        <v>5.9800000000000013E-2</v>
      </c>
      <c r="O237" s="93">
        <v>399999.99999999994</v>
      </c>
      <c r="P237" s="95">
        <v>99.668000000000006</v>
      </c>
      <c r="Q237" s="83"/>
      <c r="R237" s="93">
        <v>1480.9461499999998</v>
      </c>
      <c r="S237" s="94">
        <v>3.2046891010927182E-4</v>
      </c>
      <c r="T237" s="94">
        <v>1.1983568982935082E-3</v>
      </c>
      <c r="U237" s="94">
        <v>4.4756857361866696E-4</v>
      </c>
    </row>
    <row r="238" spans="2:21">
      <c r="B238" s="86" t="s">
        <v>1004</v>
      </c>
      <c r="C238" s="83" t="s">
        <v>1005</v>
      </c>
      <c r="D238" s="96" t="s">
        <v>28</v>
      </c>
      <c r="E238" s="96" t="s">
        <v>847</v>
      </c>
      <c r="F238" s="96" t="s">
        <v>1003</v>
      </c>
      <c r="G238" s="96" t="s">
        <v>471</v>
      </c>
      <c r="H238" s="83" t="s">
        <v>990</v>
      </c>
      <c r="I238" s="83" t="s">
        <v>855</v>
      </c>
      <c r="J238" s="83"/>
      <c r="K238" s="93">
        <v>7</v>
      </c>
      <c r="L238" s="96" t="s">
        <v>170</v>
      </c>
      <c r="M238" s="97">
        <v>6.7500000000000004E-2</v>
      </c>
      <c r="N238" s="97">
        <v>6.4399999999999999E-2</v>
      </c>
      <c r="O238" s="93">
        <v>1099999.9999999998</v>
      </c>
      <c r="P238" s="95">
        <v>101.642</v>
      </c>
      <c r="Q238" s="83"/>
      <c r="R238" s="93">
        <v>4160.7244299999993</v>
      </c>
      <c r="S238" s="94">
        <v>8.8258066586699489E-4</v>
      </c>
      <c r="T238" s="94">
        <v>3.366788740150224E-3</v>
      </c>
      <c r="U238" s="94">
        <v>1.2574457878535565E-3</v>
      </c>
    </row>
    <row r="239" spans="2:21">
      <c r="B239" s="82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93"/>
      <c r="P239" s="95"/>
      <c r="Q239" s="83"/>
      <c r="R239" s="83"/>
      <c r="S239" s="83"/>
      <c r="T239" s="94"/>
      <c r="U239" s="83"/>
    </row>
    <row r="240" spans="2:21">
      <c r="B240" s="100" t="s">
        <v>65</v>
      </c>
      <c r="C240" s="81"/>
      <c r="D240" s="81"/>
      <c r="E240" s="81"/>
      <c r="F240" s="81"/>
      <c r="G240" s="81"/>
      <c r="H240" s="81"/>
      <c r="I240" s="81"/>
      <c r="J240" s="81"/>
      <c r="K240" s="90">
        <v>4.459531111847669</v>
      </c>
      <c r="L240" s="81"/>
      <c r="M240" s="81"/>
      <c r="N240" s="102">
        <v>4.6324079591126888E-2</v>
      </c>
      <c r="O240" s="90"/>
      <c r="P240" s="92"/>
      <c r="Q240" s="81"/>
      <c r="R240" s="90">
        <v>135551.13052999997</v>
      </c>
      <c r="S240" s="81"/>
      <c r="T240" s="91">
        <v>0.10968571162571256</v>
      </c>
      <c r="U240" s="91">
        <v>4.0965990656520387E-2</v>
      </c>
    </row>
    <row r="241" spans="2:21">
      <c r="B241" s="86" t="s">
        <v>856</v>
      </c>
      <c r="C241" s="83" t="s">
        <v>857</v>
      </c>
      <c r="D241" s="96" t="s">
        <v>28</v>
      </c>
      <c r="E241" s="96" t="s">
        <v>847</v>
      </c>
      <c r="F241" s="96"/>
      <c r="G241" s="96" t="s">
        <v>858</v>
      </c>
      <c r="H241" s="83" t="s">
        <v>859</v>
      </c>
      <c r="I241" s="83" t="s">
        <v>855</v>
      </c>
      <c r="J241" s="83"/>
      <c r="K241" s="93">
        <v>4.6199999999999992</v>
      </c>
      <c r="L241" s="96" t="s">
        <v>170</v>
      </c>
      <c r="M241" s="97">
        <v>2.7999999999999997E-2</v>
      </c>
      <c r="N241" s="97">
        <v>3.6099999999999993E-2</v>
      </c>
      <c r="O241" s="93">
        <v>799999.99999999988</v>
      </c>
      <c r="P241" s="95">
        <v>96.224000000000004</v>
      </c>
      <c r="Q241" s="83"/>
      <c r="R241" s="93">
        <v>2815.1914500000003</v>
      </c>
      <c r="S241" s="94">
        <v>1.1428571428571427E-3</v>
      </c>
      <c r="T241" s="94">
        <v>2.2780059181249802E-3</v>
      </c>
      <c r="U241" s="94">
        <v>8.5080151073688073E-4</v>
      </c>
    </row>
    <row r="242" spans="2:21">
      <c r="B242" s="86" t="s">
        <v>860</v>
      </c>
      <c r="C242" s="83" t="s">
        <v>861</v>
      </c>
      <c r="D242" s="96" t="s">
        <v>28</v>
      </c>
      <c r="E242" s="96" t="s">
        <v>847</v>
      </c>
      <c r="F242" s="96"/>
      <c r="G242" s="96" t="s">
        <v>816</v>
      </c>
      <c r="H242" s="83" t="s">
        <v>859</v>
      </c>
      <c r="I242" s="83" t="s">
        <v>850</v>
      </c>
      <c r="J242" s="83"/>
      <c r="K242" s="93">
        <v>4.5200000000000005</v>
      </c>
      <c r="L242" s="96" t="s">
        <v>170</v>
      </c>
      <c r="M242" s="97">
        <v>0.03</v>
      </c>
      <c r="N242" s="97">
        <v>3.7900000000000003E-2</v>
      </c>
      <c r="O242" s="93">
        <v>399999.99999999994</v>
      </c>
      <c r="P242" s="95">
        <v>96.387</v>
      </c>
      <c r="Q242" s="83"/>
      <c r="R242" s="93">
        <v>1413.4551999999996</v>
      </c>
      <c r="S242" s="94">
        <v>1.9999999999999998E-4</v>
      </c>
      <c r="T242" s="94">
        <v>1.1437443484010746E-3</v>
      </c>
      <c r="U242" s="94">
        <v>4.2717159414465384E-4</v>
      </c>
    </row>
    <row r="243" spans="2:21">
      <c r="B243" s="86" t="s">
        <v>862</v>
      </c>
      <c r="C243" s="83" t="s">
        <v>863</v>
      </c>
      <c r="D243" s="96" t="s">
        <v>28</v>
      </c>
      <c r="E243" s="96" t="s">
        <v>847</v>
      </c>
      <c r="F243" s="96"/>
      <c r="G243" s="96" t="s">
        <v>816</v>
      </c>
      <c r="H243" s="83" t="s">
        <v>859</v>
      </c>
      <c r="I243" s="83" t="s">
        <v>850</v>
      </c>
      <c r="J243" s="83"/>
      <c r="K243" s="93">
        <v>4.75</v>
      </c>
      <c r="L243" s="96" t="s">
        <v>170</v>
      </c>
      <c r="M243" s="97">
        <v>4.3749999999999997E-2</v>
      </c>
      <c r="N243" s="97">
        <v>3.8800000000000001E-2</v>
      </c>
      <c r="O243" s="93">
        <v>499999.99999999994</v>
      </c>
      <c r="P243" s="95">
        <v>102.175</v>
      </c>
      <c r="Q243" s="83"/>
      <c r="R243" s="93">
        <v>1880.8842699999998</v>
      </c>
      <c r="S243" s="94">
        <v>3.3333333333333327E-4</v>
      </c>
      <c r="T243" s="94">
        <v>1.5219801475200496E-3</v>
      </c>
      <c r="U243" s="94">
        <v>5.6843706968392322E-4</v>
      </c>
    </row>
    <row r="244" spans="2:21">
      <c r="B244" s="86" t="s">
        <v>864</v>
      </c>
      <c r="C244" s="83" t="s">
        <v>865</v>
      </c>
      <c r="D244" s="96" t="s">
        <v>28</v>
      </c>
      <c r="E244" s="96" t="s">
        <v>847</v>
      </c>
      <c r="F244" s="96"/>
      <c r="G244" s="96" t="s">
        <v>866</v>
      </c>
      <c r="H244" s="83" t="s">
        <v>867</v>
      </c>
      <c r="I244" s="83" t="s">
        <v>855</v>
      </c>
      <c r="J244" s="83"/>
      <c r="K244" s="93">
        <v>4.8899999999999997</v>
      </c>
      <c r="L244" s="96" t="s">
        <v>170</v>
      </c>
      <c r="M244" s="97">
        <v>4.7500000000000001E-2</v>
      </c>
      <c r="N244" s="97">
        <v>4.2199999999999994E-2</v>
      </c>
      <c r="O244" s="93">
        <v>399999.99999999994</v>
      </c>
      <c r="P244" s="95">
        <v>102.17</v>
      </c>
      <c r="Q244" s="83"/>
      <c r="R244" s="93">
        <v>1519.8072899999997</v>
      </c>
      <c r="S244" s="94">
        <v>7.9999999999999993E-4</v>
      </c>
      <c r="T244" s="94">
        <v>1.2298026839451673E-3</v>
      </c>
      <c r="U244" s="94">
        <v>4.5931310936630061E-4</v>
      </c>
    </row>
    <row r="245" spans="2:21">
      <c r="B245" s="86" t="s">
        <v>868</v>
      </c>
      <c r="C245" s="83" t="s">
        <v>869</v>
      </c>
      <c r="D245" s="96" t="s">
        <v>28</v>
      </c>
      <c r="E245" s="96" t="s">
        <v>847</v>
      </c>
      <c r="F245" s="96"/>
      <c r="G245" s="96" t="s">
        <v>870</v>
      </c>
      <c r="H245" s="83" t="s">
        <v>871</v>
      </c>
      <c r="I245" s="83" t="s">
        <v>872</v>
      </c>
      <c r="J245" s="83"/>
      <c r="K245" s="93">
        <v>4.74</v>
      </c>
      <c r="L245" s="96" t="s">
        <v>170</v>
      </c>
      <c r="M245" s="97">
        <v>3.875E-2</v>
      </c>
      <c r="N245" s="97">
        <v>4.0099999999999997E-2</v>
      </c>
      <c r="O245" s="93">
        <v>414999.99999999994</v>
      </c>
      <c r="P245" s="95">
        <v>99.234999999999999</v>
      </c>
      <c r="Q245" s="83"/>
      <c r="R245" s="93">
        <v>1517.9993799999997</v>
      </c>
      <c r="S245" s="94">
        <v>4.1499999999999995E-4</v>
      </c>
      <c r="T245" s="94">
        <v>1.2283397533585326E-3</v>
      </c>
      <c r="U245" s="94">
        <v>4.5876672643405759E-4</v>
      </c>
    </row>
    <row r="246" spans="2:21">
      <c r="B246" s="86" t="s">
        <v>873</v>
      </c>
      <c r="C246" s="83" t="s">
        <v>874</v>
      </c>
      <c r="D246" s="96" t="s">
        <v>28</v>
      </c>
      <c r="E246" s="96" t="s">
        <v>847</v>
      </c>
      <c r="F246" s="96"/>
      <c r="G246" s="96" t="s">
        <v>809</v>
      </c>
      <c r="H246" s="83" t="s">
        <v>871</v>
      </c>
      <c r="I246" s="83" t="s">
        <v>855</v>
      </c>
      <c r="J246" s="83"/>
      <c r="K246" s="93">
        <v>4.28</v>
      </c>
      <c r="L246" s="96" t="s">
        <v>170</v>
      </c>
      <c r="M246" s="97">
        <v>3.3500000000000002E-2</v>
      </c>
      <c r="N246" s="97">
        <v>3.7200000000000004E-2</v>
      </c>
      <c r="O246" s="93">
        <v>799999.99999999988</v>
      </c>
      <c r="P246" s="95">
        <v>98.263000000000005</v>
      </c>
      <c r="Q246" s="83"/>
      <c r="R246" s="93">
        <v>2904.0600499999991</v>
      </c>
      <c r="S246" s="94">
        <v>1.185185185185185E-3</v>
      </c>
      <c r="T246" s="94">
        <v>2.3499169054702561E-3</v>
      </c>
      <c r="U246" s="94">
        <v>8.7765920069507908E-4</v>
      </c>
    </row>
    <row r="247" spans="2:21">
      <c r="B247" s="86" t="s">
        <v>875</v>
      </c>
      <c r="C247" s="83" t="s">
        <v>876</v>
      </c>
      <c r="D247" s="96" t="s">
        <v>28</v>
      </c>
      <c r="E247" s="96" t="s">
        <v>847</v>
      </c>
      <c r="F247" s="96"/>
      <c r="G247" s="96" t="s">
        <v>877</v>
      </c>
      <c r="H247" s="83" t="s">
        <v>871</v>
      </c>
      <c r="I247" s="83" t="s">
        <v>855</v>
      </c>
      <c r="J247" s="83"/>
      <c r="K247" s="93">
        <v>5.32</v>
      </c>
      <c r="L247" s="96" t="s">
        <v>170</v>
      </c>
      <c r="M247" s="97">
        <v>4.4999999999999998E-2</v>
      </c>
      <c r="N247" s="97">
        <v>5.4000000000000006E-2</v>
      </c>
      <c r="O247" s="93">
        <v>12999.999999999998</v>
      </c>
      <c r="P247" s="95">
        <v>94.899000000000001</v>
      </c>
      <c r="Q247" s="83"/>
      <c r="R247" s="93">
        <v>46.749629999999989</v>
      </c>
      <c r="S247" s="94">
        <v>2.5999999999999995E-5</v>
      </c>
      <c r="T247" s="94">
        <v>3.7829020051248408E-5</v>
      </c>
      <c r="U247" s="94">
        <v>1.4128579365495796E-5</v>
      </c>
    </row>
    <row r="248" spans="2:21">
      <c r="B248" s="86" t="s">
        <v>878</v>
      </c>
      <c r="C248" s="83" t="s">
        <v>879</v>
      </c>
      <c r="D248" s="96" t="s">
        <v>28</v>
      </c>
      <c r="E248" s="96" t="s">
        <v>847</v>
      </c>
      <c r="F248" s="96"/>
      <c r="G248" s="96" t="s">
        <v>877</v>
      </c>
      <c r="H248" s="83" t="s">
        <v>871</v>
      </c>
      <c r="I248" s="83" t="s">
        <v>855</v>
      </c>
      <c r="J248" s="83"/>
      <c r="K248" s="93">
        <v>7.9000000000000021</v>
      </c>
      <c r="L248" s="96" t="s">
        <v>170</v>
      </c>
      <c r="M248" s="97">
        <v>5.1249999999999997E-2</v>
      </c>
      <c r="N248" s="97">
        <v>5.6400000000000006E-2</v>
      </c>
      <c r="O248" s="93">
        <v>399999.99999999994</v>
      </c>
      <c r="P248" s="95">
        <v>95.734999999999999</v>
      </c>
      <c r="Q248" s="83"/>
      <c r="R248" s="93">
        <v>1411.4488999999996</v>
      </c>
      <c r="S248" s="94">
        <v>7.9999999999999993E-4</v>
      </c>
      <c r="T248" s="94">
        <v>1.1421208839388142E-3</v>
      </c>
      <c r="U248" s="94">
        <v>4.2656525418472276E-4</v>
      </c>
    </row>
    <row r="249" spans="2:21">
      <c r="B249" s="86" t="s">
        <v>880</v>
      </c>
      <c r="C249" s="83" t="s">
        <v>881</v>
      </c>
      <c r="D249" s="96" t="s">
        <v>28</v>
      </c>
      <c r="E249" s="96" t="s">
        <v>847</v>
      </c>
      <c r="F249" s="96"/>
      <c r="G249" s="96" t="s">
        <v>877</v>
      </c>
      <c r="H249" s="83" t="s">
        <v>882</v>
      </c>
      <c r="I249" s="83" t="s">
        <v>855</v>
      </c>
      <c r="J249" s="83"/>
      <c r="K249" s="93">
        <v>1.1000000000000001</v>
      </c>
      <c r="L249" s="96" t="s">
        <v>170</v>
      </c>
      <c r="M249" s="97">
        <v>6.3750000000000001E-2</v>
      </c>
      <c r="N249" s="97">
        <v>4.2300000000000004E-2</v>
      </c>
      <c r="O249" s="93">
        <v>619999.99999999988</v>
      </c>
      <c r="P249" s="95">
        <v>102.116</v>
      </c>
      <c r="Q249" s="83"/>
      <c r="R249" s="93">
        <v>2431.1069599999996</v>
      </c>
      <c r="S249" s="94">
        <v>8.2666666666666652E-4</v>
      </c>
      <c r="T249" s="94">
        <v>1.9672111615978475E-3</v>
      </c>
      <c r="U249" s="94">
        <v>7.347242669165342E-4</v>
      </c>
    </row>
    <row r="250" spans="2:21">
      <c r="B250" s="86" t="s">
        <v>883</v>
      </c>
      <c r="C250" s="83" t="s">
        <v>884</v>
      </c>
      <c r="D250" s="96" t="s">
        <v>28</v>
      </c>
      <c r="E250" s="96" t="s">
        <v>847</v>
      </c>
      <c r="F250" s="96"/>
      <c r="G250" s="96" t="s">
        <v>870</v>
      </c>
      <c r="H250" s="83" t="s">
        <v>882</v>
      </c>
      <c r="I250" s="83" t="s">
        <v>850</v>
      </c>
      <c r="J250" s="83"/>
      <c r="K250" s="93">
        <v>0.19999999999999996</v>
      </c>
      <c r="L250" s="96" t="s">
        <v>170</v>
      </c>
      <c r="M250" s="97">
        <v>6.1249999999999999E-2</v>
      </c>
      <c r="N250" s="97">
        <v>1.8E-3</v>
      </c>
      <c r="O250" s="93">
        <v>385999.99999999994</v>
      </c>
      <c r="P250" s="95">
        <v>104.25</v>
      </c>
      <c r="Q250" s="83"/>
      <c r="R250" s="93">
        <v>1494.1873600000001</v>
      </c>
      <c r="S250" s="94">
        <v>5.1466666666666664E-4</v>
      </c>
      <c r="T250" s="94">
        <v>1.2090714643466043E-3</v>
      </c>
      <c r="U250" s="94">
        <v>4.5157030553355493E-4</v>
      </c>
    </row>
    <row r="251" spans="2:21">
      <c r="B251" s="86" t="s">
        <v>885</v>
      </c>
      <c r="C251" s="83" t="s">
        <v>886</v>
      </c>
      <c r="D251" s="96" t="s">
        <v>28</v>
      </c>
      <c r="E251" s="96" t="s">
        <v>847</v>
      </c>
      <c r="F251" s="96"/>
      <c r="G251" s="96" t="s">
        <v>887</v>
      </c>
      <c r="H251" s="83" t="s">
        <v>882</v>
      </c>
      <c r="I251" s="83" t="s">
        <v>850</v>
      </c>
      <c r="J251" s="83"/>
      <c r="K251" s="93">
        <v>4.9799999999999995</v>
      </c>
      <c r="L251" s="96" t="s">
        <v>170</v>
      </c>
      <c r="M251" s="97">
        <v>2.589E-2</v>
      </c>
      <c r="N251" s="97">
        <v>3.73E-2</v>
      </c>
      <c r="O251" s="93">
        <v>999999.99999999988</v>
      </c>
      <c r="P251" s="95">
        <v>94.256</v>
      </c>
      <c r="Q251" s="83"/>
      <c r="R251" s="93">
        <v>3455.5687699999994</v>
      </c>
      <c r="S251" s="94">
        <v>6.6666666666666654E-4</v>
      </c>
      <c r="T251" s="94">
        <v>2.7961885535521419E-3</v>
      </c>
      <c r="U251" s="94">
        <v>1.0443350593335968E-3</v>
      </c>
    </row>
    <row r="252" spans="2:21">
      <c r="B252" s="86" t="s">
        <v>888</v>
      </c>
      <c r="C252" s="83" t="s">
        <v>889</v>
      </c>
      <c r="D252" s="96" t="s">
        <v>28</v>
      </c>
      <c r="E252" s="96" t="s">
        <v>847</v>
      </c>
      <c r="F252" s="96"/>
      <c r="G252" s="96" t="s">
        <v>809</v>
      </c>
      <c r="H252" s="83" t="s">
        <v>882</v>
      </c>
      <c r="I252" s="83" t="s">
        <v>872</v>
      </c>
      <c r="J252" s="83"/>
      <c r="K252" s="93">
        <v>4.2699999999999996</v>
      </c>
      <c r="L252" s="96" t="s">
        <v>170</v>
      </c>
      <c r="M252" s="97">
        <v>3.7499999999999999E-2</v>
      </c>
      <c r="N252" s="97">
        <v>4.1599999999999991E-2</v>
      </c>
      <c r="O252" s="93">
        <v>399999.99999999994</v>
      </c>
      <c r="P252" s="95">
        <v>98.12</v>
      </c>
      <c r="Q252" s="83"/>
      <c r="R252" s="93">
        <v>1450.0416</v>
      </c>
      <c r="S252" s="94">
        <v>7.9999999999999993E-4</v>
      </c>
      <c r="T252" s="94">
        <v>1.1733494524244221E-3</v>
      </c>
      <c r="U252" s="94">
        <v>4.3822866253423855E-4</v>
      </c>
    </row>
    <row r="253" spans="2:21">
      <c r="B253" s="86" t="s">
        <v>890</v>
      </c>
      <c r="C253" s="83" t="s">
        <v>891</v>
      </c>
      <c r="D253" s="96" t="s">
        <v>28</v>
      </c>
      <c r="E253" s="96" t="s">
        <v>847</v>
      </c>
      <c r="F253" s="96"/>
      <c r="G253" s="96" t="s">
        <v>892</v>
      </c>
      <c r="H253" s="83" t="s">
        <v>882</v>
      </c>
      <c r="I253" s="83" t="s">
        <v>850</v>
      </c>
      <c r="J253" s="83"/>
      <c r="K253" s="93">
        <v>5.1800000000000006</v>
      </c>
      <c r="L253" s="96" t="s">
        <v>170</v>
      </c>
      <c r="M253" s="97">
        <v>5.1249999999999997E-2</v>
      </c>
      <c r="N253" s="97">
        <v>5.1200000000000002E-2</v>
      </c>
      <c r="O253" s="93">
        <v>339999.99999999994</v>
      </c>
      <c r="P253" s="95">
        <v>99.736000000000004</v>
      </c>
      <c r="Q253" s="83"/>
      <c r="R253" s="93">
        <v>1245.8505899999998</v>
      </c>
      <c r="S253" s="94">
        <v>1.3599999999999997E-4</v>
      </c>
      <c r="T253" s="94">
        <v>1.0081214963619961E-3</v>
      </c>
      <c r="U253" s="94">
        <v>3.765184652448536E-4</v>
      </c>
    </row>
    <row r="254" spans="2:21">
      <c r="B254" s="86" t="s">
        <v>893</v>
      </c>
      <c r="C254" s="83" t="s">
        <v>894</v>
      </c>
      <c r="D254" s="96" t="s">
        <v>28</v>
      </c>
      <c r="E254" s="96" t="s">
        <v>847</v>
      </c>
      <c r="F254" s="96"/>
      <c r="G254" s="96" t="s">
        <v>892</v>
      </c>
      <c r="H254" s="83" t="s">
        <v>895</v>
      </c>
      <c r="I254" s="83" t="s">
        <v>850</v>
      </c>
      <c r="J254" s="83"/>
      <c r="K254" s="93">
        <v>4.2699999999999987</v>
      </c>
      <c r="L254" s="96" t="s">
        <v>170</v>
      </c>
      <c r="M254" s="97">
        <v>4.4000000000000004E-2</v>
      </c>
      <c r="N254" s="97">
        <v>4.8199999999999993E-2</v>
      </c>
      <c r="O254" s="93">
        <v>599999.99999999988</v>
      </c>
      <c r="P254" s="95">
        <v>98.075999999999993</v>
      </c>
      <c r="Q254" s="83"/>
      <c r="R254" s="93">
        <v>2172.7574</v>
      </c>
      <c r="S254" s="94">
        <v>3.9999999999999991E-4</v>
      </c>
      <c r="T254" s="94">
        <v>1.7581590111215508E-3</v>
      </c>
      <c r="U254" s="94">
        <v>6.5664638132683197E-4</v>
      </c>
    </row>
    <row r="255" spans="2:21">
      <c r="B255" s="86" t="s">
        <v>896</v>
      </c>
      <c r="C255" s="83" t="s">
        <v>897</v>
      </c>
      <c r="D255" s="96" t="s">
        <v>28</v>
      </c>
      <c r="E255" s="96" t="s">
        <v>847</v>
      </c>
      <c r="F255" s="96"/>
      <c r="G255" s="96" t="s">
        <v>898</v>
      </c>
      <c r="H255" s="83" t="s">
        <v>895</v>
      </c>
      <c r="I255" s="83" t="s">
        <v>850</v>
      </c>
      <c r="J255" s="83"/>
      <c r="K255" s="93">
        <v>4.9700000000000006</v>
      </c>
      <c r="L255" s="96" t="s">
        <v>170</v>
      </c>
      <c r="M255" s="97">
        <v>3.4000000000000002E-2</v>
      </c>
      <c r="N255" s="97">
        <v>3.6499999999999998E-2</v>
      </c>
      <c r="O255" s="93">
        <v>822999.99999999988</v>
      </c>
      <c r="P255" s="95">
        <v>98.504999999999995</v>
      </c>
      <c r="Q255" s="83"/>
      <c r="R255" s="93">
        <v>2967.5521299999996</v>
      </c>
      <c r="S255" s="94">
        <v>5.486666666666666E-4</v>
      </c>
      <c r="T255" s="94">
        <v>2.4012936365249296E-3</v>
      </c>
      <c r="U255" s="94">
        <v>8.9684764970227786E-4</v>
      </c>
    </row>
    <row r="256" spans="2:21">
      <c r="B256" s="86" t="s">
        <v>899</v>
      </c>
      <c r="C256" s="83" t="s">
        <v>900</v>
      </c>
      <c r="D256" s="96" t="s">
        <v>28</v>
      </c>
      <c r="E256" s="96" t="s">
        <v>847</v>
      </c>
      <c r="F256" s="96"/>
      <c r="G256" s="96" t="s">
        <v>892</v>
      </c>
      <c r="H256" s="83" t="s">
        <v>895</v>
      </c>
      <c r="I256" s="83" t="s">
        <v>850</v>
      </c>
      <c r="J256" s="83"/>
      <c r="K256" s="93">
        <v>3.13</v>
      </c>
      <c r="L256" s="96" t="s">
        <v>170</v>
      </c>
      <c r="M256" s="97">
        <v>3.3750000000000002E-2</v>
      </c>
      <c r="N256" s="97">
        <v>4.2500000000000003E-2</v>
      </c>
      <c r="O256" s="93">
        <v>499999.99999999994</v>
      </c>
      <c r="P256" s="95">
        <v>97.194000000000003</v>
      </c>
      <c r="Q256" s="83"/>
      <c r="R256" s="93">
        <v>1785.9381699999997</v>
      </c>
      <c r="S256" s="94">
        <v>6.6666666666666654E-4</v>
      </c>
      <c r="T256" s="94">
        <v>1.4451513486463934E-3</v>
      </c>
      <c r="U256" s="94">
        <v>5.3974264987152461E-4</v>
      </c>
    </row>
    <row r="257" spans="2:21">
      <c r="B257" s="86" t="s">
        <v>901</v>
      </c>
      <c r="C257" s="83" t="s">
        <v>902</v>
      </c>
      <c r="D257" s="96" t="s">
        <v>28</v>
      </c>
      <c r="E257" s="96" t="s">
        <v>847</v>
      </c>
      <c r="F257" s="96"/>
      <c r="G257" s="96" t="s">
        <v>898</v>
      </c>
      <c r="H257" s="83" t="s">
        <v>895</v>
      </c>
      <c r="I257" s="83" t="s">
        <v>872</v>
      </c>
      <c r="J257" s="83"/>
      <c r="K257" s="93">
        <v>4.28</v>
      </c>
      <c r="L257" s="96" t="s">
        <v>170</v>
      </c>
      <c r="M257" s="97">
        <v>3.2500000000000001E-2</v>
      </c>
      <c r="N257" s="97">
        <v>3.78E-2</v>
      </c>
      <c r="O257" s="93">
        <v>831999.99999999988</v>
      </c>
      <c r="P257" s="95">
        <v>97.53</v>
      </c>
      <c r="Q257" s="83"/>
      <c r="R257" s="93">
        <v>2997.4312499999996</v>
      </c>
      <c r="S257" s="94">
        <v>8.3199999999999984E-4</v>
      </c>
      <c r="T257" s="94">
        <v>2.4254713215588787E-3</v>
      </c>
      <c r="U257" s="94">
        <v>9.0587765738985048E-4</v>
      </c>
    </row>
    <row r="258" spans="2:21">
      <c r="B258" s="86" t="s">
        <v>903</v>
      </c>
      <c r="C258" s="83" t="s">
        <v>904</v>
      </c>
      <c r="D258" s="96" t="s">
        <v>28</v>
      </c>
      <c r="E258" s="96" t="s">
        <v>847</v>
      </c>
      <c r="F258" s="96"/>
      <c r="G258" s="96" t="s">
        <v>892</v>
      </c>
      <c r="H258" s="83" t="s">
        <v>895</v>
      </c>
      <c r="I258" s="83" t="s">
        <v>855</v>
      </c>
      <c r="J258" s="83"/>
      <c r="K258" s="93">
        <v>4.339999999999999</v>
      </c>
      <c r="L258" s="96" t="s">
        <v>170</v>
      </c>
      <c r="M258" s="97">
        <v>6.5000000000000002E-2</v>
      </c>
      <c r="N258" s="97">
        <v>5.0099999999999992E-2</v>
      </c>
      <c r="O258" s="93">
        <v>46999.999999999993</v>
      </c>
      <c r="P258" s="95">
        <v>106.33</v>
      </c>
      <c r="Q258" s="83"/>
      <c r="R258" s="93">
        <v>186.83842000000001</v>
      </c>
      <c r="S258" s="94">
        <v>1.8799999999999996E-5</v>
      </c>
      <c r="T258" s="94">
        <v>1.5118652995806757E-4</v>
      </c>
      <c r="U258" s="94">
        <v>5.6465932361257999E-5</v>
      </c>
    </row>
    <row r="259" spans="2:21">
      <c r="B259" s="86" t="s">
        <v>905</v>
      </c>
      <c r="C259" s="83" t="s">
        <v>906</v>
      </c>
      <c r="D259" s="96" t="s">
        <v>28</v>
      </c>
      <c r="E259" s="96" t="s">
        <v>847</v>
      </c>
      <c r="F259" s="96"/>
      <c r="G259" s="96" t="s">
        <v>907</v>
      </c>
      <c r="H259" s="83" t="s">
        <v>895</v>
      </c>
      <c r="I259" s="83" t="s">
        <v>850</v>
      </c>
      <c r="J259" s="83"/>
      <c r="K259" s="93">
        <v>5.9899999999999993</v>
      </c>
      <c r="L259" s="96" t="s">
        <v>170</v>
      </c>
      <c r="M259" s="97">
        <v>4.9000000000000002E-2</v>
      </c>
      <c r="N259" s="97">
        <v>4.5100000000000001E-2</v>
      </c>
      <c r="O259" s="93">
        <v>451999.99999999994</v>
      </c>
      <c r="P259" s="95">
        <v>102.146</v>
      </c>
      <c r="Q259" s="83"/>
      <c r="R259" s="93">
        <v>1702.2709799999998</v>
      </c>
      <c r="S259" s="94">
        <v>1.8156176052244795E-4</v>
      </c>
      <c r="T259" s="94">
        <v>1.3774492554289369E-3</v>
      </c>
      <c r="U259" s="94">
        <v>5.144569196057874E-4</v>
      </c>
    </row>
    <row r="260" spans="2:21">
      <c r="B260" s="86" t="s">
        <v>908</v>
      </c>
      <c r="C260" s="83" t="s">
        <v>909</v>
      </c>
      <c r="D260" s="96" t="s">
        <v>28</v>
      </c>
      <c r="E260" s="96" t="s">
        <v>847</v>
      </c>
      <c r="F260" s="96"/>
      <c r="G260" s="96" t="s">
        <v>892</v>
      </c>
      <c r="H260" s="83" t="s">
        <v>895</v>
      </c>
      <c r="I260" s="83" t="s">
        <v>872</v>
      </c>
      <c r="J260" s="83"/>
      <c r="K260" s="93">
        <v>0.38</v>
      </c>
      <c r="L260" s="96" t="s">
        <v>170</v>
      </c>
      <c r="M260" s="97">
        <v>4.1250000000000002E-2</v>
      </c>
      <c r="N260" s="97">
        <v>3.4000000000000009E-2</v>
      </c>
      <c r="O260" s="93">
        <v>529999.99999999988</v>
      </c>
      <c r="P260" s="95">
        <v>100.233</v>
      </c>
      <c r="Q260" s="83"/>
      <c r="R260" s="93">
        <v>1947.6521999999998</v>
      </c>
      <c r="S260" s="94">
        <v>2.5749479909089755E-4</v>
      </c>
      <c r="T260" s="94">
        <v>1.576007641700225E-3</v>
      </c>
      <c r="U260" s="94">
        <v>5.8861553950443019E-4</v>
      </c>
    </row>
    <row r="261" spans="2:21">
      <c r="B261" s="86" t="s">
        <v>910</v>
      </c>
      <c r="C261" s="83" t="s">
        <v>911</v>
      </c>
      <c r="D261" s="96" t="s">
        <v>28</v>
      </c>
      <c r="E261" s="96" t="s">
        <v>847</v>
      </c>
      <c r="F261" s="96"/>
      <c r="G261" s="96" t="s">
        <v>877</v>
      </c>
      <c r="H261" s="83" t="s">
        <v>895</v>
      </c>
      <c r="I261" s="83" t="s">
        <v>855</v>
      </c>
      <c r="J261" s="83"/>
      <c r="K261" s="93">
        <v>7.4500000000000011</v>
      </c>
      <c r="L261" s="96" t="s">
        <v>170</v>
      </c>
      <c r="M261" s="97">
        <v>4.4999999999999998E-2</v>
      </c>
      <c r="N261" s="97">
        <v>5.6100000000000004E-2</v>
      </c>
      <c r="O261" s="93">
        <v>612999.99999999988</v>
      </c>
      <c r="P261" s="95">
        <v>91.513000000000005</v>
      </c>
      <c r="Q261" s="83"/>
      <c r="R261" s="93">
        <v>2077.2038299999995</v>
      </c>
      <c r="S261" s="94">
        <v>8.1733333333333321E-4</v>
      </c>
      <c r="T261" s="94">
        <v>1.6808386576663815E-3</v>
      </c>
      <c r="U261" s="94">
        <v>6.2776837315005145E-4</v>
      </c>
    </row>
    <row r="262" spans="2:21">
      <c r="B262" s="86" t="s">
        <v>912</v>
      </c>
      <c r="C262" s="83" t="s">
        <v>913</v>
      </c>
      <c r="D262" s="96" t="s">
        <v>28</v>
      </c>
      <c r="E262" s="96" t="s">
        <v>847</v>
      </c>
      <c r="F262" s="96"/>
      <c r="G262" s="96" t="s">
        <v>914</v>
      </c>
      <c r="H262" s="83" t="s">
        <v>895</v>
      </c>
      <c r="I262" s="83" t="s">
        <v>855</v>
      </c>
      <c r="J262" s="83"/>
      <c r="K262" s="93">
        <v>1.65</v>
      </c>
      <c r="L262" s="96" t="s">
        <v>170</v>
      </c>
      <c r="M262" s="97">
        <v>3.3599999999999998E-2</v>
      </c>
      <c r="N262" s="97">
        <v>3.7699999999999997E-2</v>
      </c>
      <c r="O262" s="93">
        <v>487499.99999999994</v>
      </c>
      <c r="P262" s="95">
        <v>99.007999999999996</v>
      </c>
      <c r="Q262" s="83"/>
      <c r="R262" s="93">
        <v>1763.5504299999998</v>
      </c>
      <c r="S262" s="94">
        <v>1.714285714285714E-4</v>
      </c>
      <c r="T262" s="94">
        <v>1.4270355632302922E-3</v>
      </c>
      <c r="U262" s="94">
        <v>5.3297667201450025E-4</v>
      </c>
    </row>
    <row r="263" spans="2:21">
      <c r="B263" s="86" t="s">
        <v>915</v>
      </c>
      <c r="C263" s="83" t="s">
        <v>916</v>
      </c>
      <c r="D263" s="96" t="s">
        <v>28</v>
      </c>
      <c r="E263" s="96" t="s">
        <v>847</v>
      </c>
      <c r="F263" s="96"/>
      <c r="G263" s="96" t="s">
        <v>877</v>
      </c>
      <c r="H263" s="83" t="s">
        <v>895</v>
      </c>
      <c r="I263" s="83" t="s">
        <v>855</v>
      </c>
      <c r="J263" s="83"/>
      <c r="K263" s="93">
        <v>5.7499999999999991</v>
      </c>
      <c r="L263" s="96" t="s">
        <v>170</v>
      </c>
      <c r="M263" s="97">
        <v>5.7500000000000002E-2</v>
      </c>
      <c r="N263" s="97">
        <v>5.8200000000000002E-2</v>
      </c>
      <c r="O263" s="93">
        <v>274999.99999999994</v>
      </c>
      <c r="P263" s="95">
        <v>99.206000000000003</v>
      </c>
      <c r="Q263" s="83"/>
      <c r="R263" s="93">
        <v>1046.4417099999998</v>
      </c>
      <c r="S263" s="94">
        <v>3.9285714285714276E-4</v>
      </c>
      <c r="T263" s="94">
        <v>8.467631600518053E-4</v>
      </c>
      <c r="U263" s="94">
        <v>3.1625351368770485E-4</v>
      </c>
    </row>
    <row r="264" spans="2:21">
      <c r="B264" s="86" t="s">
        <v>917</v>
      </c>
      <c r="C264" s="83" t="s">
        <v>918</v>
      </c>
      <c r="D264" s="96" t="s">
        <v>28</v>
      </c>
      <c r="E264" s="96" t="s">
        <v>847</v>
      </c>
      <c r="F264" s="96"/>
      <c r="G264" s="96" t="s">
        <v>914</v>
      </c>
      <c r="H264" s="83" t="s">
        <v>895</v>
      </c>
      <c r="I264" s="83" t="s">
        <v>850</v>
      </c>
      <c r="J264" s="83"/>
      <c r="K264" s="93">
        <v>7.870000000000001</v>
      </c>
      <c r="L264" s="96" t="s">
        <v>170</v>
      </c>
      <c r="M264" s="97">
        <v>4.0999999999999995E-2</v>
      </c>
      <c r="N264" s="97">
        <v>4.6600000000000003E-2</v>
      </c>
      <c r="O264" s="93">
        <v>384999.99999999994</v>
      </c>
      <c r="P264" s="95">
        <v>95.376000000000005</v>
      </c>
      <c r="Q264" s="83"/>
      <c r="R264" s="93">
        <v>1362.0369899999998</v>
      </c>
      <c r="S264" s="94">
        <v>1.5720631716231571E-4</v>
      </c>
      <c r="T264" s="94">
        <v>1.1021375913617291E-3</v>
      </c>
      <c r="U264" s="94">
        <v>4.1163208590005963E-4</v>
      </c>
    </row>
    <row r="265" spans="2:21">
      <c r="B265" s="86" t="s">
        <v>919</v>
      </c>
      <c r="C265" s="83" t="s">
        <v>920</v>
      </c>
      <c r="D265" s="96" t="s">
        <v>28</v>
      </c>
      <c r="E265" s="96" t="s">
        <v>847</v>
      </c>
      <c r="F265" s="96"/>
      <c r="G265" s="96" t="s">
        <v>809</v>
      </c>
      <c r="H265" s="83" t="s">
        <v>895</v>
      </c>
      <c r="I265" s="83" t="s">
        <v>872</v>
      </c>
      <c r="J265" s="83"/>
      <c r="K265" s="93">
        <v>8.2100000000000026</v>
      </c>
      <c r="L265" s="96" t="s">
        <v>172</v>
      </c>
      <c r="M265" s="97">
        <v>4.6249999999999999E-2</v>
      </c>
      <c r="N265" s="97">
        <v>4.6700000000000005E-2</v>
      </c>
      <c r="O265" s="93">
        <v>499999.99999999994</v>
      </c>
      <c r="P265" s="95">
        <v>99.423000000000002</v>
      </c>
      <c r="Q265" s="83"/>
      <c r="R265" s="93">
        <v>2116.0827999999992</v>
      </c>
      <c r="S265" s="94">
        <v>3.3333333333333327E-4</v>
      </c>
      <c r="T265" s="94">
        <v>1.7122988710563457E-3</v>
      </c>
      <c r="U265" s="94">
        <v>6.3951829744450528E-4</v>
      </c>
    </row>
    <row r="266" spans="2:21">
      <c r="B266" s="86" t="s">
        <v>921</v>
      </c>
      <c r="C266" s="83" t="s">
        <v>922</v>
      </c>
      <c r="D266" s="96" t="s">
        <v>28</v>
      </c>
      <c r="E266" s="96" t="s">
        <v>847</v>
      </c>
      <c r="F266" s="96"/>
      <c r="G266" s="96" t="s">
        <v>923</v>
      </c>
      <c r="H266" s="83" t="s">
        <v>849</v>
      </c>
      <c r="I266" s="83" t="s">
        <v>855</v>
      </c>
      <c r="J266" s="83"/>
      <c r="K266" s="93">
        <v>3.4699999999999993</v>
      </c>
      <c r="L266" s="96" t="s">
        <v>170</v>
      </c>
      <c r="M266" s="97">
        <v>3.4500000000000003E-2</v>
      </c>
      <c r="N266" s="97">
        <v>3.8999999999999993E-2</v>
      </c>
      <c r="O266" s="93">
        <v>864999.99999999988</v>
      </c>
      <c r="P266" s="95">
        <v>98.319000000000003</v>
      </c>
      <c r="Q266" s="83"/>
      <c r="R266" s="93">
        <v>3135.9464500000004</v>
      </c>
      <c r="S266" s="94">
        <v>2.8833333333333331E-4</v>
      </c>
      <c r="T266" s="94">
        <v>2.5375555087107922E-3</v>
      </c>
      <c r="U266" s="94">
        <v>9.4773944317355684E-4</v>
      </c>
    </row>
    <row r="267" spans="2:21">
      <c r="B267" s="86" t="s">
        <v>924</v>
      </c>
      <c r="C267" s="83" t="s">
        <v>925</v>
      </c>
      <c r="D267" s="96" t="s">
        <v>28</v>
      </c>
      <c r="E267" s="96" t="s">
        <v>847</v>
      </c>
      <c r="F267" s="96"/>
      <c r="G267" s="96" t="s">
        <v>718</v>
      </c>
      <c r="H267" s="83" t="s">
        <v>849</v>
      </c>
      <c r="I267" s="83" t="s">
        <v>855</v>
      </c>
      <c r="J267" s="83"/>
      <c r="K267" s="93">
        <v>4.6099999999999994</v>
      </c>
      <c r="L267" s="96" t="s">
        <v>170</v>
      </c>
      <c r="M267" s="97">
        <v>3.15E-2</v>
      </c>
      <c r="N267" s="97">
        <v>4.1100000000000005E-2</v>
      </c>
      <c r="O267" s="93">
        <v>813999.99999999988</v>
      </c>
      <c r="P267" s="95">
        <v>95.468000000000004</v>
      </c>
      <c r="Q267" s="83"/>
      <c r="R267" s="93">
        <v>2879.0850399999995</v>
      </c>
      <c r="S267" s="94">
        <v>1.0853333333333331E-3</v>
      </c>
      <c r="T267" s="94">
        <v>2.3297075443679304E-3</v>
      </c>
      <c r="U267" s="94">
        <v>8.701113032905638E-4</v>
      </c>
    </row>
    <row r="268" spans="2:21">
      <c r="B268" s="86" t="s">
        <v>926</v>
      </c>
      <c r="C268" s="83" t="s">
        <v>927</v>
      </c>
      <c r="D268" s="96" t="s">
        <v>28</v>
      </c>
      <c r="E268" s="96" t="s">
        <v>847</v>
      </c>
      <c r="F268" s="96"/>
      <c r="G268" s="96" t="s">
        <v>1522</v>
      </c>
      <c r="H268" s="83" t="s">
        <v>849</v>
      </c>
      <c r="I268" s="83" t="s">
        <v>855</v>
      </c>
      <c r="J268" s="83"/>
      <c r="K268" s="93">
        <v>4.3900000000000006</v>
      </c>
      <c r="L268" s="96" t="s">
        <v>170</v>
      </c>
      <c r="M268" s="97">
        <v>2.9500000000000002E-2</v>
      </c>
      <c r="N268" s="97">
        <v>3.9300000000000002E-2</v>
      </c>
      <c r="O268" s="93">
        <v>845999.99999999988</v>
      </c>
      <c r="P268" s="95">
        <v>95.644999999999996</v>
      </c>
      <c r="Q268" s="83"/>
      <c r="R268" s="93">
        <v>2978.7255799999998</v>
      </c>
      <c r="S268" s="94">
        <v>7.049999999999999E-4</v>
      </c>
      <c r="T268" s="94">
        <v>2.4103350057099182E-3</v>
      </c>
      <c r="U268" s="94">
        <v>9.0022446733936722E-4</v>
      </c>
    </row>
    <row r="269" spans="2:21">
      <c r="B269" s="86" t="s">
        <v>928</v>
      </c>
      <c r="C269" s="83" t="s">
        <v>929</v>
      </c>
      <c r="D269" s="96" t="s">
        <v>28</v>
      </c>
      <c r="E269" s="96" t="s">
        <v>847</v>
      </c>
      <c r="F269" s="96"/>
      <c r="G269" s="96" t="s">
        <v>816</v>
      </c>
      <c r="H269" s="83" t="s">
        <v>849</v>
      </c>
      <c r="I269" s="83" t="s">
        <v>850</v>
      </c>
      <c r="J269" s="83"/>
      <c r="K269" s="93">
        <v>1</v>
      </c>
      <c r="L269" s="96" t="s">
        <v>170</v>
      </c>
      <c r="M269" s="97">
        <v>7.6249999999999998E-2</v>
      </c>
      <c r="N269" s="97">
        <v>3.1200000000000002E-2</v>
      </c>
      <c r="O269" s="93">
        <v>499999.99999999994</v>
      </c>
      <c r="P269" s="95">
        <v>104.408</v>
      </c>
      <c r="Q269" s="83"/>
      <c r="R269" s="93">
        <v>1966.1335999999997</v>
      </c>
      <c r="S269" s="94">
        <v>3.338441148290217E-4</v>
      </c>
      <c r="T269" s="94">
        <v>1.5909624820096592E-3</v>
      </c>
      <c r="U269" s="94">
        <v>5.9420095112555898E-4</v>
      </c>
    </row>
    <row r="270" spans="2:21">
      <c r="B270" s="86" t="s">
        <v>930</v>
      </c>
      <c r="C270" s="83" t="s">
        <v>931</v>
      </c>
      <c r="D270" s="96" t="s">
        <v>28</v>
      </c>
      <c r="E270" s="96" t="s">
        <v>847</v>
      </c>
      <c r="F270" s="96"/>
      <c r="G270" s="96" t="s">
        <v>816</v>
      </c>
      <c r="H270" s="83" t="s">
        <v>849</v>
      </c>
      <c r="I270" s="83" t="s">
        <v>855</v>
      </c>
      <c r="J270" s="83"/>
      <c r="K270" s="93">
        <v>3.7</v>
      </c>
      <c r="L270" s="96" t="s">
        <v>170</v>
      </c>
      <c r="M270" s="97">
        <v>4.8750000000000002E-2</v>
      </c>
      <c r="N270" s="97">
        <v>6.4199999999999993E-2</v>
      </c>
      <c r="O270" s="93">
        <v>679999.99999999988</v>
      </c>
      <c r="P270" s="95">
        <v>94.046000000000006</v>
      </c>
      <c r="Q270" s="83"/>
      <c r="R270" s="93">
        <v>2379.2596899999994</v>
      </c>
      <c r="S270" s="94">
        <v>9.7142857142857122E-4</v>
      </c>
      <c r="T270" s="94">
        <v>1.9252572163702061E-3</v>
      </c>
      <c r="U270" s="94">
        <v>7.1905508901974038E-4</v>
      </c>
    </row>
    <row r="271" spans="2:21">
      <c r="B271" s="86" t="s">
        <v>932</v>
      </c>
      <c r="C271" s="83" t="s">
        <v>933</v>
      </c>
      <c r="D271" s="96" t="s">
        <v>28</v>
      </c>
      <c r="E271" s="96" t="s">
        <v>847</v>
      </c>
      <c r="F271" s="96"/>
      <c r="G271" s="96" t="s">
        <v>934</v>
      </c>
      <c r="H271" s="83" t="s">
        <v>849</v>
      </c>
      <c r="I271" s="83" t="s">
        <v>872</v>
      </c>
      <c r="J271" s="83"/>
      <c r="K271" s="93">
        <v>6.16</v>
      </c>
      <c r="L271" s="96" t="s">
        <v>170</v>
      </c>
      <c r="M271" s="97">
        <v>5.2499999999999998E-2</v>
      </c>
      <c r="N271" s="97">
        <v>4.6400000000000004E-2</v>
      </c>
      <c r="O271" s="93">
        <v>374999.99999999994</v>
      </c>
      <c r="P271" s="95">
        <v>103.47199999999999</v>
      </c>
      <c r="Q271" s="83"/>
      <c r="R271" s="93">
        <v>1440.2261299999996</v>
      </c>
      <c r="S271" s="94">
        <v>2.9999999999999997E-4</v>
      </c>
      <c r="T271" s="94">
        <v>1.1654069379822235E-3</v>
      </c>
      <c r="U271" s="94">
        <v>4.3526225088767262E-4</v>
      </c>
    </row>
    <row r="272" spans="2:21">
      <c r="B272" s="86" t="s">
        <v>935</v>
      </c>
      <c r="C272" s="83" t="s">
        <v>936</v>
      </c>
      <c r="D272" s="96" t="s">
        <v>28</v>
      </c>
      <c r="E272" s="96" t="s">
        <v>847</v>
      </c>
      <c r="F272" s="96"/>
      <c r="G272" s="96" t="s">
        <v>809</v>
      </c>
      <c r="H272" s="83" t="s">
        <v>849</v>
      </c>
      <c r="I272" s="83" t="s">
        <v>850</v>
      </c>
      <c r="J272" s="83"/>
      <c r="K272" s="93">
        <v>1.4599999999999997</v>
      </c>
      <c r="L272" s="96" t="s">
        <v>170</v>
      </c>
      <c r="M272" s="97">
        <v>5.2499999999999998E-2</v>
      </c>
      <c r="N272" s="97">
        <v>4.1999999999999996E-2</v>
      </c>
      <c r="O272" s="93">
        <v>544999.99999999988</v>
      </c>
      <c r="P272" s="95">
        <v>104</v>
      </c>
      <c r="Q272" s="83"/>
      <c r="R272" s="93">
        <v>2116.97642</v>
      </c>
      <c r="S272" s="94">
        <v>8.3846153846153825E-4</v>
      </c>
      <c r="T272" s="94">
        <v>1.7130219734402196E-3</v>
      </c>
      <c r="U272" s="94">
        <v>6.3978836548766625E-4</v>
      </c>
    </row>
    <row r="273" spans="2:21">
      <c r="B273" s="86" t="s">
        <v>937</v>
      </c>
      <c r="C273" s="83" t="s">
        <v>938</v>
      </c>
      <c r="D273" s="96" t="s">
        <v>28</v>
      </c>
      <c r="E273" s="96" t="s">
        <v>847</v>
      </c>
      <c r="F273" s="96"/>
      <c r="G273" s="96" t="s">
        <v>892</v>
      </c>
      <c r="H273" s="83" t="s">
        <v>849</v>
      </c>
      <c r="I273" s="83" t="s">
        <v>850</v>
      </c>
      <c r="J273" s="83"/>
      <c r="K273" s="93">
        <v>5.9500000000000011</v>
      </c>
      <c r="L273" s="96" t="s">
        <v>170</v>
      </c>
      <c r="M273" s="97">
        <v>4.8750000000000002E-2</v>
      </c>
      <c r="N273" s="97">
        <v>4.8700000000000007E-2</v>
      </c>
      <c r="O273" s="93">
        <v>308999.99999999994</v>
      </c>
      <c r="P273" s="95">
        <v>100.032</v>
      </c>
      <c r="Q273" s="83"/>
      <c r="R273" s="93">
        <v>1131.4182399999997</v>
      </c>
      <c r="S273" s="94">
        <v>4.1199999999999993E-4</v>
      </c>
      <c r="T273" s="94">
        <v>9.1552474933615912E-4</v>
      </c>
      <c r="U273" s="94">
        <v>3.4193495006077203E-4</v>
      </c>
    </row>
    <row r="274" spans="2:21">
      <c r="B274" s="86" t="s">
        <v>939</v>
      </c>
      <c r="C274" s="83" t="s">
        <v>940</v>
      </c>
      <c r="D274" s="96" t="s">
        <v>28</v>
      </c>
      <c r="E274" s="96" t="s">
        <v>847</v>
      </c>
      <c r="F274" s="96"/>
      <c r="G274" s="96" t="s">
        <v>941</v>
      </c>
      <c r="H274" s="83" t="s">
        <v>849</v>
      </c>
      <c r="I274" s="83" t="s">
        <v>855</v>
      </c>
      <c r="J274" s="83"/>
      <c r="K274" s="93">
        <v>4.3400000000000007</v>
      </c>
      <c r="L274" s="96" t="s">
        <v>170</v>
      </c>
      <c r="M274" s="97">
        <v>3.85E-2</v>
      </c>
      <c r="N274" s="97">
        <v>4.1500000000000002E-2</v>
      </c>
      <c r="O274" s="93">
        <v>246999.99999999997</v>
      </c>
      <c r="P274" s="95">
        <v>98.528000000000006</v>
      </c>
      <c r="Q274" s="83"/>
      <c r="R274" s="93">
        <v>896.86017999999979</v>
      </c>
      <c r="S274" s="94">
        <v>1.4114285714285712E-4</v>
      </c>
      <c r="T274" s="94">
        <v>7.2572428343039847E-4</v>
      </c>
      <c r="U274" s="94">
        <v>2.7104728385835025E-4</v>
      </c>
    </row>
    <row r="275" spans="2:21">
      <c r="B275" s="86" t="s">
        <v>942</v>
      </c>
      <c r="C275" s="83" t="s">
        <v>943</v>
      </c>
      <c r="D275" s="96" t="s">
        <v>28</v>
      </c>
      <c r="E275" s="96" t="s">
        <v>847</v>
      </c>
      <c r="F275" s="96"/>
      <c r="G275" s="96" t="s">
        <v>914</v>
      </c>
      <c r="H275" s="83" t="s">
        <v>849</v>
      </c>
      <c r="I275" s="83" t="s">
        <v>855</v>
      </c>
      <c r="J275" s="83"/>
      <c r="K275" s="93">
        <v>4.9399999999999995</v>
      </c>
      <c r="L275" s="96" t="s">
        <v>172</v>
      </c>
      <c r="M275" s="97">
        <v>5.2499999999999998E-2</v>
      </c>
      <c r="N275" s="97">
        <v>3.0899999999999997E-2</v>
      </c>
      <c r="O275" s="93">
        <v>419999.99999999994</v>
      </c>
      <c r="P275" s="95">
        <v>110.607</v>
      </c>
      <c r="Q275" s="83"/>
      <c r="R275" s="93">
        <v>2013.7200299999997</v>
      </c>
      <c r="S275" s="94">
        <v>4.1999999999999996E-4</v>
      </c>
      <c r="T275" s="94">
        <v>1.6294686266494635E-3</v>
      </c>
      <c r="U275" s="94">
        <v>6.0858242650783717E-4</v>
      </c>
    </row>
    <row r="276" spans="2:21">
      <c r="B276" s="86" t="s">
        <v>944</v>
      </c>
      <c r="C276" s="83" t="s">
        <v>945</v>
      </c>
      <c r="D276" s="96" t="s">
        <v>28</v>
      </c>
      <c r="E276" s="96" t="s">
        <v>847</v>
      </c>
      <c r="F276" s="96"/>
      <c r="G276" s="96" t="s">
        <v>914</v>
      </c>
      <c r="H276" s="83" t="s">
        <v>849</v>
      </c>
      <c r="I276" s="83" t="s">
        <v>855</v>
      </c>
      <c r="J276" s="83"/>
      <c r="K276" s="93">
        <v>4.2499999999999991</v>
      </c>
      <c r="L276" s="96" t="s">
        <v>173</v>
      </c>
      <c r="M276" s="97">
        <v>5.7500000000000002E-2</v>
      </c>
      <c r="N276" s="97">
        <v>3.8399999999999997E-2</v>
      </c>
      <c r="O276" s="93">
        <v>199999.99999999997</v>
      </c>
      <c r="P276" s="95">
        <v>107.748</v>
      </c>
      <c r="Q276" s="83"/>
      <c r="R276" s="93">
        <v>1049.7807</v>
      </c>
      <c r="S276" s="94">
        <v>3.3333333333333327E-4</v>
      </c>
      <c r="T276" s="94">
        <v>8.4946501501110497E-4</v>
      </c>
      <c r="U276" s="94">
        <v>3.1726261654510925E-4</v>
      </c>
    </row>
    <row r="277" spans="2:21">
      <c r="B277" s="86" t="s">
        <v>946</v>
      </c>
      <c r="C277" s="83" t="s">
        <v>947</v>
      </c>
      <c r="D277" s="96" t="s">
        <v>28</v>
      </c>
      <c r="E277" s="96" t="s">
        <v>847</v>
      </c>
      <c r="F277" s="96"/>
      <c r="G277" s="96" t="s">
        <v>816</v>
      </c>
      <c r="H277" s="83" t="s">
        <v>849</v>
      </c>
      <c r="I277" s="83" t="s">
        <v>872</v>
      </c>
      <c r="J277" s="83"/>
      <c r="K277" s="93">
        <v>3.2399999999999998</v>
      </c>
      <c r="L277" s="96" t="s">
        <v>170</v>
      </c>
      <c r="M277" s="97">
        <v>4.8750000000000002E-2</v>
      </c>
      <c r="N277" s="97">
        <v>4.6400000000000004E-2</v>
      </c>
      <c r="O277" s="93">
        <v>499999.99999999994</v>
      </c>
      <c r="P277" s="95">
        <v>100.465</v>
      </c>
      <c r="Q277" s="83"/>
      <c r="R277" s="93">
        <v>1872.0393799999997</v>
      </c>
      <c r="S277" s="94">
        <v>2.3842960723490796E-4</v>
      </c>
      <c r="T277" s="94">
        <v>1.5148230102087791E-3</v>
      </c>
      <c r="U277" s="94">
        <v>5.6576398477728158E-4</v>
      </c>
    </row>
    <row r="278" spans="2:21">
      <c r="B278" s="86" t="s">
        <v>948</v>
      </c>
      <c r="C278" s="83" t="s">
        <v>949</v>
      </c>
      <c r="D278" s="96" t="s">
        <v>28</v>
      </c>
      <c r="E278" s="96" t="s">
        <v>847</v>
      </c>
      <c r="F278" s="96"/>
      <c r="G278" s="96" t="s">
        <v>950</v>
      </c>
      <c r="H278" s="83" t="s">
        <v>849</v>
      </c>
      <c r="I278" s="83" t="s">
        <v>855</v>
      </c>
      <c r="J278" s="83"/>
      <c r="K278" s="93">
        <v>3.5900000000000003</v>
      </c>
      <c r="L278" s="96" t="s">
        <v>170</v>
      </c>
      <c r="M278" s="97">
        <v>4.7500000000000001E-2</v>
      </c>
      <c r="N278" s="97">
        <v>5.6299999999999996E-2</v>
      </c>
      <c r="O278" s="93">
        <v>699999.99999999988</v>
      </c>
      <c r="P278" s="95">
        <v>96.44</v>
      </c>
      <c r="Q278" s="83"/>
      <c r="R278" s="93">
        <v>2499.1022899999994</v>
      </c>
      <c r="S278" s="94">
        <v>7.7777777777777763E-4</v>
      </c>
      <c r="T278" s="94">
        <v>2.0222318473650126E-3</v>
      </c>
      <c r="U278" s="94">
        <v>7.5527367910200129E-4</v>
      </c>
    </row>
    <row r="279" spans="2:21">
      <c r="B279" s="86" t="s">
        <v>951</v>
      </c>
      <c r="C279" s="83" t="s">
        <v>952</v>
      </c>
      <c r="D279" s="96" t="s">
        <v>28</v>
      </c>
      <c r="E279" s="96" t="s">
        <v>847</v>
      </c>
      <c r="F279" s="96"/>
      <c r="G279" s="96" t="s">
        <v>887</v>
      </c>
      <c r="H279" s="83" t="s">
        <v>849</v>
      </c>
      <c r="I279" s="83" t="s">
        <v>872</v>
      </c>
      <c r="J279" s="83"/>
      <c r="K279" s="93">
        <v>4.2700000000000005</v>
      </c>
      <c r="L279" s="96" t="s">
        <v>170</v>
      </c>
      <c r="M279" s="97">
        <v>3.2000000000000001E-2</v>
      </c>
      <c r="N279" s="97">
        <v>3.78E-2</v>
      </c>
      <c r="O279" s="93">
        <v>918999.99999999988</v>
      </c>
      <c r="P279" s="95">
        <v>97.335999999999999</v>
      </c>
      <c r="Q279" s="83"/>
      <c r="R279" s="93">
        <v>3307.9257999999995</v>
      </c>
      <c r="S279" s="94">
        <v>1.5316666666666664E-3</v>
      </c>
      <c r="T279" s="94">
        <v>2.6767183273160014E-3</v>
      </c>
      <c r="U279" s="94">
        <v>9.9971469721730783E-4</v>
      </c>
    </row>
    <row r="280" spans="2:21">
      <c r="B280" s="86" t="s">
        <v>953</v>
      </c>
      <c r="C280" s="83" t="s">
        <v>954</v>
      </c>
      <c r="D280" s="96" t="s">
        <v>28</v>
      </c>
      <c r="E280" s="96" t="s">
        <v>847</v>
      </c>
      <c r="F280" s="96"/>
      <c r="G280" s="96" t="s">
        <v>950</v>
      </c>
      <c r="H280" s="83" t="s">
        <v>849</v>
      </c>
      <c r="I280" s="83" t="s">
        <v>850</v>
      </c>
      <c r="J280" s="83"/>
      <c r="K280" s="93">
        <v>0.12</v>
      </c>
      <c r="L280" s="96" t="s">
        <v>170</v>
      </c>
      <c r="M280" s="97">
        <v>4.5525000000000003E-2</v>
      </c>
      <c r="N280" s="97">
        <v>4.8900000000000006E-2</v>
      </c>
      <c r="O280" s="93">
        <v>199999.99999999997</v>
      </c>
      <c r="P280" s="95">
        <v>93.162000000000006</v>
      </c>
      <c r="Q280" s="83"/>
      <c r="R280" s="93">
        <v>684.23676999999986</v>
      </c>
      <c r="S280" s="94">
        <v>1.9999999999999998E-4</v>
      </c>
      <c r="T280" s="94">
        <v>5.5367297007765509E-4</v>
      </c>
      <c r="U280" s="94">
        <v>2.0678866356237458E-4</v>
      </c>
    </row>
    <row r="281" spans="2:21">
      <c r="B281" s="86" t="s">
        <v>955</v>
      </c>
      <c r="C281" s="83" t="s">
        <v>956</v>
      </c>
      <c r="D281" s="96" t="s">
        <v>28</v>
      </c>
      <c r="E281" s="96" t="s">
        <v>847</v>
      </c>
      <c r="F281" s="96"/>
      <c r="G281" s="96" t="s">
        <v>950</v>
      </c>
      <c r="H281" s="83" t="s">
        <v>849</v>
      </c>
      <c r="I281" s="83" t="s">
        <v>850</v>
      </c>
      <c r="J281" s="83"/>
      <c r="K281" s="93">
        <v>6.91</v>
      </c>
      <c r="L281" s="96" t="s">
        <v>170</v>
      </c>
      <c r="M281" s="97">
        <v>5.2999999999999999E-2</v>
      </c>
      <c r="N281" s="97">
        <v>6.1499999999999992E-2</v>
      </c>
      <c r="O281" s="93">
        <v>709999.99999999988</v>
      </c>
      <c r="P281" s="95">
        <v>93.840999999999994</v>
      </c>
      <c r="Q281" s="83"/>
      <c r="R281" s="93">
        <v>2471.9497899999997</v>
      </c>
      <c r="S281" s="94">
        <v>4.7333333333333326E-4</v>
      </c>
      <c r="T281" s="94">
        <v>2.0002604977106624E-3</v>
      </c>
      <c r="U281" s="94">
        <v>7.4706770503928414E-4</v>
      </c>
    </row>
    <row r="282" spans="2:21">
      <c r="B282" s="86" t="s">
        <v>957</v>
      </c>
      <c r="C282" s="83" t="s">
        <v>958</v>
      </c>
      <c r="D282" s="96" t="s">
        <v>28</v>
      </c>
      <c r="E282" s="96" t="s">
        <v>847</v>
      </c>
      <c r="F282" s="96"/>
      <c r="G282" s="96" t="s">
        <v>892</v>
      </c>
      <c r="H282" s="83" t="s">
        <v>959</v>
      </c>
      <c r="I282" s="83" t="s">
        <v>850</v>
      </c>
      <c r="J282" s="83"/>
      <c r="K282" s="93">
        <v>4.4999999999999991</v>
      </c>
      <c r="L282" s="96" t="s">
        <v>170</v>
      </c>
      <c r="M282" s="97">
        <v>7.8750000000000001E-2</v>
      </c>
      <c r="N282" s="97">
        <v>7.3599999999999985E-2</v>
      </c>
      <c r="O282" s="93">
        <v>399999.99999999994</v>
      </c>
      <c r="P282" s="95">
        <v>102.006</v>
      </c>
      <c r="Q282" s="83"/>
      <c r="R282" s="93">
        <v>1491.8426000000002</v>
      </c>
      <c r="S282" s="94">
        <v>2.2857142857142854E-4</v>
      </c>
      <c r="T282" s="94">
        <v>1.2071741237033658E-3</v>
      </c>
      <c r="U282" s="94">
        <v>4.5086167687161599E-4</v>
      </c>
    </row>
    <row r="283" spans="2:21">
      <c r="B283" s="86" t="s">
        <v>960</v>
      </c>
      <c r="C283" s="83" t="s">
        <v>961</v>
      </c>
      <c r="D283" s="96" t="s">
        <v>28</v>
      </c>
      <c r="E283" s="96" t="s">
        <v>847</v>
      </c>
      <c r="F283" s="96"/>
      <c r="G283" s="96" t="s">
        <v>892</v>
      </c>
      <c r="H283" s="83" t="s">
        <v>959</v>
      </c>
      <c r="I283" s="83" t="s">
        <v>850</v>
      </c>
      <c r="J283" s="83"/>
      <c r="K283" s="93">
        <v>6.49</v>
      </c>
      <c r="L283" s="96" t="s">
        <v>170</v>
      </c>
      <c r="M283" s="97">
        <v>5.2000000000000005E-2</v>
      </c>
      <c r="N283" s="97">
        <v>5.45E-2</v>
      </c>
      <c r="O283" s="93">
        <v>400999.99999999994</v>
      </c>
      <c r="P283" s="95">
        <v>98.057000000000002</v>
      </c>
      <c r="Q283" s="83"/>
      <c r="R283" s="93">
        <v>1445.5706699999996</v>
      </c>
      <c r="S283" s="94">
        <v>1.9560975609756093E-4</v>
      </c>
      <c r="T283" s="94">
        <v>1.1697316505163056E-3</v>
      </c>
      <c r="U283" s="94">
        <v>4.3687746704151311E-4</v>
      </c>
    </row>
    <row r="284" spans="2:21">
      <c r="B284" s="86" t="s">
        <v>962</v>
      </c>
      <c r="C284" s="83" t="s">
        <v>963</v>
      </c>
      <c r="D284" s="96" t="s">
        <v>28</v>
      </c>
      <c r="E284" s="96" t="s">
        <v>847</v>
      </c>
      <c r="F284" s="96"/>
      <c r="G284" s="96" t="s">
        <v>898</v>
      </c>
      <c r="H284" s="83" t="s">
        <v>959</v>
      </c>
      <c r="I284" s="83" t="s">
        <v>872</v>
      </c>
      <c r="J284" s="83"/>
      <c r="K284" s="93">
        <v>3.73</v>
      </c>
      <c r="L284" s="96" t="s">
        <v>170</v>
      </c>
      <c r="M284" s="97">
        <v>2.894E-2</v>
      </c>
      <c r="N284" s="97">
        <v>3.7900000000000003E-2</v>
      </c>
      <c r="O284" s="93">
        <v>849999.99999999988</v>
      </c>
      <c r="P284" s="95">
        <v>96.582999999999998</v>
      </c>
      <c r="Q284" s="83"/>
      <c r="R284" s="93">
        <v>3002.4733199999991</v>
      </c>
      <c r="S284" s="94">
        <v>4.7222222222222218E-4</v>
      </c>
      <c r="T284" s="94">
        <v>2.4295512804190832E-3</v>
      </c>
      <c r="U284" s="94">
        <v>9.0740146166726145E-4</v>
      </c>
    </row>
    <row r="285" spans="2:21">
      <c r="B285" s="86" t="s">
        <v>964</v>
      </c>
      <c r="C285" s="83" t="s">
        <v>965</v>
      </c>
      <c r="D285" s="96" t="s">
        <v>28</v>
      </c>
      <c r="E285" s="96" t="s">
        <v>847</v>
      </c>
      <c r="F285" s="96"/>
      <c r="G285" s="96" t="s">
        <v>870</v>
      </c>
      <c r="H285" s="83" t="s">
        <v>959</v>
      </c>
      <c r="I285" s="83" t="s">
        <v>872</v>
      </c>
      <c r="J285" s="83"/>
      <c r="K285" s="93">
        <v>7.72</v>
      </c>
      <c r="L285" s="96" t="s">
        <v>170</v>
      </c>
      <c r="M285" s="97">
        <v>4.4999999999999998E-2</v>
      </c>
      <c r="N285" s="97">
        <v>4.8599999999999997E-2</v>
      </c>
      <c r="O285" s="93">
        <v>530999.99999999988</v>
      </c>
      <c r="P285" s="95">
        <v>96.828999999999994</v>
      </c>
      <c r="Q285" s="83"/>
      <c r="R285" s="93">
        <v>1883.9593199999997</v>
      </c>
      <c r="S285" s="94">
        <v>7.0799999999999986E-4</v>
      </c>
      <c r="T285" s="94">
        <v>1.5244684266381644E-3</v>
      </c>
      <c r="U285" s="94">
        <v>5.693664051241794E-4</v>
      </c>
    </row>
    <row r="286" spans="2:21">
      <c r="B286" s="86" t="s">
        <v>966</v>
      </c>
      <c r="C286" s="83" t="s">
        <v>967</v>
      </c>
      <c r="D286" s="96" t="s">
        <v>28</v>
      </c>
      <c r="E286" s="96" t="s">
        <v>847</v>
      </c>
      <c r="F286" s="96"/>
      <c r="G286" s="96" t="s">
        <v>892</v>
      </c>
      <c r="H286" s="83" t="s">
        <v>959</v>
      </c>
      <c r="I286" s="83" t="s">
        <v>855</v>
      </c>
      <c r="J286" s="83"/>
      <c r="K286" s="83">
        <v>5.63</v>
      </c>
      <c r="L286" s="96" t="s">
        <v>170</v>
      </c>
      <c r="M286" s="97">
        <v>7.0000000000000007E-2</v>
      </c>
      <c r="N286" s="94">
        <v>7.4700000000000003E-2</v>
      </c>
      <c r="O286" s="93">
        <v>417999.99999999994</v>
      </c>
      <c r="P286" s="95">
        <v>98.179000000000002</v>
      </c>
      <c r="Q286" s="83"/>
      <c r="R286" s="93">
        <v>1499.1036499999996</v>
      </c>
      <c r="S286" s="94">
        <v>5.5733333333333329E-4</v>
      </c>
      <c r="T286" s="94">
        <v>1.2130496441308664E-3</v>
      </c>
      <c r="U286" s="94">
        <v>4.5305609683177027E-4</v>
      </c>
    </row>
    <row r="287" spans="2:21">
      <c r="B287" s="86" t="s">
        <v>968</v>
      </c>
      <c r="C287" s="83" t="s">
        <v>969</v>
      </c>
      <c r="D287" s="96" t="s">
        <v>28</v>
      </c>
      <c r="E287" s="96" t="s">
        <v>847</v>
      </c>
      <c r="F287" s="96"/>
      <c r="G287" s="96" t="s">
        <v>934</v>
      </c>
      <c r="H287" s="83" t="s">
        <v>959</v>
      </c>
      <c r="I287" s="83" t="s">
        <v>872</v>
      </c>
      <c r="J287" s="83"/>
      <c r="K287" s="93">
        <v>5.089999999999999</v>
      </c>
      <c r="L287" s="96" t="s">
        <v>170</v>
      </c>
      <c r="M287" s="97">
        <v>5.2499999999999998E-2</v>
      </c>
      <c r="N287" s="97">
        <v>5.0699999999999995E-2</v>
      </c>
      <c r="O287" s="93">
        <v>305999.99999999994</v>
      </c>
      <c r="P287" s="95">
        <v>100.48699999999999</v>
      </c>
      <c r="Q287" s="83"/>
      <c r="R287" s="93">
        <v>1130.1576</v>
      </c>
      <c r="S287" s="94">
        <v>5.0999999999999993E-4</v>
      </c>
      <c r="T287" s="94">
        <v>9.1450466049615344E-4</v>
      </c>
      <c r="U287" s="94">
        <v>3.4155396196971518E-4</v>
      </c>
    </row>
    <row r="288" spans="2:21">
      <c r="B288" s="86" t="s">
        <v>970</v>
      </c>
      <c r="C288" s="83" t="s">
        <v>971</v>
      </c>
      <c r="D288" s="96" t="s">
        <v>28</v>
      </c>
      <c r="E288" s="96" t="s">
        <v>847</v>
      </c>
      <c r="F288" s="96"/>
      <c r="G288" s="96" t="s">
        <v>858</v>
      </c>
      <c r="H288" s="83" t="s">
        <v>959</v>
      </c>
      <c r="I288" s="83" t="s">
        <v>855</v>
      </c>
      <c r="J288" s="83"/>
      <c r="K288" s="93">
        <v>4.6000000000000005</v>
      </c>
      <c r="L288" s="96" t="s">
        <v>170</v>
      </c>
      <c r="M288" s="97">
        <v>5.6250000000000001E-2</v>
      </c>
      <c r="N288" s="97">
        <v>5.2000000000000005E-2</v>
      </c>
      <c r="O288" s="93">
        <v>375999.99999999994</v>
      </c>
      <c r="P288" s="95">
        <v>101.62</v>
      </c>
      <c r="Q288" s="83"/>
      <c r="R288" s="93">
        <v>1410.9301299999997</v>
      </c>
      <c r="S288" s="94">
        <v>7.5199999999999985E-4</v>
      </c>
      <c r="T288" s="94">
        <v>1.1417011039163419E-3</v>
      </c>
      <c r="U288" s="94">
        <v>4.2640847255634537E-4</v>
      </c>
    </row>
    <row r="289" spans="2:21">
      <c r="B289" s="86" t="s">
        <v>972</v>
      </c>
      <c r="C289" s="83" t="s">
        <v>973</v>
      </c>
      <c r="D289" s="96" t="s">
        <v>28</v>
      </c>
      <c r="E289" s="96" t="s">
        <v>847</v>
      </c>
      <c r="F289" s="96"/>
      <c r="G289" s="96" t="s">
        <v>941</v>
      </c>
      <c r="H289" s="83" t="s">
        <v>959</v>
      </c>
      <c r="I289" s="83" t="s">
        <v>855</v>
      </c>
      <c r="J289" s="83"/>
      <c r="K289" s="93">
        <v>3.2600000000000002</v>
      </c>
      <c r="L289" s="96" t="s">
        <v>170</v>
      </c>
      <c r="M289" s="97">
        <v>4.1250000000000002E-2</v>
      </c>
      <c r="N289" s="97">
        <v>4.3700000000000003E-2</v>
      </c>
      <c r="O289" s="93">
        <v>426999.99999999994</v>
      </c>
      <c r="P289" s="95">
        <v>98.710999999999999</v>
      </c>
      <c r="Q289" s="83"/>
      <c r="R289" s="93">
        <v>1568.1052299999997</v>
      </c>
      <c r="S289" s="94">
        <v>7.1166666666666655E-4</v>
      </c>
      <c r="T289" s="94">
        <v>1.2688845705974036E-3</v>
      </c>
      <c r="U289" s="94">
        <v>4.7390961587298212E-4</v>
      </c>
    </row>
    <row r="290" spans="2:21">
      <c r="B290" s="86" t="s">
        <v>974</v>
      </c>
      <c r="C290" s="83" t="s">
        <v>975</v>
      </c>
      <c r="D290" s="96" t="s">
        <v>28</v>
      </c>
      <c r="E290" s="96" t="s">
        <v>847</v>
      </c>
      <c r="F290" s="96"/>
      <c r="G290" s="96" t="s">
        <v>892</v>
      </c>
      <c r="H290" s="83" t="s">
        <v>959</v>
      </c>
      <c r="I290" s="83" t="s">
        <v>855</v>
      </c>
      <c r="J290" s="83"/>
      <c r="K290" s="93">
        <v>0.95000000000000007</v>
      </c>
      <c r="L290" s="96" t="s">
        <v>173</v>
      </c>
      <c r="M290" s="97">
        <v>6.8760000000000002E-2</v>
      </c>
      <c r="N290" s="97">
        <v>4.3700000000000003E-2</v>
      </c>
      <c r="O290" s="93">
        <v>355999.99999999994</v>
      </c>
      <c r="P290" s="95">
        <v>102.065</v>
      </c>
      <c r="Q290" s="83"/>
      <c r="R290" s="93">
        <v>1750.4076799999998</v>
      </c>
      <c r="S290" s="94">
        <v>3.5599999999999993E-4</v>
      </c>
      <c r="T290" s="94">
        <v>1.416400669365281E-3</v>
      </c>
      <c r="U290" s="94">
        <v>5.2900469648323146E-4</v>
      </c>
    </row>
    <row r="291" spans="2:21">
      <c r="B291" s="86" t="s">
        <v>976</v>
      </c>
      <c r="C291" s="83" t="s">
        <v>977</v>
      </c>
      <c r="D291" s="96" t="s">
        <v>28</v>
      </c>
      <c r="E291" s="96" t="s">
        <v>847</v>
      </c>
      <c r="F291" s="96"/>
      <c r="G291" s="96" t="s">
        <v>978</v>
      </c>
      <c r="H291" s="83" t="s">
        <v>959</v>
      </c>
      <c r="I291" s="83" t="s">
        <v>872</v>
      </c>
      <c r="J291" s="83"/>
      <c r="K291" s="93">
        <v>3.8299999999999987</v>
      </c>
      <c r="L291" s="96" t="s">
        <v>170</v>
      </c>
      <c r="M291" s="97">
        <v>3.875E-2</v>
      </c>
      <c r="N291" s="97">
        <v>4.299999999999999E-2</v>
      </c>
      <c r="O291" s="93">
        <v>399999.99999999994</v>
      </c>
      <c r="P291" s="95">
        <v>98.375</v>
      </c>
      <c r="Q291" s="83"/>
      <c r="R291" s="93">
        <v>1455.1333500000001</v>
      </c>
      <c r="S291" s="94">
        <v>3.9999999999999996E-4</v>
      </c>
      <c r="T291" s="94">
        <v>1.1774696115111562E-3</v>
      </c>
      <c r="U291" s="94">
        <v>4.3976748100155611E-4</v>
      </c>
    </row>
    <row r="292" spans="2:21">
      <c r="B292" s="86" t="s">
        <v>979</v>
      </c>
      <c r="C292" s="83" t="s">
        <v>980</v>
      </c>
      <c r="D292" s="96" t="s">
        <v>28</v>
      </c>
      <c r="E292" s="96" t="s">
        <v>847</v>
      </c>
      <c r="F292" s="96"/>
      <c r="G292" s="96" t="s">
        <v>816</v>
      </c>
      <c r="H292" s="83" t="s">
        <v>959</v>
      </c>
      <c r="I292" s="83" t="s">
        <v>855</v>
      </c>
      <c r="J292" s="83"/>
      <c r="K292" s="93">
        <v>5.91</v>
      </c>
      <c r="L292" s="96" t="s">
        <v>172</v>
      </c>
      <c r="M292" s="97">
        <v>4.4999999999999998E-2</v>
      </c>
      <c r="N292" s="97">
        <v>3.6900000000000002E-2</v>
      </c>
      <c r="O292" s="93">
        <v>249999.99999999997</v>
      </c>
      <c r="P292" s="95">
        <v>104.43600000000001</v>
      </c>
      <c r="Q292" s="83"/>
      <c r="R292" s="93">
        <v>1123.8167999999998</v>
      </c>
      <c r="S292" s="94">
        <v>2.4999999999999995E-4</v>
      </c>
      <c r="T292" s="94">
        <v>9.0937379100390376E-4</v>
      </c>
      <c r="U292" s="94">
        <v>3.3963765811788278E-4</v>
      </c>
    </row>
    <row r="293" spans="2:21">
      <c r="B293" s="86" t="s">
        <v>981</v>
      </c>
      <c r="C293" s="83" t="s">
        <v>982</v>
      </c>
      <c r="D293" s="96" t="s">
        <v>28</v>
      </c>
      <c r="E293" s="96" t="s">
        <v>847</v>
      </c>
      <c r="F293" s="96"/>
      <c r="G293" s="96" t="s">
        <v>870</v>
      </c>
      <c r="H293" s="83" t="s">
        <v>959</v>
      </c>
      <c r="I293" s="83" t="s">
        <v>855</v>
      </c>
      <c r="J293" s="83"/>
      <c r="K293" s="93">
        <v>5.76</v>
      </c>
      <c r="L293" s="96" t="s">
        <v>170</v>
      </c>
      <c r="M293" s="97">
        <v>0.05</v>
      </c>
      <c r="N293" s="97">
        <v>5.4999999999999979E-2</v>
      </c>
      <c r="O293" s="93">
        <v>469999.99999999994</v>
      </c>
      <c r="P293" s="95">
        <v>96.564999999999998</v>
      </c>
      <c r="Q293" s="83"/>
      <c r="R293" s="93">
        <v>1674.6806200000001</v>
      </c>
      <c r="S293" s="94">
        <v>4.272727272727272E-4</v>
      </c>
      <c r="T293" s="94">
        <v>1.355123596773218E-3</v>
      </c>
      <c r="U293" s="94">
        <v>5.061186163725299E-4</v>
      </c>
    </row>
    <row r="294" spans="2:21">
      <c r="B294" s="86" t="s">
        <v>983</v>
      </c>
      <c r="C294" s="83" t="s">
        <v>984</v>
      </c>
      <c r="D294" s="96" t="s">
        <v>28</v>
      </c>
      <c r="E294" s="96" t="s">
        <v>847</v>
      </c>
      <c r="F294" s="96"/>
      <c r="G294" s="96" t="s">
        <v>934</v>
      </c>
      <c r="H294" s="83" t="s">
        <v>959</v>
      </c>
      <c r="I294" s="83" t="s">
        <v>872</v>
      </c>
      <c r="J294" s="83"/>
      <c r="K294" s="93">
        <v>4.1999999999999993</v>
      </c>
      <c r="L294" s="96" t="s">
        <v>172</v>
      </c>
      <c r="M294" s="97">
        <v>3.7499999999999999E-2</v>
      </c>
      <c r="N294" s="97">
        <v>1.3699999999999995E-2</v>
      </c>
      <c r="O294" s="93">
        <v>349999.99999999994</v>
      </c>
      <c r="P294" s="95">
        <v>109.992</v>
      </c>
      <c r="Q294" s="83"/>
      <c r="R294" s="93">
        <v>1664.4118600000002</v>
      </c>
      <c r="S294" s="94">
        <v>4.6666666666666661E-4</v>
      </c>
      <c r="T294" s="94">
        <v>1.3468142876312749E-3</v>
      </c>
      <c r="U294" s="94">
        <v>5.0301521233178713E-4</v>
      </c>
    </row>
    <row r="295" spans="2:21">
      <c r="B295" s="86" t="s">
        <v>985</v>
      </c>
      <c r="C295" s="83" t="s">
        <v>986</v>
      </c>
      <c r="D295" s="96" t="s">
        <v>28</v>
      </c>
      <c r="E295" s="96" t="s">
        <v>847</v>
      </c>
      <c r="F295" s="96"/>
      <c r="G295" s="96" t="s">
        <v>907</v>
      </c>
      <c r="H295" s="83" t="s">
        <v>959</v>
      </c>
      <c r="I295" s="83" t="s">
        <v>855</v>
      </c>
      <c r="J295" s="83"/>
      <c r="K295" s="93">
        <v>6.34</v>
      </c>
      <c r="L295" s="96" t="s">
        <v>170</v>
      </c>
      <c r="M295" s="97">
        <v>4.7500000000000001E-2</v>
      </c>
      <c r="N295" s="97">
        <v>5.1799999999999999E-2</v>
      </c>
      <c r="O295" s="93">
        <v>499999.99999999994</v>
      </c>
      <c r="P295" s="95">
        <v>96.844999999999999</v>
      </c>
      <c r="Q295" s="83"/>
      <c r="R295" s="93">
        <v>1800.4106399999996</v>
      </c>
      <c r="S295" s="94">
        <v>2.1739130434782607E-4</v>
      </c>
      <c r="T295" s="94">
        <v>1.4568622297340319E-3</v>
      </c>
      <c r="U295" s="94">
        <v>5.4411649071282669E-4</v>
      </c>
    </row>
    <row r="296" spans="2:21">
      <c r="B296" s="86" t="s">
        <v>987</v>
      </c>
      <c r="C296" s="83" t="s">
        <v>988</v>
      </c>
      <c r="D296" s="96" t="s">
        <v>28</v>
      </c>
      <c r="E296" s="96" t="s">
        <v>847</v>
      </c>
      <c r="F296" s="96"/>
      <c r="G296" s="96" t="s">
        <v>989</v>
      </c>
      <c r="H296" s="83" t="s">
        <v>990</v>
      </c>
      <c r="I296" s="83" t="s">
        <v>872</v>
      </c>
      <c r="J296" s="83"/>
      <c r="K296" s="93">
        <v>3.7899999999999996</v>
      </c>
      <c r="L296" s="96" t="s">
        <v>170</v>
      </c>
      <c r="M296" s="97">
        <v>5.6250000000000001E-2</v>
      </c>
      <c r="N296" s="97">
        <v>4.8399999999999992E-2</v>
      </c>
      <c r="O296" s="93">
        <v>399999.99999999994</v>
      </c>
      <c r="P296" s="95">
        <v>102.602</v>
      </c>
      <c r="Q296" s="83"/>
      <c r="R296" s="93">
        <v>1518.29233</v>
      </c>
      <c r="S296" s="94">
        <v>7.9999999999999993E-4</v>
      </c>
      <c r="T296" s="94">
        <v>1.2285768036073587E-3</v>
      </c>
      <c r="U296" s="94">
        <v>4.5885526119519106E-4</v>
      </c>
    </row>
    <row r="297" spans="2:21">
      <c r="B297" s="86" t="s">
        <v>991</v>
      </c>
      <c r="C297" s="83" t="s">
        <v>992</v>
      </c>
      <c r="D297" s="96" t="s">
        <v>28</v>
      </c>
      <c r="E297" s="96" t="s">
        <v>847</v>
      </c>
      <c r="F297" s="96"/>
      <c r="G297" s="96" t="s">
        <v>816</v>
      </c>
      <c r="H297" s="83" t="s">
        <v>990</v>
      </c>
      <c r="I297" s="83" t="s">
        <v>872</v>
      </c>
      <c r="J297" s="83"/>
      <c r="K297" s="93">
        <v>0.69000000000000017</v>
      </c>
      <c r="L297" s="96" t="s">
        <v>170</v>
      </c>
      <c r="M297" s="97">
        <v>0.05</v>
      </c>
      <c r="N297" s="97">
        <v>0.04</v>
      </c>
      <c r="O297" s="93">
        <v>444999.99999999994</v>
      </c>
      <c r="P297" s="95">
        <v>101.30800000000001</v>
      </c>
      <c r="Q297" s="83"/>
      <c r="R297" s="93">
        <v>1669.4077599999998</v>
      </c>
      <c r="S297" s="94">
        <v>2.2261130565282637E-4</v>
      </c>
      <c r="T297" s="94">
        <v>1.3508568864983466E-3</v>
      </c>
      <c r="U297" s="94">
        <v>5.045250632044481E-4</v>
      </c>
    </row>
    <row r="298" spans="2:21">
      <c r="B298" s="86" t="s">
        <v>993</v>
      </c>
      <c r="C298" s="83" t="s">
        <v>994</v>
      </c>
      <c r="D298" s="96" t="s">
        <v>28</v>
      </c>
      <c r="E298" s="96" t="s">
        <v>847</v>
      </c>
      <c r="F298" s="96"/>
      <c r="G298" s="96" t="s">
        <v>950</v>
      </c>
      <c r="H298" s="83" t="s">
        <v>990</v>
      </c>
      <c r="I298" s="83" t="s">
        <v>850</v>
      </c>
      <c r="J298" s="83"/>
      <c r="K298" s="93">
        <v>6.0600000000000005</v>
      </c>
      <c r="L298" s="96" t="s">
        <v>173</v>
      </c>
      <c r="M298" s="97">
        <v>0.06</v>
      </c>
      <c r="N298" s="97">
        <v>5.6500000000000015E-2</v>
      </c>
      <c r="O298" s="93">
        <v>499999.99999999994</v>
      </c>
      <c r="P298" s="95">
        <v>101.69</v>
      </c>
      <c r="Q298" s="83"/>
      <c r="R298" s="93">
        <v>2505.2683999999995</v>
      </c>
      <c r="S298" s="94">
        <v>3.9999999999999996E-4</v>
      </c>
      <c r="T298" s="94">
        <v>2.027221360625935E-3</v>
      </c>
      <c r="U298" s="94">
        <v>7.571371884925863E-4</v>
      </c>
    </row>
    <row r="299" spans="2:21">
      <c r="B299" s="86" t="s">
        <v>995</v>
      </c>
      <c r="C299" s="83" t="s">
        <v>996</v>
      </c>
      <c r="D299" s="96" t="s">
        <v>28</v>
      </c>
      <c r="E299" s="96" t="s">
        <v>847</v>
      </c>
      <c r="F299" s="96"/>
      <c r="G299" s="96" t="s">
        <v>950</v>
      </c>
      <c r="H299" s="83" t="s">
        <v>990</v>
      </c>
      <c r="I299" s="83" t="s">
        <v>872</v>
      </c>
      <c r="J299" s="83"/>
      <c r="K299" s="93">
        <v>6.95</v>
      </c>
      <c r="L299" s="96" t="s">
        <v>170</v>
      </c>
      <c r="M299" s="97">
        <v>5.5E-2</v>
      </c>
      <c r="N299" s="97">
        <v>6.7500000000000004E-2</v>
      </c>
      <c r="O299" s="93">
        <v>99999.999999999985</v>
      </c>
      <c r="P299" s="95">
        <v>91.135000000000005</v>
      </c>
      <c r="Q299" s="83"/>
      <c r="R299" s="93">
        <v>341.89954999999992</v>
      </c>
      <c r="S299" s="94">
        <v>9.9999999999999991E-5</v>
      </c>
      <c r="T299" s="94">
        <v>2.7665940741055723E-4</v>
      </c>
      <c r="U299" s="94">
        <v>1.0332819590662639E-4</v>
      </c>
    </row>
    <row r="300" spans="2:21">
      <c r="B300" s="86" t="s">
        <v>997</v>
      </c>
      <c r="C300" s="83" t="s">
        <v>998</v>
      </c>
      <c r="D300" s="96" t="s">
        <v>28</v>
      </c>
      <c r="E300" s="96" t="s">
        <v>847</v>
      </c>
      <c r="F300" s="96"/>
      <c r="G300" s="96" t="s">
        <v>950</v>
      </c>
      <c r="H300" s="83" t="s">
        <v>990</v>
      </c>
      <c r="I300" s="83" t="s">
        <v>872</v>
      </c>
      <c r="J300" s="83"/>
      <c r="K300" s="93">
        <v>6.55</v>
      </c>
      <c r="L300" s="96" t="s">
        <v>170</v>
      </c>
      <c r="M300" s="97">
        <v>0.06</v>
      </c>
      <c r="N300" s="97">
        <v>6.8100000000000008E-2</v>
      </c>
      <c r="O300" s="93">
        <v>745999.99999999988</v>
      </c>
      <c r="P300" s="95">
        <v>94.459000000000003</v>
      </c>
      <c r="Q300" s="83"/>
      <c r="R300" s="93">
        <v>2647.3576599999997</v>
      </c>
      <c r="S300" s="94">
        <v>9.9466666666666649E-4</v>
      </c>
      <c r="T300" s="94">
        <v>2.142197617456354E-3</v>
      </c>
      <c r="U300" s="94">
        <v>8.0007911951737883E-4</v>
      </c>
    </row>
    <row r="301" spans="2:21">
      <c r="B301" s="86" t="s">
        <v>999</v>
      </c>
      <c r="C301" s="83" t="s">
        <v>1000</v>
      </c>
      <c r="D301" s="96" t="s">
        <v>28</v>
      </c>
      <c r="E301" s="96" t="s">
        <v>847</v>
      </c>
      <c r="F301" s="96"/>
      <c r="G301" s="96" t="s">
        <v>934</v>
      </c>
      <c r="H301" s="83" t="s">
        <v>990</v>
      </c>
      <c r="I301" s="83" t="s">
        <v>872</v>
      </c>
      <c r="J301" s="83"/>
      <c r="K301" s="93">
        <v>7.6999999999999984</v>
      </c>
      <c r="L301" s="96" t="s">
        <v>170</v>
      </c>
      <c r="M301" s="97">
        <v>5.1820000000000005E-2</v>
      </c>
      <c r="N301" s="97">
        <v>5.559999999999999E-2</v>
      </c>
      <c r="O301" s="93">
        <v>399999.99999999994</v>
      </c>
      <c r="P301" s="95">
        <v>96.858999999999995</v>
      </c>
      <c r="Q301" s="83"/>
      <c r="R301" s="93">
        <v>1428.01187</v>
      </c>
      <c r="S301" s="94">
        <v>3.9999999999999996E-4</v>
      </c>
      <c r="T301" s="94">
        <v>1.1555233627228868E-3</v>
      </c>
      <c r="U301" s="94">
        <v>4.315708817409907E-4</v>
      </c>
    </row>
    <row r="302" spans="2:21">
      <c r="B302" s="86" t="s">
        <v>1006</v>
      </c>
      <c r="C302" s="83" t="s">
        <v>1007</v>
      </c>
      <c r="D302" s="96" t="s">
        <v>28</v>
      </c>
      <c r="E302" s="96" t="s">
        <v>847</v>
      </c>
      <c r="F302" s="96"/>
      <c r="G302" s="96" t="s">
        <v>892</v>
      </c>
      <c r="H302" s="83" t="s">
        <v>990</v>
      </c>
      <c r="I302" s="83" t="s">
        <v>850</v>
      </c>
      <c r="J302" s="83"/>
      <c r="K302" s="93">
        <v>4.08</v>
      </c>
      <c r="L302" s="96" t="s">
        <v>170</v>
      </c>
      <c r="M302" s="97">
        <v>0.05</v>
      </c>
      <c r="N302" s="97">
        <v>8.2500000000000004E-2</v>
      </c>
      <c r="O302" s="93">
        <v>824999.99999999988</v>
      </c>
      <c r="P302" s="95">
        <v>87.697999999999993</v>
      </c>
      <c r="Q302" s="83"/>
      <c r="R302" s="93">
        <v>2703.5403999999994</v>
      </c>
      <c r="S302" s="94">
        <v>4.1249999999999994E-4</v>
      </c>
      <c r="T302" s="94">
        <v>2.1876597526217889E-3</v>
      </c>
      <c r="U302" s="94">
        <v>8.1705855445752726E-4</v>
      </c>
    </row>
    <row r="303" spans="2:21">
      <c r="B303" s="86" t="s">
        <v>1008</v>
      </c>
      <c r="C303" s="83" t="s">
        <v>1009</v>
      </c>
      <c r="D303" s="96" t="s">
        <v>28</v>
      </c>
      <c r="E303" s="96" t="s">
        <v>847</v>
      </c>
      <c r="F303" s="96"/>
      <c r="G303" s="96" t="s">
        <v>870</v>
      </c>
      <c r="H303" s="83" t="s">
        <v>990</v>
      </c>
      <c r="I303" s="83" t="s">
        <v>872</v>
      </c>
      <c r="J303" s="83"/>
      <c r="K303" s="93">
        <v>2.6599999999999997</v>
      </c>
      <c r="L303" s="96" t="s">
        <v>170</v>
      </c>
      <c r="M303" s="97">
        <v>4.6249999999999999E-2</v>
      </c>
      <c r="N303" s="97">
        <v>4.3100000000000006E-2</v>
      </c>
      <c r="O303" s="93">
        <v>429999.99999999994</v>
      </c>
      <c r="P303" s="95">
        <v>100.473</v>
      </c>
      <c r="Q303" s="83"/>
      <c r="R303" s="93">
        <v>1588.9562099999998</v>
      </c>
      <c r="S303" s="94">
        <v>5.7333333333333325E-4</v>
      </c>
      <c r="T303" s="94">
        <v>1.2857568354796751E-3</v>
      </c>
      <c r="U303" s="94">
        <v>4.8021115720664329E-4</v>
      </c>
    </row>
    <row r="304" spans="2:21">
      <c r="B304" s="86" t="s">
        <v>1010</v>
      </c>
      <c r="C304" s="83" t="s">
        <v>1011</v>
      </c>
      <c r="D304" s="96" t="s">
        <v>28</v>
      </c>
      <c r="E304" s="96" t="s">
        <v>847</v>
      </c>
      <c r="F304" s="96"/>
      <c r="G304" s="96" t="s">
        <v>809</v>
      </c>
      <c r="H304" s="83" t="s">
        <v>1012</v>
      </c>
      <c r="I304" s="83" t="s">
        <v>872</v>
      </c>
      <c r="J304" s="83"/>
      <c r="K304" s="93">
        <v>5.370000000000001</v>
      </c>
      <c r="L304" s="96" t="s">
        <v>170</v>
      </c>
      <c r="M304" s="97">
        <v>0.05</v>
      </c>
      <c r="N304" s="97">
        <v>5.2600000000000001E-2</v>
      </c>
      <c r="O304" s="93">
        <v>449999.99999999994</v>
      </c>
      <c r="P304" s="95">
        <v>97.838999999999999</v>
      </c>
      <c r="Q304" s="83"/>
      <c r="R304" s="93">
        <v>1627.3087099999998</v>
      </c>
      <c r="S304" s="94">
        <v>4.4999999999999993E-4</v>
      </c>
      <c r="T304" s="94">
        <v>1.3167910381357284E-3</v>
      </c>
      <c r="U304" s="94">
        <v>4.9180197279417154E-4</v>
      </c>
    </row>
    <row r="305" spans="2:21">
      <c r="B305" s="86" t="s">
        <v>1013</v>
      </c>
      <c r="C305" s="83" t="s">
        <v>1014</v>
      </c>
      <c r="D305" s="96" t="s">
        <v>28</v>
      </c>
      <c r="E305" s="96" t="s">
        <v>847</v>
      </c>
      <c r="F305" s="96"/>
      <c r="G305" s="96" t="s">
        <v>816</v>
      </c>
      <c r="H305" s="83" t="s">
        <v>1012</v>
      </c>
      <c r="I305" s="83" t="s">
        <v>850</v>
      </c>
      <c r="J305" s="83"/>
      <c r="K305" s="93">
        <v>5.04</v>
      </c>
      <c r="L305" s="96" t="s">
        <v>170</v>
      </c>
      <c r="M305" s="97">
        <v>7.0000000000000007E-2</v>
      </c>
      <c r="N305" s="97">
        <v>4.99E-2</v>
      </c>
      <c r="O305" s="93">
        <v>599999.99999999988</v>
      </c>
      <c r="P305" s="95">
        <v>109.202</v>
      </c>
      <c r="Q305" s="83"/>
      <c r="R305" s="93">
        <v>2391.5237999999995</v>
      </c>
      <c r="S305" s="94">
        <v>4.8021705811026574E-4</v>
      </c>
      <c r="T305" s="94">
        <v>1.9351811294172339E-3</v>
      </c>
      <c r="U305" s="94">
        <v>7.2276152373338775E-4</v>
      </c>
    </row>
    <row r="306" spans="2:21">
      <c r="B306" s="86" t="s">
        <v>1015</v>
      </c>
      <c r="C306" s="83" t="s">
        <v>1016</v>
      </c>
      <c r="D306" s="96" t="s">
        <v>28</v>
      </c>
      <c r="E306" s="96" t="s">
        <v>847</v>
      </c>
      <c r="F306" s="96"/>
      <c r="G306" s="96" t="s">
        <v>718</v>
      </c>
      <c r="H306" s="83" t="s">
        <v>1012</v>
      </c>
      <c r="I306" s="83" t="s">
        <v>850</v>
      </c>
      <c r="J306" s="83"/>
      <c r="K306" s="93">
        <v>7.330000000000001</v>
      </c>
      <c r="L306" s="96" t="s">
        <v>170</v>
      </c>
      <c r="M306" s="97">
        <v>4.8750000000000002E-2</v>
      </c>
      <c r="N306" s="97">
        <v>5.9299999999999999E-2</v>
      </c>
      <c r="O306" s="93">
        <v>120999.99999999999</v>
      </c>
      <c r="P306" s="95">
        <v>91.745000000000005</v>
      </c>
      <c r="Q306" s="83"/>
      <c r="R306" s="93">
        <v>411.47150999999997</v>
      </c>
      <c r="S306" s="94">
        <v>1.2099999999999999E-4</v>
      </c>
      <c r="T306" s="94">
        <v>3.3295587584987224E-4</v>
      </c>
      <c r="U306" s="94">
        <v>1.2435409404684911E-4</v>
      </c>
    </row>
    <row r="307" spans="2:21">
      <c r="B307" s="86" t="s">
        <v>1017</v>
      </c>
      <c r="C307" s="83" t="s">
        <v>1018</v>
      </c>
      <c r="D307" s="96" t="s">
        <v>28</v>
      </c>
      <c r="E307" s="96" t="s">
        <v>847</v>
      </c>
      <c r="F307" s="96"/>
      <c r="G307" s="96" t="s">
        <v>718</v>
      </c>
      <c r="H307" s="83" t="s">
        <v>1012</v>
      </c>
      <c r="I307" s="83" t="s">
        <v>850</v>
      </c>
      <c r="J307" s="83"/>
      <c r="K307" s="93">
        <v>7.51</v>
      </c>
      <c r="L307" s="96" t="s">
        <v>170</v>
      </c>
      <c r="M307" s="97">
        <v>5.2499999999999998E-2</v>
      </c>
      <c r="N307" s="97">
        <v>6.2499999999999993E-2</v>
      </c>
      <c r="O307" s="93">
        <v>320999.99999999994</v>
      </c>
      <c r="P307" s="95">
        <v>92.296000000000006</v>
      </c>
      <c r="Q307" s="83"/>
      <c r="R307" s="93">
        <v>1099.3269599999999</v>
      </c>
      <c r="S307" s="94">
        <v>3.8909090909090903E-4</v>
      </c>
      <c r="T307" s="94">
        <v>8.8955702136504539E-4</v>
      </c>
      <c r="U307" s="94">
        <v>3.3223638781717044E-4</v>
      </c>
    </row>
    <row r="308" spans="2:21">
      <c r="B308" s="86" t="s">
        <v>1019</v>
      </c>
      <c r="C308" s="83" t="s">
        <v>1020</v>
      </c>
      <c r="D308" s="96" t="s">
        <v>28</v>
      </c>
      <c r="E308" s="96" t="s">
        <v>847</v>
      </c>
      <c r="F308" s="96"/>
      <c r="G308" s="96" t="s">
        <v>816</v>
      </c>
      <c r="H308" s="83" t="s">
        <v>1012</v>
      </c>
      <c r="I308" s="83" t="s">
        <v>855</v>
      </c>
      <c r="J308" s="83"/>
      <c r="K308" s="93">
        <v>3.15</v>
      </c>
      <c r="L308" s="96" t="s">
        <v>170</v>
      </c>
      <c r="M308" s="97">
        <v>6.1249999999999999E-2</v>
      </c>
      <c r="N308" s="97">
        <v>5.5799999999999988E-2</v>
      </c>
      <c r="O308" s="93">
        <v>599999.99999999988</v>
      </c>
      <c r="P308" s="95">
        <v>101.453</v>
      </c>
      <c r="Q308" s="83"/>
      <c r="R308" s="93">
        <v>2282.5551700000001</v>
      </c>
      <c r="S308" s="94">
        <v>3.9411766251441804E-4</v>
      </c>
      <c r="T308" s="94">
        <v>1.8470055333916172E-3</v>
      </c>
      <c r="U308" s="94">
        <v>6.8982924304358676E-4</v>
      </c>
    </row>
    <row r="309" spans="2:21">
      <c r="B309" s="86" t="s">
        <v>1021</v>
      </c>
      <c r="C309" s="83" t="s">
        <v>1022</v>
      </c>
      <c r="D309" s="96" t="s">
        <v>28</v>
      </c>
      <c r="E309" s="96" t="s">
        <v>847</v>
      </c>
      <c r="F309" s="96"/>
      <c r="G309" s="96" t="s">
        <v>1023</v>
      </c>
      <c r="H309" s="83" t="s">
        <v>1012</v>
      </c>
      <c r="I309" s="83" t="s">
        <v>872</v>
      </c>
      <c r="J309" s="83"/>
      <c r="K309" s="93">
        <v>3.5500000000000007</v>
      </c>
      <c r="L309" s="96" t="s">
        <v>170</v>
      </c>
      <c r="M309" s="97">
        <v>0.06</v>
      </c>
      <c r="N309" s="97">
        <v>5.3500000000000006E-2</v>
      </c>
      <c r="O309" s="93">
        <v>346999.99999999994</v>
      </c>
      <c r="P309" s="95">
        <v>102.08199999999999</v>
      </c>
      <c r="Q309" s="83"/>
      <c r="R309" s="93">
        <v>1327.9607699999997</v>
      </c>
      <c r="S309" s="94">
        <v>2.3133333333333328E-4</v>
      </c>
      <c r="T309" s="94">
        <v>1.0745636830837223E-3</v>
      </c>
      <c r="U309" s="94">
        <v>4.0133363907286345E-4</v>
      </c>
    </row>
    <row r="310" spans="2:21">
      <c r="B310" s="86" t="s">
        <v>1024</v>
      </c>
      <c r="C310" s="83" t="s">
        <v>1025</v>
      </c>
      <c r="D310" s="96" t="s">
        <v>28</v>
      </c>
      <c r="E310" s="96" t="s">
        <v>847</v>
      </c>
      <c r="F310" s="96"/>
      <c r="G310" s="96" t="s">
        <v>1023</v>
      </c>
      <c r="H310" s="83" t="s">
        <v>1012</v>
      </c>
      <c r="I310" s="83" t="s">
        <v>872</v>
      </c>
      <c r="J310" s="83"/>
      <c r="K310" s="93">
        <v>4.379999999999999</v>
      </c>
      <c r="L310" s="96" t="s">
        <v>170</v>
      </c>
      <c r="M310" s="97">
        <v>4.6249999999999999E-2</v>
      </c>
      <c r="N310" s="97">
        <v>5.1199999999999996E-2</v>
      </c>
      <c r="O310" s="93">
        <v>98999.999999999985</v>
      </c>
      <c r="P310" s="95">
        <v>97.186000000000007</v>
      </c>
      <c r="Q310" s="83"/>
      <c r="R310" s="93">
        <v>353.31708000000003</v>
      </c>
      <c r="S310" s="94">
        <v>1.9799999999999996E-4</v>
      </c>
      <c r="T310" s="94">
        <v>2.8589828205631882E-4</v>
      </c>
      <c r="U310" s="94">
        <v>1.0677877891151714E-4</v>
      </c>
    </row>
    <row r="311" spans="2:21">
      <c r="B311" s="86" t="s">
        <v>1026</v>
      </c>
      <c r="C311" s="83" t="s">
        <v>1027</v>
      </c>
      <c r="D311" s="96" t="s">
        <v>28</v>
      </c>
      <c r="E311" s="96" t="s">
        <v>847</v>
      </c>
      <c r="F311" s="96"/>
      <c r="G311" s="96" t="s">
        <v>816</v>
      </c>
      <c r="H311" s="83" t="s">
        <v>1012</v>
      </c>
      <c r="I311" s="83" t="s">
        <v>850</v>
      </c>
      <c r="J311" s="83"/>
      <c r="K311" s="93">
        <v>3.42</v>
      </c>
      <c r="L311" s="96" t="s">
        <v>170</v>
      </c>
      <c r="M311" s="97">
        <v>7.7499999999999999E-2</v>
      </c>
      <c r="N311" s="97">
        <v>5.57E-2</v>
      </c>
      <c r="O311" s="93">
        <v>352749.99999999994</v>
      </c>
      <c r="P311" s="95">
        <v>106.938</v>
      </c>
      <c r="Q311" s="83"/>
      <c r="R311" s="93">
        <v>1397.9324099999997</v>
      </c>
      <c r="S311" s="94">
        <v>6.916666666666666E-4</v>
      </c>
      <c r="T311" s="94">
        <v>1.1311835659058695E-3</v>
      </c>
      <c r="U311" s="94">
        <v>4.2248032770064297E-4</v>
      </c>
    </row>
    <row r="312" spans="2:21">
      <c r="B312" s="86" t="s">
        <v>1028</v>
      </c>
      <c r="C312" s="83" t="s">
        <v>1029</v>
      </c>
      <c r="D312" s="96" t="s">
        <v>28</v>
      </c>
      <c r="E312" s="96" t="s">
        <v>847</v>
      </c>
      <c r="F312" s="96"/>
      <c r="G312" s="96" t="s">
        <v>718</v>
      </c>
      <c r="H312" s="83" t="s">
        <v>1030</v>
      </c>
      <c r="I312" s="83" t="s">
        <v>872</v>
      </c>
      <c r="J312" s="83"/>
      <c r="K312" s="93">
        <v>2.5600000000000005</v>
      </c>
      <c r="L312" s="96" t="s">
        <v>170</v>
      </c>
      <c r="M312" s="97">
        <v>5.3749999999999999E-2</v>
      </c>
      <c r="N312" s="97">
        <v>4.5600000000000002E-2</v>
      </c>
      <c r="O312" s="93">
        <v>410999.99999999994</v>
      </c>
      <c r="P312" s="95">
        <v>101.59</v>
      </c>
      <c r="Q312" s="83"/>
      <c r="R312" s="93">
        <v>1543.9366699999996</v>
      </c>
      <c r="S312" s="94">
        <v>4.1099999999999996E-4</v>
      </c>
      <c r="T312" s="94">
        <v>1.2493277753703655E-3</v>
      </c>
      <c r="U312" s="94">
        <v>4.6660544216915284E-4</v>
      </c>
    </row>
    <row r="313" spans="2:21">
      <c r="B313" s="86" t="s">
        <v>1031</v>
      </c>
      <c r="C313" s="83" t="s">
        <v>1032</v>
      </c>
      <c r="D313" s="96" t="s">
        <v>28</v>
      </c>
      <c r="E313" s="96" t="s">
        <v>847</v>
      </c>
      <c r="F313" s="96"/>
      <c r="G313" s="96" t="s">
        <v>892</v>
      </c>
      <c r="H313" s="83" t="s">
        <v>1030</v>
      </c>
      <c r="I313" s="83" t="s">
        <v>850</v>
      </c>
      <c r="J313" s="83"/>
      <c r="K313" s="93">
        <v>0.23999999999999996</v>
      </c>
      <c r="L313" s="96" t="s">
        <v>172</v>
      </c>
      <c r="M313" s="97">
        <v>5.5E-2</v>
      </c>
      <c r="N313" s="97">
        <v>1.7999999999999999E-2</v>
      </c>
      <c r="O313" s="93">
        <v>371999.99999999994</v>
      </c>
      <c r="P313" s="95">
        <v>100.535</v>
      </c>
      <c r="Q313" s="83"/>
      <c r="R313" s="93">
        <v>1634.8953700000002</v>
      </c>
      <c r="S313" s="94">
        <v>2.9759999999999997E-4</v>
      </c>
      <c r="T313" s="94">
        <v>1.3229300367387552E-3</v>
      </c>
      <c r="U313" s="94">
        <v>4.940947979551201E-4</v>
      </c>
    </row>
    <row r="314" spans="2:21">
      <c r="C314" s="137"/>
      <c r="D314" s="137"/>
      <c r="E314" s="137"/>
      <c r="F314" s="137"/>
    </row>
    <row r="315" spans="2:21">
      <c r="C315" s="137"/>
      <c r="D315" s="137"/>
      <c r="E315" s="137"/>
      <c r="F315" s="137"/>
    </row>
    <row r="316" spans="2:21">
      <c r="C316" s="137"/>
      <c r="D316" s="137"/>
      <c r="E316" s="137"/>
      <c r="F316" s="137"/>
    </row>
    <row r="317" spans="2:21">
      <c r="B317" s="147" t="s">
        <v>258</v>
      </c>
      <c r="C317" s="148"/>
      <c r="D317" s="148"/>
      <c r="E317" s="148"/>
      <c r="F317" s="148"/>
      <c r="G317" s="148"/>
      <c r="H317" s="148"/>
      <c r="I317" s="148"/>
      <c r="J317" s="148"/>
      <c r="K317" s="148"/>
    </row>
    <row r="318" spans="2:21">
      <c r="B318" s="147" t="s">
        <v>119</v>
      </c>
      <c r="C318" s="148"/>
      <c r="D318" s="148"/>
      <c r="E318" s="148"/>
      <c r="F318" s="148"/>
      <c r="G318" s="148"/>
      <c r="H318" s="148"/>
      <c r="I318" s="148"/>
      <c r="J318" s="148"/>
      <c r="K318" s="148"/>
    </row>
    <row r="319" spans="2:21">
      <c r="B319" s="147" t="s">
        <v>240</v>
      </c>
      <c r="C319" s="148"/>
      <c r="D319" s="148"/>
      <c r="E319" s="148"/>
      <c r="F319" s="148"/>
      <c r="G319" s="148"/>
      <c r="H319" s="148"/>
      <c r="I319" s="148"/>
      <c r="J319" s="148"/>
      <c r="K319" s="148"/>
    </row>
    <row r="320" spans="2:21">
      <c r="B320" s="147" t="s">
        <v>248</v>
      </c>
      <c r="C320" s="148"/>
      <c r="D320" s="148"/>
      <c r="E320" s="148"/>
      <c r="F320" s="148"/>
      <c r="G320" s="148"/>
      <c r="H320" s="148"/>
      <c r="I320" s="148"/>
      <c r="J320" s="148"/>
      <c r="K320" s="148"/>
    </row>
    <row r="321" spans="2:11">
      <c r="B321" s="164" t="s">
        <v>254</v>
      </c>
      <c r="C321" s="164"/>
      <c r="D321" s="164"/>
      <c r="E321" s="164"/>
      <c r="F321" s="164"/>
      <c r="G321" s="164"/>
      <c r="H321" s="164"/>
      <c r="I321" s="164"/>
      <c r="J321" s="164"/>
      <c r="K321" s="164"/>
    </row>
    <row r="322" spans="2:11">
      <c r="C322" s="137"/>
      <c r="D322" s="137"/>
      <c r="E322" s="137"/>
      <c r="F322" s="137"/>
    </row>
    <row r="323" spans="2:11">
      <c r="C323" s="137"/>
      <c r="D323" s="137"/>
      <c r="E323" s="137"/>
      <c r="F323" s="137"/>
    </row>
    <row r="324" spans="2:11">
      <c r="C324" s="137"/>
      <c r="D324" s="137"/>
      <c r="E324" s="137"/>
      <c r="F324" s="137"/>
    </row>
    <row r="325" spans="2:11">
      <c r="C325" s="137"/>
      <c r="D325" s="137"/>
      <c r="E325" s="137"/>
      <c r="F325" s="137"/>
    </row>
    <row r="326" spans="2:11">
      <c r="C326" s="137"/>
      <c r="D326" s="137"/>
      <c r="E326" s="137"/>
      <c r="F326" s="137"/>
    </row>
    <row r="327" spans="2:11">
      <c r="C327" s="137"/>
      <c r="D327" s="137"/>
      <c r="E327" s="137"/>
      <c r="F327" s="137"/>
    </row>
    <row r="328" spans="2:11">
      <c r="C328" s="137"/>
      <c r="D328" s="137"/>
      <c r="E328" s="137"/>
      <c r="F328" s="137"/>
    </row>
    <row r="329" spans="2:11">
      <c r="C329" s="137"/>
      <c r="D329" s="137"/>
      <c r="E329" s="137"/>
      <c r="F329" s="137"/>
    </row>
    <row r="330" spans="2:11">
      <c r="C330" s="137"/>
      <c r="D330" s="137"/>
      <c r="E330" s="137"/>
      <c r="F330" s="137"/>
    </row>
    <row r="331" spans="2:11">
      <c r="C331" s="137"/>
      <c r="D331" s="137"/>
      <c r="E331" s="137"/>
      <c r="F331" s="137"/>
    </row>
    <row r="332" spans="2:11">
      <c r="C332" s="137"/>
      <c r="D332" s="137"/>
      <c r="E332" s="137"/>
      <c r="F332" s="137"/>
    </row>
    <row r="333" spans="2:11">
      <c r="C333" s="137"/>
      <c r="D333" s="137"/>
      <c r="E333" s="137"/>
      <c r="F333" s="137"/>
    </row>
    <row r="334" spans="2:11">
      <c r="C334" s="137"/>
      <c r="D334" s="137"/>
      <c r="E334" s="137"/>
      <c r="F334" s="137"/>
    </row>
    <row r="335" spans="2:11">
      <c r="C335" s="137"/>
      <c r="D335" s="137"/>
      <c r="E335" s="137"/>
      <c r="F335" s="137"/>
    </row>
    <row r="336" spans="2:11">
      <c r="C336" s="137"/>
      <c r="D336" s="137"/>
      <c r="E336" s="137"/>
      <c r="F336" s="137"/>
    </row>
    <row r="337" spans="3:6">
      <c r="C337" s="137"/>
      <c r="D337" s="137"/>
      <c r="E337" s="137"/>
      <c r="F337" s="137"/>
    </row>
    <row r="338" spans="3:6">
      <c r="C338" s="137"/>
      <c r="D338" s="137"/>
      <c r="E338" s="137"/>
      <c r="F338" s="137"/>
    </row>
    <row r="339" spans="3:6">
      <c r="C339" s="137"/>
      <c r="D339" s="137"/>
      <c r="E339" s="137"/>
      <c r="F339" s="137"/>
    </row>
    <row r="340" spans="3:6">
      <c r="C340" s="137"/>
      <c r="D340" s="137"/>
      <c r="E340" s="137"/>
      <c r="F340" s="137"/>
    </row>
    <row r="341" spans="3:6">
      <c r="C341" s="137"/>
      <c r="D341" s="137"/>
      <c r="E341" s="137"/>
      <c r="F341" s="137"/>
    </row>
    <row r="342" spans="3:6">
      <c r="C342" s="137"/>
      <c r="D342" s="137"/>
      <c r="E342" s="137"/>
      <c r="F342" s="137"/>
    </row>
    <row r="343" spans="3:6">
      <c r="C343" s="137"/>
      <c r="D343" s="137"/>
      <c r="E343" s="137"/>
      <c r="F343" s="137"/>
    </row>
    <row r="344" spans="3:6">
      <c r="C344" s="137"/>
      <c r="D344" s="137"/>
      <c r="E344" s="137"/>
      <c r="F344" s="137"/>
    </row>
    <row r="345" spans="3:6">
      <c r="C345" s="137"/>
      <c r="D345" s="137"/>
      <c r="E345" s="137"/>
      <c r="F345" s="137"/>
    </row>
    <row r="346" spans="3:6">
      <c r="C346" s="137"/>
      <c r="D346" s="137"/>
      <c r="E346" s="137"/>
      <c r="F346" s="137"/>
    </row>
    <row r="347" spans="3:6">
      <c r="C347" s="137"/>
      <c r="D347" s="137"/>
      <c r="E347" s="137"/>
      <c r="F347" s="137"/>
    </row>
    <row r="348" spans="3:6">
      <c r="C348" s="137"/>
      <c r="D348" s="137"/>
      <c r="E348" s="137"/>
      <c r="F348" s="137"/>
    </row>
    <row r="349" spans="3:6">
      <c r="C349" s="137"/>
      <c r="D349" s="137"/>
      <c r="E349" s="137"/>
      <c r="F349" s="137"/>
    </row>
    <row r="350" spans="3:6">
      <c r="C350" s="137"/>
      <c r="D350" s="137"/>
      <c r="E350" s="137"/>
      <c r="F350" s="137"/>
    </row>
    <row r="351" spans="3:6">
      <c r="C351" s="137"/>
      <c r="D351" s="137"/>
      <c r="E351" s="137"/>
      <c r="F351" s="137"/>
    </row>
    <row r="352" spans="3:6">
      <c r="C352" s="137"/>
      <c r="D352" s="137"/>
      <c r="E352" s="137"/>
      <c r="F352" s="137"/>
    </row>
    <row r="353" spans="3:6">
      <c r="C353" s="137"/>
      <c r="D353" s="137"/>
      <c r="E353" s="137"/>
      <c r="F353" s="137"/>
    </row>
    <row r="354" spans="3:6">
      <c r="C354" s="137"/>
      <c r="D354" s="137"/>
      <c r="E354" s="137"/>
      <c r="F354" s="137"/>
    </row>
    <row r="355" spans="3:6">
      <c r="C355" s="137"/>
      <c r="D355" s="137"/>
      <c r="E355" s="137"/>
      <c r="F355" s="137"/>
    </row>
    <row r="356" spans="3:6">
      <c r="C356" s="137"/>
      <c r="D356" s="137"/>
      <c r="E356" s="137"/>
      <c r="F356" s="137"/>
    </row>
    <row r="357" spans="3:6">
      <c r="C357" s="137"/>
      <c r="D357" s="137"/>
      <c r="E357" s="137"/>
      <c r="F357" s="137"/>
    </row>
    <row r="358" spans="3:6">
      <c r="C358" s="137"/>
      <c r="D358" s="137"/>
      <c r="E358" s="137"/>
      <c r="F358" s="137"/>
    </row>
    <row r="359" spans="3:6">
      <c r="C359" s="137"/>
      <c r="D359" s="137"/>
      <c r="E359" s="137"/>
      <c r="F359" s="137"/>
    </row>
    <row r="360" spans="3:6">
      <c r="C360" s="137"/>
      <c r="D360" s="137"/>
      <c r="E360" s="137"/>
      <c r="F360" s="137"/>
    </row>
    <row r="361" spans="3:6">
      <c r="C361" s="137"/>
      <c r="D361" s="137"/>
      <c r="E361" s="137"/>
      <c r="F361" s="137"/>
    </row>
    <row r="362" spans="3:6">
      <c r="C362" s="137"/>
      <c r="D362" s="137"/>
      <c r="E362" s="137"/>
      <c r="F362" s="137"/>
    </row>
    <row r="363" spans="3:6">
      <c r="C363" s="137"/>
      <c r="D363" s="137"/>
      <c r="E363" s="137"/>
      <c r="F363" s="137"/>
    </row>
    <row r="364" spans="3:6">
      <c r="C364" s="137"/>
      <c r="D364" s="137"/>
      <c r="E364" s="137"/>
      <c r="F364" s="137"/>
    </row>
    <row r="365" spans="3:6">
      <c r="C365" s="137"/>
      <c r="D365" s="137"/>
      <c r="E365" s="137"/>
      <c r="F365" s="137"/>
    </row>
    <row r="366" spans="3:6">
      <c r="C366" s="137"/>
      <c r="D366" s="137"/>
      <c r="E366" s="137"/>
      <c r="F366" s="137"/>
    </row>
    <row r="367" spans="3:6">
      <c r="C367" s="137"/>
      <c r="D367" s="137"/>
      <c r="E367" s="137"/>
      <c r="F367" s="137"/>
    </row>
    <row r="368" spans="3:6">
      <c r="C368" s="137"/>
      <c r="D368" s="137"/>
      <c r="E368" s="137"/>
      <c r="F368" s="137"/>
    </row>
    <row r="369" spans="3:6">
      <c r="C369" s="137"/>
      <c r="D369" s="137"/>
      <c r="E369" s="137"/>
      <c r="F369" s="137"/>
    </row>
    <row r="370" spans="3:6">
      <c r="C370" s="137"/>
      <c r="D370" s="137"/>
      <c r="E370" s="137"/>
      <c r="F370" s="137"/>
    </row>
    <row r="371" spans="3:6">
      <c r="C371" s="137"/>
      <c r="D371" s="137"/>
      <c r="E371" s="137"/>
      <c r="F371" s="137"/>
    </row>
    <row r="372" spans="3:6">
      <c r="C372" s="137"/>
      <c r="D372" s="137"/>
      <c r="E372" s="137"/>
      <c r="F372" s="137"/>
    </row>
    <row r="373" spans="3:6">
      <c r="C373" s="137"/>
      <c r="D373" s="137"/>
      <c r="E373" s="137"/>
      <c r="F373" s="137"/>
    </row>
    <row r="374" spans="3:6">
      <c r="C374" s="137"/>
      <c r="D374" s="137"/>
      <c r="E374" s="137"/>
      <c r="F374" s="137"/>
    </row>
    <row r="375" spans="3:6">
      <c r="C375" s="137"/>
      <c r="D375" s="137"/>
      <c r="E375" s="137"/>
      <c r="F375" s="137"/>
    </row>
    <row r="376" spans="3:6">
      <c r="C376" s="137"/>
      <c r="D376" s="137"/>
      <c r="E376" s="137"/>
      <c r="F376" s="137"/>
    </row>
    <row r="377" spans="3:6">
      <c r="C377" s="137"/>
      <c r="D377" s="137"/>
      <c r="E377" s="137"/>
      <c r="F377" s="137"/>
    </row>
    <row r="378" spans="3:6">
      <c r="C378" s="137"/>
      <c r="D378" s="137"/>
      <c r="E378" s="137"/>
      <c r="F378" s="137"/>
    </row>
    <row r="379" spans="3:6">
      <c r="C379" s="137"/>
      <c r="D379" s="137"/>
      <c r="E379" s="137"/>
      <c r="F379" s="137"/>
    </row>
    <row r="380" spans="3:6">
      <c r="C380" s="137"/>
      <c r="D380" s="137"/>
      <c r="E380" s="137"/>
      <c r="F380" s="137"/>
    </row>
    <row r="381" spans="3:6">
      <c r="C381" s="137"/>
      <c r="D381" s="137"/>
      <c r="E381" s="137"/>
      <c r="F381" s="137"/>
    </row>
    <row r="382" spans="3:6">
      <c r="C382" s="137"/>
      <c r="D382" s="137"/>
      <c r="E382" s="137"/>
      <c r="F382" s="137"/>
    </row>
    <row r="383" spans="3:6">
      <c r="C383" s="137"/>
      <c r="D383" s="137"/>
      <c r="E383" s="137"/>
      <c r="F383" s="137"/>
    </row>
    <row r="384" spans="3:6">
      <c r="C384" s="137"/>
      <c r="D384" s="137"/>
      <c r="E384" s="137"/>
      <c r="F384" s="137"/>
    </row>
    <row r="385" spans="3:6">
      <c r="C385" s="137"/>
      <c r="D385" s="137"/>
      <c r="E385" s="137"/>
      <c r="F385" s="137"/>
    </row>
    <row r="386" spans="3:6">
      <c r="C386" s="137"/>
      <c r="D386" s="137"/>
      <c r="E386" s="137"/>
      <c r="F386" s="137"/>
    </row>
    <row r="387" spans="3:6">
      <c r="C387" s="137"/>
      <c r="D387" s="137"/>
      <c r="E387" s="137"/>
      <c r="F387" s="137"/>
    </row>
    <row r="388" spans="3:6">
      <c r="C388" s="137"/>
      <c r="D388" s="137"/>
      <c r="E388" s="137"/>
      <c r="F388" s="137"/>
    </row>
    <row r="389" spans="3:6">
      <c r="C389" s="137"/>
      <c r="D389" s="137"/>
      <c r="E389" s="137"/>
      <c r="F389" s="137"/>
    </row>
    <row r="390" spans="3:6">
      <c r="C390" s="137"/>
      <c r="D390" s="137"/>
      <c r="E390" s="137"/>
      <c r="F390" s="137"/>
    </row>
    <row r="391" spans="3:6">
      <c r="C391" s="137"/>
      <c r="D391" s="137"/>
      <c r="E391" s="137"/>
      <c r="F391" s="137"/>
    </row>
    <row r="392" spans="3:6">
      <c r="C392" s="137"/>
      <c r="D392" s="137"/>
      <c r="E392" s="137"/>
      <c r="F392" s="137"/>
    </row>
    <row r="393" spans="3:6">
      <c r="C393" s="137"/>
      <c r="D393" s="137"/>
      <c r="E393" s="137"/>
      <c r="F393" s="137"/>
    </row>
    <row r="394" spans="3:6">
      <c r="C394" s="137"/>
      <c r="D394" s="137"/>
      <c r="E394" s="137"/>
      <c r="F394" s="137"/>
    </row>
    <row r="395" spans="3:6">
      <c r="C395" s="137"/>
      <c r="D395" s="137"/>
      <c r="E395" s="137"/>
      <c r="F395" s="137"/>
    </row>
    <row r="396" spans="3:6">
      <c r="C396" s="137"/>
      <c r="D396" s="137"/>
      <c r="E396" s="137"/>
      <c r="F396" s="137"/>
    </row>
    <row r="397" spans="3:6">
      <c r="C397" s="137"/>
      <c r="D397" s="137"/>
      <c r="E397" s="137"/>
      <c r="F397" s="137"/>
    </row>
    <row r="398" spans="3:6">
      <c r="C398" s="137"/>
      <c r="D398" s="137"/>
      <c r="E398" s="137"/>
      <c r="F398" s="137"/>
    </row>
    <row r="399" spans="3:6">
      <c r="C399" s="137"/>
      <c r="D399" s="137"/>
      <c r="E399" s="137"/>
      <c r="F399" s="137"/>
    </row>
    <row r="400" spans="3:6">
      <c r="C400" s="137"/>
      <c r="D400" s="137"/>
      <c r="E400" s="137"/>
      <c r="F400" s="137"/>
    </row>
    <row r="401" spans="3:6">
      <c r="C401" s="137"/>
      <c r="D401" s="137"/>
      <c r="E401" s="137"/>
      <c r="F401" s="137"/>
    </row>
    <row r="402" spans="3:6">
      <c r="C402" s="137"/>
      <c r="D402" s="137"/>
      <c r="E402" s="137"/>
      <c r="F402" s="137"/>
    </row>
    <row r="403" spans="3:6">
      <c r="C403" s="137"/>
      <c r="D403" s="137"/>
      <c r="E403" s="137"/>
      <c r="F403" s="137"/>
    </row>
    <row r="404" spans="3:6">
      <c r="C404" s="137"/>
      <c r="D404" s="137"/>
      <c r="E404" s="137"/>
      <c r="F404" s="137"/>
    </row>
    <row r="405" spans="3:6">
      <c r="C405" s="137"/>
      <c r="D405" s="137"/>
      <c r="E405" s="137"/>
      <c r="F405" s="137"/>
    </row>
    <row r="406" spans="3:6">
      <c r="C406" s="137"/>
      <c r="D406" s="137"/>
      <c r="E406" s="137"/>
      <c r="F406" s="137"/>
    </row>
    <row r="407" spans="3:6">
      <c r="C407" s="137"/>
      <c r="D407" s="137"/>
      <c r="E407" s="137"/>
      <c r="F407" s="137"/>
    </row>
    <row r="408" spans="3:6">
      <c r="C408" s="137"/>
      <c r="D408" s="137"/>
      <c r="E408" s="137"/>
      <c r="F408" s="137"/>
    </row>
    <row r="409" spans="3:6">
      <c r="C409" s="137"/>
      <c r="D409" s="137"/>
      <c r="E409" s="137"/>
      <c r="F409" s="137"/>
    </row>
    <row r="410" spans="3:6">
      <c r="C410" s="137"/>
      <c r="D410" s="137"/>
      <c r="E410" s="137"/>
      <c r="F410" s="137"/>
    </row>
    <row r="411" spans="3:6">
      <c r="C411" s="137"/>
      <c r="D411" s="137"/>
      <c r="E411" s="137"/>
      <c r="F411" s="137"/>
    </row>
    <row r="412" spans="3:6">
      <c r="C412" s="137"/>
      <c r="D412" s="137"/>
      <c r="E412" s="137"/>
      <c r="F412" s="137"/>
    </row>
    <row r="413" spans="3:6">
      <c r="C413" s="137"/>
      <c r="D413" s="137"/>
      <c r="E413" s="137"/>
      <c r="F413" s="137"/>
    </row>
    <row r="414" spans="3:6">
      <c r="C414" s="137"/>
      <c r="D414" s="137"/>
      <c r="E414" s="137"/>
      <c r="F414" s="137"/>
    </row>
    <row r="415" spans="3:6">
      <c r="C415" s="137"/>
      <c r="D415" s="137"/>
      <c r="E415" s="137"/>
      <c r="F415" s="137"/>
    </row>
    <row r="416" spans="3:6">
      <c r="C416" s="137"/>
      <c r="D416" s="137"/>
      <c r="E416" s="137"/>
      <c r="F416" s="137"/>
    </row>
    <row r="417" spans="3:6">
      <c r="C417" s="137"/>
      <c r="D417" s="137"/>
      <c r="E417" s="137"/>
      <c r="F417" s="137"/>
    </row>
    <row r="418" spans="3:6">
      <c r="C418" s="137"/>
      <c r="D418" s="137"/>
      <c r="E418" s="137"/>
      <c r="F418" s="137"/>
    </row>
    <row r="419" spans="3:6">
      <c r="C419" s="137"/>
      <c r="D419" s="137"/>
      <c r="E419" s="137"/>
      <c r="F419" s="137"/>
    </row>
    <row r="420" spans="3:6">
      <c r="C420" s="137"/>
      <c r="D420" s="137"/>
      <c r="E420" s="137"/>
      <c r="F420" s="137"/>
    </row>
    <row r="421" spans="3:6">
      <c r="C421" s="137"/>
      <c r="D421" s="137"/>
      <c r="E421" s="137"/>
      <c r="F421" s="137"/>
    </row>
    <row r="422" spans="3:6">
      <c r="C422" s="137"/>
      <c r="D422" s="137"/>
      <c r="E422" s="137"/>
      <c r="F422" s="137"/>
    </row>
    <row r="423" spans="3:6">
      <c r="C423" s="137"/>
      <c r="D423" s="137"/>
      <c r="E423" s="137"/>
      <c r="F423" s="137"/>
    </row>
    <row r="424" spans="3:6">
      <c r="C424" s="137"/>
      <c r="D424" s="137"/>
      <c r="E424" s="137"/>
      <c r="F424" s="137"/>
    </row>
    <row r="425" spans="3:6">
      <c r="C425" s="137"/>
      <c r="D425" s="137"/>
      <c r="E425" s="137"/>
      <c r="F425" s="137"/>
    </row>
    <row r="426" spans="3:6">
      <c r="C426" s="137"/>
      <c r="D426" s="137"/>
      <c r="E426" s="137"/>
      <c r="F426" s="137"/>
    </row>
    <row r="427" spans="3:6">
      <c r="C427" s="137"/>
      <c r="D427" s="137"/>
      <c r="E427" s="137"/>
      <c r="F427" s="137"/>
    </row>
    <row r="428" spans="3:6">
      <c r="C428" s="137"/>
      <c r="D428" s="137"/>
      <c r="E428" s="137"/>
      <c r="F428" s="137"/>
    </row>
    <row r="429" spans="3:6">
      <c r="C429" s="137"/>
      <c r="D429" s="137"/>
      <c r="E429" s="137"/>
      <c r="F429" s="137"/>
    </row>
    <row r="430" spans="3:6">
      <c r="C430" s="137"/>
      <c r="D430" s="137"/>
      <c r="E430" s="137"/>
      <c r="F430" s="137"/>
    </row>
    <row r="431" spans="3:6">
      <c r="C431" s="137"/>
      <c r="D431" s="137"/>
      <c r="E431" s="137"/>
      <c r="F431" s="137"/>
    </row>
    <row r="432" spans="3:6">
      <c r="C432" s="137"/>
      <c r="D432" s="137"/>
      <c r="E432" s="137"/>
      <c r="F432" s="137"/>
    </row>
    <row r="433" spans="3:6">
      <c r="C433" s="137"/>
      <c r="D433" s="137"/>
      <c r="E433" s="137"/>
      <c r="F433" s="137"/>
    </row>
    <row r="434" spans="3:6">
      <c r="C434" s="137"/>
      <c r="D434" s="137"/>
      <c r="E434" s="137"/>
      <c r="F434" s="137"/>
    </row>
    <row r="435" spans="3:6">
      <c r="C435" s="137"/>
      <c r="D435" s="137"/>
      <c r="E435" s="137"/>
      <c r="F435" s="137"/>
    </row>
    <row r="436" spans="3:6">
      <c r="C436" s="137"/>
      <c r="D436" s="137"/>
      <c r="E436" s="137"/>
      <c r="F436" s="137"/>
    </row>
    <row r="437" spans="3:6">
      <c r="C437" s="137"/>
      <c r="D437" s="137"/>
      <c r="E437" s="137"/>
      <c r="F437" s="137"/>
    </row>
    <row r="438" spans="3:6">
      <c r="C438" s="137"/>
      <c r="D438" s="137"/>
      <c r="E438" s="137"/>
      <c r="F438" s="137"/>
    </row>
    <row r="439" spans="3:6">
      <c r="C439" s="137"/>
      <c r="D439" s="137"/>
      <c r="E439" s="137"/>
      <c r="F439" s="137"/>
    </row>
    <row r="440" spans="3:6">
      <c r="C440" s="137"/>
      <c r="D440" s="137"/>
      <c r="E440" s="137"/>
      <c r="F440" s="137"/>
    </row>
    <row r="441" spans="3:6">
      <c r="C441" s="137"/>
      <c r="D441" s="137"/>
      <c r="E441" s="137"/>
      <c r="F441" s="137"/>
    </row>
    <row r="442" spans="3:6">
      <c r="C442" s="137"/>
      <c r="D442" s="137"/>
      <c r="E442" s="137"/>
      <c r="F442" s="137"/>
    </row>
    <row r="443" spans="3:6">
      <c r="C443" s="137"/>
      <c r="D443" s="137"/>
      <c r="E443" s="137"/>
      <c r="F443" s="137"/>
    </row>
    <row r="444" spans="3:6">
      <c r="C444" s="137"/>
      <c r="D444" s="137"/>
      <c r="E444" s="137"/>
      <c r="F444" s="137"/>
    </row>
    <row r="445" spans="3:6">
      <c r="C445" s="137"/>
      <c r="D445" s="137"/>
      <c r="E445" s="137"/>
      <c r="F445" s="137"/>
    </row>
    <row r="446" spans="3:6">
      <c r="C446" s="137"/>
      <c r="D446" s="137"/>
      <c r="E446" s="137"/>
      <c r="F446" s="137"/>
    </row>
    <row r="447" spans="3:6">
      <c r="C447" s="137"/>
      <c r="D447" s="137"/>
      <c r="E447" s="137"/>
      <c r="F447" s="137"/>
    </row>
    <row r="448" spans="3:6">
      <c r="C448" s="137"/>
      <c r="D448" s="137"/>
      <c r="E448" s="137"/>
      <c r="F448" s="137"/>
    </row>
    <row r="449" spans="3:6">
      <c r="C449" s="137"/>
      <c r="D449" s="137"/>
      <c r="E449" s="137"/>
      <c r="F449" s="137"/>
    </row>
    <row r="450" spans="3:6">
      <c r="C450" s="137"/>
      <c r="D450" s="137"/>
      <c r="E450" s="137"/>
      <c r="F450" s="137"/>
    </row>
    <row r="451" spans="3:6">
      <c r="C451" s="137"/>
      <c r="D451" s="137"/>
      <c r="E451" s="137"/>
      <c r="F451" s="137"/>
    </row>
    <row r="452" spans="3:6">
      <c r="C452" s="137"/>
      <c r="D452" s="137"/>
      <c r="E452" s="137"/>
      <c r="F452" s="137"/>
    </row>
    <row r="453" spans="3:6">
      <c r="C453" s="137"/>
      <c r="D453" s="137"/>
      <c r="E453" s="137"/>
      <c r="F453" s="137"/>
    </row>
    <row r="454" spans="3:6">
      <c r="C454" s="137"/>
      <c r="D454" s="137"/>
      <c r="E454" s="137"/>
      <c r="F454" s="137"/>
    </row>
    <row r="455" spans="3:6">
      <c r="C455" s="137"/>
      <c r="D455" s="137"/>
      <c r="E455" s="137"/>
      <c r="F455" s="137"/>
    </row>
    <row r="456" spans="3:6">
      <c r="C456" s="137"/>
      <c r="D456" s="137"/>
      <c r="E456" s="137"/>
      <c r="F456" s="137"/>
    </row>
    <row r="457" spans="3:6">
      <c r="C457" s="137"/>
      <c r="D457" s="137"/>
      <c r="E457" s="137"/>
      <c r="F457" s="137"/>
    </row>
    <row r="458" spans="3:6">
      <c r="C458" s="137"/>
      <c r="D458" s="137"/>
      <c r="E458" s="137"/>
      <c r="F458" s="137"/>
    </row>
    <row r="459" spans="3:6">
      <c r="C459" s="137"/>
      <c r="D459" s="137"/>
      <c r="E459" s="137"/>
      <c r="F459" s="137"/>
    </row>
    <row r="460" spans="3:6">
      <c r="C460" s="137"/>
      <c r="D460" s="137"/>
      <c r="E460" s="137"/>
      <c r="F460" s="137"/>
    </row>
    <row r="461" spans="3:6">
      <c r="C461" s="137"/>
      <c r="D461" s="137"/>
      <c r="E461" s="137"/>
      <c r="F461" s="137"/>
    </row>
    <row r="462" spans="3:6">
      <c r="C462" s="137"/>
      <c r="D462" s="137"/>
      <c r="E462" s="137"/>
      <c r="F462" s="137"/>
    </row>
    <row r="463" spans="3:6">
      <c r="C463" s="137"/>
      <c r="D463" s="137"/>
      <c r="E463" s="137"/>
      <c r="F463" s="137"/>
    </row>
    <row r="464" spans="3:6">
      <c r="C464" s="137"/>
      <c r="D464" s="137"/>
      <c r="E464" s="137"/>
      <c r="F464" s="137"/>
    </row>
    <row r="465" spans="3:6">
      <c r="C465" s="137"/>
      <c r="D465" s="137"/>
      <c r="E465" s="137"/>
      <c r="F465" s="137"/>
    </row>
    <row r="466" spans="3:6">
      <c r="C466" s="137"/>
      <c r="D466" s="137"/>
      <c r="E466" s="137"/>
      <c r="F466" s="137"/>
    </row>
    <row r="467" spans="3:6">
      <c r="C467" s="137"/>
      <c r="D467" s="137"/>
      <c r="E467" s="137"/>
      <c r="F467" s="137"/>
    </row>
    <row r="468" spans="3:6">
      <c r="C468" s="137"/>
      <c r="D468" s="137"/>
      <c r="E468" s="137"/>
      <c r="F468" s="137"/>
    </row>
    <row r="469" spans="3:6">
      <c r="C469" s="137"/>
      <c r="D469" s="137"/>
      <c r="E469" s="137"/>
      <c r="F469" s="137"/>
    </row>
    <row r="470" spans="3:6">
      <c r="C470" s="137"/>
      <c r="D470" s="137"/>
      <c r="E470" s="137"/>
      <c r="F470" s="137"/>
    </row>
    <row r="471" spans="3:6">
      <c r="C471" s="137"/>
      <c r="D471" s="137"/>
      <c r="E471" s="137"/>
      <c r="F471" s="137"/>
    </row>
    <row r="472" spans="3:6">
      <c r="C472" s="137"/>
      <c r="D472" s="137"/>
      <c r="E472" s="137"/>
      <c r="F472" s="137"/>
    </row>
    <row r="473" spans="3:6">
      <c r="C473" s="137"/>
      <c r="D473" s="137"/>
      <c r="E473" s="137"/>
      <c r="F473" s="137"/>
    </row>
    <row r="474" spans="3:6">
      <c r="C474" s="137"/>
      <c r="D474" s="137"/>
      <c r="E474" s="137"/>
      <c r="F474" s="137"/>
    </row>
    <row r="475" spans="3:6">
      <c r="C475" s="137"/>
      <c r="D475" s="137"/>
      <c r="E475" s="137"/>
      <c r="F475" s="137"/>
    </row>
    <row r="476" spans="3:6">
      <c r="C476" s="137"/>
      <c r="D476" s="137"/>
      <c r="E476" s="137"/>
      <c r="F476" s="137"/>
    </row>
    <row r="477" spans="3:6">
      <c r="C477" s="137"/>
      <c r="D477" s="137"/>
      <c r="E477" s="137"/>
      <c r="F477" s="137"/>
    </row>
    <row r="478" spans="3:6">
      <c r="C478" s="137"/>
      <c r="D478" s="137"/>
      <c r="E478" s="137"/>
      <c r="F478" s="137"/>
    </row>
    <row r="479" spans="3:6">
      <c r="C479" s="137"/>
      <c r="D479" s="137"/>
      <c r="E479" s="137"/>
      <c r="F479" s="137"/>
    </row>
    <row r="480" spans="3:6">
      <c r="C480" s="137"/>
      <c r="D480" s="137"/>
      <c r="E480" s="137"/>
      <c r="F480" s="137"/>
    </row>
    <row r="481" spans="3:6">
      <c r="C481" s="137"/>
      <c r="D481" s="137"/>
      <c r="E481" s="137"/>
      <c r="F481" s="137"/>
    </row>
    <row r="482" spans="3:6">
      <c r="C482" s="137"/>
      <c r="D482" s="137"/>
      <c r="E482" s="137"/>
      <c r="F482" s="137"/>
    </row>
    <row r="483" spans="3:6">
      <c r="C483" s="137"/>
      <c r="D483" s="137"/>
      <c r="E483" s="137"/>
      <c r="F483" s="137"/>
    </row>
    <row r="484" spans="3:6">
      <c r="C484" s="137"/>
      <c r="D484" s="137"/>
      <c r="E484" s="137"/>
      <c r="F484" s="137"/>
    </row>
    <row r="485" spans="3:6">
      <c r="C485" s="137"/>
      <c r="D485" s="137"/>
      <c r="E485" s="137"/>
      <c r="F485" s="137"/>
    </row>
    <row r="486" spans="3:6">
      <c r="C486" s="137"/>
      <c r="D486" s="137"/>
      <c r="E486" s="137"/>
      <c r="F486" s="137"/>
    </row>
    <row r="487" spans="3:6">
      <c r="C487" s="137"/>
      <c r="D487" s="137"/>
      <c r="E487" s="137"/>
      <c r="F487" s="137"/>
    </row>
    <row r="488" spans="3:6">
      <c r="C488" s="137"/>
      <c r="D488" s="137"/>
      <c r="E488" s="137"/>
      <c r="F488" s="137"/>
    </row>
    <row r="489" spans="3:6">
      <c r="C489" s="137"/>
      <c r="D489" s="137"/>
      <c r="E489" s="137"/>
      <c r="F489" s="137"/>
    </row>
    <row r="490" spans="3:6">
      <c r="C490" s="137"/>
      <c r="D490" s="137"/>
      <c r="E490" s="137"/>
      <c r="F490" s="137"/>
    </row>
    <row r="491" spans="3:6">
      <c r="C491" s="137"/>
      <c r="D491" s="137"/>
      <c r="E491" s="137"/>
      <c r="F491" s="137"/>
    </row>
    <row r="492" spans="3:6">
      <c r="C492" s="137"/>
      <c r="D492" s="137"/>
      <c r="E492" s="137"/>
      <c r="F492" s="137"/>
    </row>
    <row r="493" spans="3:6">
      <c r="C493" s="137"/>
      <c r="D493" s="137"/>
      <c r="E493" s="137"/>
      <c r="F493" s="137"/>
    </row>
    <row r="494" spans="3:6">
      <c r="C494" s="137"/>
      <c r="D494" s="137"/>
      <c r="E494" s="137"/>
      <c r="F494" s="137"/>
    </row>
    <row r="495" spans="3:6">
      <c r="C495" s="137"/>
      <c r="D495" s="137"/>
      <c r="E495" s="137"/>
      <c r="F495" s="137"/>
    </row>
    <row r="496" spans="3:6">
      <c r="C496" s="137"/>
      <c r="D496" s="137"/>
      <c r="E496" s="137"/>
      <c r="F496" s="137"/>
    </row>
    <row r="497" spans="3:6">
      <c r="C497" s="137"/>
      <c r="D497" s="137"/>
      <c r="E497" s="137"/>
      <c r="F497" s="137"/>
    </row>
    <row r="498" spans="3:6">
      <c r="C498" s="137"/>
      <c r="D498" s="137"/>
      <c r="E498" s="137"/>
      <c r="F498" s="137"/>
    </row>
    <row r="499" spans="3:6">
      <c r="C499" s="137"/>
      <c r="D499" s="137"/>
      <c r="E499" s="137"/>
      <c r="F499" s="137"/>
    </row>
    <row r="500" spans="3:6">
      <c r="C500" s="137"/>
      <c r="D500" s="137"/>
      <c r="E500" s="137"/>
      <c r="F500" s="137"/>
    </row>
    <row r="501" spans="3:6">
      <c r="C501" s="137"/>
      <c r="D501" s="137"/>
      <c r="E501" s="137"/>
      <c r="F501" s="137"/>
    </row>
    <row r="502" spans="3:6">
      <c r="C502" s="137"/>
      <c r="D502" s="137"/>
      <c r="E502" s="137"/>
      <c r="F502" s="137"/>
    </row>
    <row r="503" spans="3:6">
      <c r="C503" s="137"/>
      <c r="D503" s="137"/>
      <c r="E503" s="137"/>
      <c r="F503" s="137"/>
    </row>
    <row r="504" spans="3:6">
      <c r="C504" s="137"/>
      <c r="D504" s="137"/>
      <c r="E504" s="137"/>
      <c r="F504" s="137"/>
    </row>
    <row r="505" spans="3:6">
      <c r="C505" s="137"/>
      <c r="D505" s="137"/>
      <c r="E505" s="137"/>
      <c r="F505" s="137"/>
    </row>
    <row r="506" spans="3:6">
      <c r="C506" s="137"/>
      <c r="D506" s="137"/>
      <c r="E506" s="137"/>
      <c r="F506" s="137"/>
    </row>
    <row r="507" spans="3:6">
      <c r="C507" s="137"/>
      <c r="D507" s="137"/>
      <c r="E507" s="137"/>
      <c r="F507" s="137"/>
    </row>
    <row r="508" spans="3:6">
      <c r="C508" s="137"/>
      <c r="D508" s="137"/>
      <c r="E508" s="137"/>
      <c r="F508" s="137"/>
    </row>
    <row r="509" spans="3:6">
      <c r="C509" s="137"/>
      <c r="D509" s="137"/>
      <c r="E509" s="137"/>
      <c r="F509" s="137"/>
    </row>
    <row r="510" spans="3:6">
      <c r="C510" s="137"/>
      <c r="D510" s="137"/>
      <c r="E510" s="137"/>
      <c r="F510" s="137"/>
    </row>
    <row r="511" spans="3:6">
      <c r="C511" s="137"/>
      <c r="D511" s="137"/>
      <c r="E511" s="137"/>
      <c r="F511" s="137"/>
    </row>
    <row r="512" spans="3:6">
      <c r="C512" s="137"/>
      <c r="D512" s="137"/>
      <c r="E512" s="137"/>
      <c r="F512" s="137"/>
    </row>
    <row r="513" spans="3:6">
      <c r="C513" s="137"/>
      <c r="D513" s="137"/>
      <c r="E513" s="137"/>
      <c r="F513" s="137"/>
    </row>
    <row r="514" spans="3:6">
      <c r="C514" s="137"/>
      <c r="D514" s="137"/>
      <c r="E514" s="137"/>
      <c r="F514" s="137"/>
    </row>
    <row r="515" spans="3:6">
      <c r="C515" s="137"/>
      <c r="D515" s="137"/>
      <c r="E515" s="137"/>
      <c r="F515" s="137"/>
    </row>
    <row r="516" spans="3:6">
      <c r="C516" s="137"/>
      <c r="D516" s="137"/>
      <c r="E516" s="137"/>
      <c r="F516" s="137"/>
    </row>
    <row r="517" spans="3:6">
      <c r="C517" s="137"/>
      <c r="D517" s="137"/>
      <c r="E517" s="137"/>
      <c r="F517" s="137"/>
    </row>
    <row r="518" spans="3:6">
      <c r="C518" s="137"/>
      <c r="D518" s="137"/>
      <c r="E518" s="137"/>
      <c r="F518" s="137"/>
    </row>
    <row r="519" spans="3:6">
      <c r="C519" s="137"/>
      <c r="D519" s="137"/>
      <c r="E519" s="137"/>
      <c r="F519" s="137"/>
    </row>
    <row r="520" spans="3:6">
      <c r="C520" s="137"/>
      <c r="D520" s="137"/>
      <c r="E520" s="137"/>
      <c r="F520" s="137"/>
    </row>
    <row r="521" spans="3:6">
      <c r="C521" s="137"/>
      <c r="D521" s="137"/>
      <c r="E521" s="137"/>
      <c r="F521" s="137"/>
    </row>
    <row r="522" spans="3:6">
      <c r="C522" s="137"/>
      <c r="D522" s="137"/>
      <c r="E522" s="137"/>
      <c r="F522" s="137"/>
    </row>
    <row r="523" spans="3:6">
      <c r="C523" s="137"/>
      <c r="D523" s="137"/>
      <c r="E523" s="137"/>
      <c r="F523" s="137"/>
    </row>
    <row r="524" spans="3:6">
      <c r="C524" s="137"/>
      <c r="D524" s="137"/>
      <c r="E524" s="137"/>
      <c r="F524" s="137"/>
    </row>
    <row r="525" spans="3:6">
      <c r="C525" s="137"/>
      <c r="D525" s="137"/>
      <c r="E525" s="137"/>
      <c r="F525" s="137"/>
    </row>
    <row r="526" spans="3:6">
      <c r="C526" s="137"/>
      <c r="D526" s="137"/>
      <c r="E526" s="137"/>
      <c r="F526" s="137"/>
    </row>
    <row r="527" spans="3:6">
      <c r="C527" s="137"/>
      <c r="D527" s="137"/>
      <c r="E527" s="137"/>
      <c r="F527" s="137"/>
    </row>
    <row r="528" spans="3:6">
      <c r="C528" s="137"/>
      <c r="D528" s="137"/>
      <c r="E528" s="137"/>
      <c r="F528" s="137"/>
    </row>
    <row r="529" spans="3:6">
      <c r="C529" s="137"/>
      <c r="D529" s="137"/>
      <c r="E529" s="137"/>
      <c r="F529" s="137"/>
    </row>
    <row r="530" spans="3:6">
      <c r="C530" s="137"/>
      <c r="D530" s="137"/>
      <c r="E530" s="137"/>
      <c r="F530" s="137"/>
    </row>
    <row r="531" spans="3:6">
      <c r="C531" s="137"/>
      <c r="D531" s="137"/>
      <c r="E531" s="137"/>
      <c r="F531" s="137"/>
    </row>
    <row r="532" spans="3:6">
      <c r="C532" s="137"/>
      <c r="D532" s="137"/>
      <c r="E532" s="137"/>
      <c r="F532" s="137"/>
    </row>
    <row r="533" spans="3:6">
      <c r="C533" s="137"/>
      <c r="D533" s="137"/>
      <c r="E533" s="137"/>
      <c r="F533" s="137"/>
    </row>
    <row r="534" spans="3:6">
      <c r="C534" s="137"/>
      <c r="D534" s="137"/>
      <c r="E534" s="137"/>
      <c r="F534" s="137"/>
    </row>
    <row r="535" spans="3:6">
      <c r="C535" s="137"/>
      <c r="D535" s="137"/>
      <c r="E535" s="137"/>
      <c r="F535" s="137"/>
    </row>
    <row r="536" spans="3:6">
      <c r="C536" s="137"/>
      <c r="D536" s="137"/>
      <c r="E536" s="137"/>
      <c r="F536" s="137"/>
    </row>
    <row r="537" spans="3:6">
      <c r="C537" s="137"/>
      <c r="D537" s="137"/>
      <c r="E537" s="137"/>
      <c r="F537" s="137"/>
    </row>
    <row r="538" spans="3:6">
      <c r="C538" s="137"/>
      <c r="D538" s="137"/>
      <c r="E538" s="137"/>
      <c r="F538" s="137"/>
    </row>
    <row r="539" spans="3:6">
      <c r="C539" s="137"/>
      <c r="D539" s="137"/>
      <c r="E539" s="137"/>
      <c r="F539" s="137"/>
    </row>
    <row r="540" spans="3:6">
      <c r="C540" s="137"/>
      <c r="D540" s="137"/>
      <c r="E540" s="137"/>
      <c r="F540" s="137"/>
    </row>
    <row r="541" spans="3:6">
      <c r="C541" s="137"/>
      <c r="D541" s="137"/>
      <c r="E541" s="137"/>
      <c r="F541" s="137"/>
    </row>
    <row r="542" spans="3:6">
      <c r="C542" s="137"/>
      <c r="D542" s="137"/>
      <c r="E542" s="137"/>
      <c r="F542" s="137"/>
    </row>
    <row r="543" spans="3:6">
      <c r="C543" s="137"/>
      <c r="D543" s="137"/>
      <c r="E543" s="137"/>
      <c r="F543" s="137"/>
    </row>
    <row r="544" spans="3:6">
      <c r="C544" s="137"/>
      <c r="D544" s="137"/>
      <c r="E544" s="137"/>
      <c r="F544" s="137"/>
    </row>
    <row r="545" spans="3:6">
      <c r="C545" s="137"/>
      <c r="D545" s="137"/>
      <c r="E545" s="137"/>
      <c r="F545" s="137"/>
    </row>
    <row r="546" spans="3:6">
      <c r="C546" s="137"/>
      <c r="D546" s="137"/>
      <c r="E546" s="137"/>
      <c r="F546" s="137"/>
    </row>
    <row r="547" spans="3:6">
      <c r="C547" s="137"/>
      <c r="D547" s="137"/>
      <c r="E547" s="137"/>
      <c r="F547" s="137"/>
    </row>
    <row r="548" spans="3:6">
      <c r="C548" s="137"/>
      <c r="D548" s="137"/>
      <c r="E548" s="137"/>
      <c r="F548" s="137"/>
    </row>
    <row r="549" spans="3:6">
      <c r="C549" s="137"/>
      <c r="D549" s="137"/>
      <c r="E549" s="137"/>
      <c r="F549" s="137"/>
    </row>
    <row r="550" spans="3:6">
      <c r="C550" s="137"/>
      <c r="D550" s="137"/>
      <c r="E550" s="137"/>
      <c r="F550" s="137"/>
    </row>
    <row r="551" spans="3:6">
      <c r="C551" s="137"/>
      <c r="D551" s="137"/>
      <c r="E551" s="137"/>
      <c r="F551" s="137"/>
    </row>
    <row r="552" spans="3:6">
      <c r="C552" s="137"/>
      <c r="D552" s="137"/>
      <c r="E552" s="137"/>
      <c r="F552" s="137"/>
    </row>
    <row r="553" spans="3:6">
      <c r="C553" s="137"/>
      <c r="D553" s="137"/>
      <c r="E553" s="137"/>
      <c r="F553" s="137"/>
    </row>
    <row r="554" spans="3:6">
      <c r="C554" s="137"/>
      <c r="D554" s="137"/>
      <c r="E554" s="137"/>
      <c r="F554" s="137"/>
    </row>
    <row r="555" spans="3:6">
      <c r="C555" s="137"/>
      <c r="D555" s="137"/>
      <c r="E555" s="137"/>
      <c r="F555" s="137"/>
    </row>
    <row r="556" spans="3:6">
      <c r="C556" s="137"/>
      <c r="D556" s="137"/>
      <c r="E556" s="137"/>
      <c r="F556" s="137"/>
    </row>
    <row r="557" spans="3:6">
      <c r="C557" s="137"/>
      <c r="D557" s="137"/>
      <c r="E557" s="137"/>
      <c r="F557" s="137"/>
    </row>
    <row r="558" spans="3:6">
      <c r="C558" s="137"/>
      <c r="D558" s="137"/>
      <c r="E558" s="137"/>
      <c r="F558" s="137"/>
    </row>
    <row r="559" spans="3:6">
      <c r="C559" s="137"/>
      <c r="D559" s="137"/>
      <c r="E559" s="137"/>
      <c r="F559" s="137"/>
    </row>
    <row r="560" spans="3:6">
      <c r="C560" s="137"/>
      <c r="D560" s="137"/>
      <c r="E560" s="137"/>
      <c r="F560" s="137"/>
    </row>
    <row r="561" spans="3:6">
      <c r="C561" s="137"/>
      <c r="D561" s="137"/>
      <c r="E561" s="137"/>
      <c r="F561" s="137"/>
    </row>
    <row r="562" spans="3:6">
      <c r="C562" s="137"/>
      <c r="D562" s="137"/>
      <c r="E562" s="137"/>
      <c r="F562" s="137"/>
    </row>
    <row r="563" spans="3:6">
      <c r="C563" s="137"/>
      <c r="D563" s="137"/>
      <c r="E563" s="137"/>
      <c r="F563" s="137"/>
    </row>
    <row r="564" spans="3:6">
      <c r="C564" s="137"/>
      <c r="D564" s="137"/>
      <c r="E564" s="137"/>
      <c r="F564" s="137"/>
    </row>
    <row r="565" spans="3:6">
      <c r="C565" s="137"/>
      <c r="D565" s="137"/>
      <c r="E565" s="137"/>
      <c r="F565" s="137"/>
    </row>
    <row r="566" spans="3:6">
      <c r="C566" s="137"/>
      <c r="D566" s="137"/>
      <c r="E566" s="137"/>
      <c r="F566" s="137"/>
    </row>
    <row r="567" spans="3:6">
      <c r="C567" s="137"/>
      <c r="D567" s="137"/>
      <c r="E567" s="137"/>
      <c r="F567" s="137"/>
    </row>
    <row r="568" spans="3:6">
      <c r="C568" s="137"/>
      <c r="D568" s="137"/>
      <c r="E568" s="137"/>
      <c r="F568" s="137"/>
    </row>
    <row r="569" spans="3:6">
      <c r="C569" s="137"/>
      <c r="D569" s="137"/>
      <c r="E569" s="137"/>
      <c r="F569" s="137"/>
    </row>
    <row r="570" spans="3:6">
      <c r="C570" s="137"/>
      <c r="D570" s="137"/>
      <c r="E570" s="137"/>
      <c r="F570" s="137"/>
    </row>
    <row r="571" spans="3:6">
      <c r="C571" s="137"/>
      <c r="D571" s="137"/>
      <c r="E571" s="137"/>
      <c r="F571" s="137"/>
    </row>
    <row r="572" spans="3:6">
      <c r="C572" s="137"/>
      <c r="D572" s="137"/>
      <c r="E572" s="137"/>
      <c r="F572" s="137"/>
    </row>
    <row r="573" spans="3:6">
      <c r="C573" s="137"/>
      <c r="D573" s="137"/>
      <c r="E573" s="137"/>
      <c r="F573" s="137"/>
    </row>
    <row r="574" spans="3:6">
      <c r="C574" s="137"/>
      <c r="D574" s="137"/>
      <c r="E574" s="137"/>
      <c r="F574" s="137"/>
    </row>
    <row r="575" spans="3:6">
      <c r="C575" s="137"/>
      <c r="D575" s="137"/>
      <c r="E575" s="137"/>
      <c r="F575" s="137"/>
    </row>
    <row r="576" spans="3:6">
      <c r="C576" s="137"/>
      <c r="D576" s="137"/>
      <c r="E576" s="137"/>
      <c r="F576" s="137"/>
    </row>
    <row r="577" spans="3:6">
      <c r="C577" s="137"/>
      <c r="D577" s="137"/>
      <c r="E577" s="137"/>
      <c r="F577" s="137"/>
    </row>
    <row r="578" spans="3:6">
      <c r="C578" s="137"/>
      <c r="D578" s="137"/>
      <c r="E578" s="137"/>
      <c r="F578" s="137"/>
    </row>
    <row r="579" spans="3:6">
      <c r="C579" s="137"/>
      <c r="D579" s="137"/>
      <c r="E579" s="137"/>
      <c r="F579" s="137"/>
    </row>
    <row r="580" spans="3:6">
      <c r="C580" s="137"/>
      <c r="D580" s="137"/>
      <c r="E580" s="137"/>
      <c r="F580" s="137"/>
    </row>
    <row r="581" spans="3:6">
      <c r="C581" s="137"/>
      <c r="D581" s="137"/>
      <c r="E581" s="137"/>
      <c r="F581" s="137"/>
    </row>
    <row r="582" spans="3:6">
      <c r="C582" s="137"/>
      <c r="D582" s="137"/>
      <c r="E582" s="137"/>
      <c r="F582" s="137"/>
    </row>
    <row r="583" spans="3:6">
      <c r="C583" s="137"/>
      <c r="D583" s="137"/>
      <c r="E583" s="137"/>
      <c r="F583" s="137"/>
    </row>
    <row r="584" spans="3:6">
      <c r="C584" s="137"/>
      <c r="D584" s="137"/>
      <c r="E584" s="137"/>
      <c r="F584" s="137"/>
    </row>
    <row r="585" spans="3:6">
      <c r="C585" s="137"/>
      <c r="D585" s="137"/>
      <c r="E585" s="137"/>
      <c r="F585" s="137"/>
    </row>
    <row r="586" spans="3:6">
      <c r="C586" s="137"/>
      <c r="D586" s="137"/>
      <c r="E586" s="137"/>
      <c r="F586" s="137"/>
    </row>
    <row r="587" spans="3:6">
      <c r="C587" s="137"/>
      <c r="D587" s="137"/>
      <c r="E587" s="137"/>
      <c r="F587" s="137"/>
    </row>
    <row r="588" spans="3:6">
      <c r="C588" s="137"/>
      <c r="D588" s="137"/>
      <c r="E588" s="137"/>
      <c r="F588" s="137"/>
    </row>
    <row r="589" spans="3:6">
      <c r="C589" s="137"/>
      <c r="D589" s="137"/>
      <c r="E589" s="137"/>
      <c r="F589" s="137"/>
    </row>
    <row r="590" spans="3:6">
      <c r="C590" s="137"/>
      <c r="D590" s="137"/>
      <c r="E590" s="137"/>
      <c r="F590" s="137"/>
    </row>
    <row r="591" spans="3:6">
      <c r="C591" s="137"/>
      <c r="D591" s="137"/>
      <c r="E591" s="137"/>
      <c r="F591" s="137"/>
    </row>
    <row r="592" spans="3:6">
      <c r="C592" s="137"/>
      <c r="D592" s="137"/>
      <c r="E592" s="137"/>
      <c r="F592" s="137"/>
    </row>
    <row r="593" spans="3:6">
      <c r="C593" s="137"/>
      <c r="D593" s="137"/>
      <c r="E593" s="137"/>
      <c r="F593" s="137"/>
    </row>
    <row r="594" spans="3:6">
      <c r="C594" s="137"/>
      <c r="D594" s="137"/>
      <c r="E594" s="137"/>
      <c r="F594" s="137"/>
    </row>
    <row r="595" spans="3:6">
      <c r="C595" s="137"/>
      <c r="D595" s="137"/>
      <c r="E595" s="137"/>
      <c r="F595" s="137"/>
    </row>
    <row r="596" spans="3:6">
      <c r="C596" s="137"/>
      <c r="D596" s="137"/>
      <c r="E596" s="137"/>
      <c r="F596" s="137"/>
    </row>
    <row r="597" spans="3:6">
      <c r="C597" s="137"/>
      <c r="D597" s="137"/>
      <c r="E597" s="137"/>
      <c r="F597" s="137"/>
    </row>
    <row r="598" spans="3:6">
      <c r="C598" s="137"/>
      <c r="D598" s="137"/>
      <c r="E598" s="137"/>
      <c r="F598" s="137"/>
    </row>
    <row r="599" spans="3:6">
      <c r="C599" s="137"/>
      <c r="D599" s="137"/>
      <c r="E599" s="137"/>
      <c r="F599" s="137"/>
    </row>
    <row r="600" spans="3:6">
      <c r="C600" s="137"/>
      <c r="D600" s="137"/>
      <c r="E600" s="137"/>
      <c r="F600" s="137"/>
    </row>
    <row r="601" spans="3:6">
      <c r="C601" s="137"/>
      <c r="D601" s="137"/>
      <c r="E601" s="137"/>
      <c r="F601" s="137"/>
    </row>
    <row r="602" spans="3:6">
      <c r="C602" s="137"/>
      <c r="D602" s="137"/>
      <c r="E602" s="137"/>
      <c r="F602" s="137"/>
    </row>
    <row r="603" spans="3:6">
      <c r="C603" s="137"/>
      <c r="D603" s="137"/>
      <c r="E603" s="137"/>
      <c r="F603" s="137"/>
    </row>
    <row r="604" spans="3:6">
      <c r="C604" s="137"/>
      <c r="D604" s="137"/>
      <c r="E604" s="137"/>
      <c r="F604" s="137"/>
    </row>
    <row r="605" spans="3:6">
      <c r="C605" s="137"/>
      <c r="D605" s="137"/>
      <c r="E605" s="137"/>
      <c r="F605" s="137"/>
    </row>
    <row r="606" spans="3:6">
      <c r="C606" s="137"/>
      <c r="D606" s="137"/>
      <c r="E606" s="137"/>
      <c r="F606" s="137"/>
    </row>
    <row r="607" spans="3:6">
      <c r="C607" s="137"/>
      <c r="D607" s="137"/>
      <c r="E607" s="137"/>
      <c r="F607" s="137"/>
    </row>
    <row r="608" spans="3:6">
      <c r="C608" s="137"/>
      <c r="D608" s="137"/>
      <c r="E608" s="137"/>
      <c r="F608" s="137"/>
    </row>
    <row r="609" spans="3:6">
      <c r="C609" s="137"/>
      <c r="D609" s="137"/>
      <c r="E609" s="137"/>
      <c r="F609" s="137"/>
    </row>
    <row r="610" spans="3:6">
      <c r="C610" s="137"/>
      <c r="D610" s="137"/>
      <c r="E610" s="137"/>
      <c r="F610" s="137"/>
    </row>
    <row r="611" spans="3:6">
      <c r="C611" s="137"/>
      <c r="D611" s="137"/>
      <c r="E611" s="137"/>
      <c r="F611" s="137"/>
    </row>
    <row r="612" spans="3:6">
      <c r="C612" s="137"/>
      <c r="D612" s="137"/>
      <c r="E612" s="137"/>
      <c r="F612" s="137"/>
    </row>
    <row r="613" spans="3:6">
      <c r="C613" s="137"/>
      <c r="D613" s="137"/>
      <c r="E613" s="137"/>
      <c r="F613" s="137"/>
    </row>
    <row r="614" spans="3:6">
      <c r="C614" s="137"/>
      <c r="D614" s="137"/>
      <c r="E614" s="137"/>
      <c r="F614" s="137"/>
    </row>
    <row r="615" spans="3:6">
      <c r="C615" s="137"/>
      <c r="D615" s="137"/>
      <c r="E615" s="137"/>
      <c r="F615" s="137"/>
    </row>
    <row r="616" spans="3:6">
      <c r="C616" s="137"/>
      <c r="D616" s="137"/>
      <c r="E616" s="137"/>
      <c r="F616" s="137"/>
    </row>
    <row r="617" spans="3:6">
      <c r="C617" s="137"/>
      <c r="D617" s="137"/>
      <c r="E617" s="137"/>
      <c r="F617" s="137"/>
    </row>
    <row r="618" spans="3:6">
      <c r="C618" s="137"/>
      <c r="D618" s="137"/>
      <c r="E618" s="137"/>
      <c r="F618" s="137"/>
    </row>
    <row r="619" spans="3:6">
      <c r="C619" s="137"/>
      <c r="D619" s="137"/>
      <c r="E619" s="137"/>
      <c r="F619" s="137"/>
    </row>
    <row r="620" spans="3:6">
      <c r="C620" s="137"/>
      <c r="D620" s="137"/>
      <c r="E620" s="137"/>
      <c r="F620" s="137"/>
    </row>
    <row r="621" spans="3:6">
      <c r="C621" s="137"/>
      <c r="D621" s="137"/>
      <c r="E621" s="137"/>
      <c r="F621" s="137"/>
    </row>
    <row r="622" spans="3:6">
      <c r="C622" s="137"/>
      <c r="D622" s="137"/>
      <c r="E622" s="137"/>
      <c r="F622" s="137"/>
    </row>
    <row r="623" spans="3:6">
      <c r="C623" s="137"/>
      <c r="D623" s="137"/>
      <c r="E623" s="137"/>
      <c r="F623" s="137"/>
    </row>
    <row r="624" spans="3:6">
      <c r="C624" s="137"/>
      <c r="D624" s="137"/>
      <c r="E624" s="137"/>
      <c r="F624" s="137"/>
    </row>
    <row r="625" spans="3:6">
      <c r="C625" s="137"/>
      <c r="D625" s="137"/>
      <c r="E625" s="137"/>
      <c r="F625" s="137"/>
    </row>
    <row r="626" spans="3:6">
      <c r="C626" s="137"/>
      <c r="D626" s="137"/>
      <c r="E626" s="137"/>
      <c r="F626" s="137"/>
    </row>
    <row r="627" spans="3:6">
      <c r="C627" s="137"/>
      <c r="D627" s="137"/>
      <c r="E627" s="137"/>
      <c r="F627" s="137"/>
    </row>
    <row r="628" spans="3:6">
      <c r="C628" s="137"/>
      <c r="D628" s="137"/>
      <c r="E628" s="137"/>
      <c r="F628" s="137"/>
    </row>
    <row r="629" spans="3:6">
      <c r="C629" s="137"/>
      <c r="D629" s="137"/>
      <c r="E629" s="137"/>
      <c r="F629" s="137"/>
    </row>
    <row r="630" spans="3:6">
      <c r="C630" s="137"/>
      <c r="D630" s="137"/>
      <c r="E630" s="137"/>
      <c r="F630" s="137"/>
    </row>
    <row r="631" spans="3:6">
      <c r="C631" s="137"/>
      <c r="D631" s="137"/>
      <c r="E631" s="137"/>
      <c r="F631" s="137"/>
    </row>
    <row r="632" spans="3:6">
      <c r="C632" s="137"/>
      <c r="D632" s="137"/>
      <c r="E632" s="137"/>
      <c r="F632" s="137"/>
    </row>
    <row r="633" spans="3:6">
      <c r="C633" s="137"/>
      <c r="D633" s="137"/>
      <c r="E633" s="137"/>
      <c r="F633" s="137"/>
    </row>
    <row r="634" spans="3:6">
      <c r="C634" s="137"/>
      <c r="D634" s="137"/>
      <c r="E634" s="137"/>
      <c r="F634" s="137"/>
    </row>
    <row r="635" spans="3:6">
      <c r="C635" s="137"/>
      <c r="D635" s="137"/>
      <c r="E635" s="137"/>
      <c r="F635" s="137"/>
    </row>
    <row r="636" spans="3:6">
      <c r="C636" s="137"/>
      <c r="D636" s="137"/>
      <c r="E636" s="137"/>
      <c r="F636" s="137"/>
    </row>
    <row r="637" spans="3:6">
      <c r="C637" s="137"/>
      <c r="D637" s="137"/>
      <c r="E637" s="137"/>
      <c r="F637" s="137"/>
    </row>
    <row r="638" spans="3:6">
      <c r="C638" s="137"/>
      <c r="D638" s="137"/>
      <c r="E638" s="137"/>
      <c r="F638" s="137"/>
    </row>
    <row r="639" spans="3:6">
      <c r="C639" s="137"/>
      <c r="D639" s="137"/>
      <c r="E639" s="137"/>
      <c r="F639" s="137"/>
    </row>
    <row r="640" spans="3:6">
      <c r="C640" s="137"/>
      <c r="D640" s="137"/>
      <c r="E640" s="137"/>
      <c r="F640" s="137"/>
    </row>
    <row r="641" spans="3:6">
      <c r="C641" s="137"/>
      <c r="D641" s="137"/>
      <c r="E641" s="137"/>
      <c r="F641" s="137"/>
    </row>
    <row r="642" spans="3:6">
      <c r="C642" s="137"/>
      <c r="D642" s="137"/>
      <c r="E642" s="137"/>
      <c r="F642" s="137"/>
    </row>
    <row r="643" spans="3:6">
      <c r="C643" s="137"/>
      <c r="D643" s="137"/>
      <c r="E643" s="137"/>
      <c r="F643" s="137"/>
    </row>
    <row r="644" spans="3:6">
      <c r="C644" s="137"/>
      <c r="D644" s="137"/>
      <c r="E644" s="137"/>
      <c r="F644" s="137"/>
    </row>
    <row r="645" spans="3:6">
      <c r="C645" s="137"/>
      <c r="D645" s="137"/>
      <c r="E645" s="137"/>
      <c r="F645" s="137"/>
    </row>
    <row r="646" spans="3:6">
      <c r="C646" s="137"/>
      <c r="D646" s="137"/>
      <c r="E646" s="137"/>
      <c r="F646" s="137"/>
    </row>
    <row r="647" spans="3:6">
      <c r="C647" s="137"/>
      <c r="D647" s="137"/>
      <c r="E647" s="137"/>
      <c r="F647" s="137"/>
    </row>
    <row r="648" spans="3:6">
      <c r="C648" s="137"/>
      <c r="D648" s="137"/>
      <c r="E648" s="137"/>
      <c r="F648" s="137"/>
    </row>
    <row r="649" spans="3:6">
      <c r="C649" s="137"/>
      <c r="D649" s="137"/>
      <c r="E649" s="137"/>
      <c r="F649" s="137"/>
    </row>
    <row r="650" spans="3:6">
      <c r="C650" s="137"/>
      <c r="D650" s="137"/>
      <c r="E650" s="137"/>
      <c r="F650" s="137"/>
    </row>
    <row r="651" spans="3:6">
      <c r="C651" s="137"/>
      <c r="D651" s="137"/>
      <c r="E651" s="137"/>
      <c r="F651" s="137"/>
    </row>
    <row r="652" spans="3:6">
      <c r="C652" s="137"/>
      <c r="D652" s="137"/>
      <c r="E652" s="137"/>
      <c r="F652" s="137"/>
    </row>
    <row r="653" spans="3:6">
      <c r="C653" s="137"/>
      <c r="D653" s="137"/>
      <c r="E653" s="137"/>
      <c r="F653" s="137"/>
    </row>
    <row r="654" spans="3:6">
      <c r="C654" s="137"/>
      <c r="D654" s="137"/>
      <c r="E654" s="137"/>
      <c r="F654" s="137"/>
    </row>
    <row r="655" spans="3:6">
      <c r="C655" s="137"/>
      <c r="D655" s="137"/>
      <c r="E655" s="137"/>
      <c r="F655" s="137"/>
    </row>
    <row r="656" spans="3:6">
      <c r="C656" s="137"/>
      <c r="D656" s="137"/>
      <c r="E656" s="137"/>
      <c r="F656" s="137"/>
    </row>
    <row r="657" spans="3:6">
      <c r="C657" s="137"/>
      <c r="D657" s="137"/>
      <c r="E657" s="137"/>
      <c r="F657" s="137"/>
    </row>
    <row r="658" spans="3:6">
      <c r="C658" s="137"/>
      <c r="D658" s="137"/>
      <c r="E658" s="137"/>
      <c r="F658" s="137"/>
    </row>
    <row r="659" spans="3:6">
      <c r="C659" s="137"/>
      <c r="D659" s="137"/>
      <c r="E659" s="137"/>
      <c r="F659" s="137"/>
    </row>
    <row r="660" spans="3:6">
      <c r="C660" s="137"/>
      <c r="D660" s="137"/>
      <c r="E660" s="137"/>
      <c r="F660" s="137"/>
    </row>
    <row r="661" spans="3:6">
      <c r="C661" s="137"/>
      <c r="D661" s="137"/>
      <c r="E661" s="137"/>
      <c r="F661" s="137"/>
    </row>
    <row r="662" spans="3:6">
      <c r="C662" s="137"/>
      <c r="D662" s="137"/>
      <c r="E662" s="137"/>
      <c r="F662" s="137"/>
    </row>
    <row r="663" spans="3:6">
      <c r="C663" s="137"/>
      <c r="D663" s="137"/>
      <c r="E663" s="137"/>
      <c r="F663" s="137"/>
    </row>
    <row r="664" spans="3:6">
      <c r="C664" s="137"/>
      <c r="D664" s="137"/>
      <c r="E664" s="137"/>
      <c r="F664" s="137"/>
    </row>
    <row r="665" spans="3:6">
      <c r="C665" s="137"/>
      <c r="D665" s="137"/>
      <c r="E665" s="137"/>
      <c r="F665" s="137"/>
    </row>
    <row r="666" spans="3:6">
      <c r="C666" s="137"/>
      <c r="D666" s="137"/>
      <c r="E666" s="137"/>
      <c r="F666" s="137"/>
    </row>
    <row r="667" spans="3:6">
      <c r="C667" s="137"/>
      <c r="D667" s="137"/>
      <c r="E667" s="137"/>
      <c r="F667" s="137"/>
    </row>
    <row r="668" spans="3:6">
      <c r="C668" s="137"/>
      <c r="D668" s="137"/>
      <c r="E668" s="137"/>
      <c r="F668" s="137"/>
    </row>
    <row r="669" spans="3:6">
      <c r="C669" s="137"/>
      <c r="D669" s="137"/>
      <c r="E669" s="137"/>
      <c r="F669" s="137"/>
    </row>
    <row r="670" spans="3:6">
      <c r="C670" s="137"/>
      <c r="D670" s="137"/>
      <c r="E670" s="137"/>
      <c r="F670" s="137"/>
    </row>
    <row r="671" spans="3:6">
      <c r="C671" s="137"/>
      <c r="D671" s="137"/>
      <c r="E671" s="137"/>
      <c r="F671" s="137"/>
    </row>
    <row r="672" spans="3:6">
      <c r="C672" s="137"/>
      <c r="D672" s="137"/>
      <c r="E672" s="137"/>
      <c r="F672" s="137"/>
    </row>
    <row r="673" spans="3:6">
      <c r="C673" s="137"/>
      <c r="D673" s="137"/>
      <c r="E673" s="137"/>
      <c r="F673" s="137"/>
    </row>
    <row r="674" spans="3:6">
      <c r="C674" s="137"/>
      <c r="D674" s="137"/>
      <c r="E674" s="137"/>
      <c r="F674" s="137"/>
    </row>
    <row r="675" spans="3:6">
      <c r="C675" s="137"/>
      <c r="D675" s="137"/>
      <c r="E675" s="137"/>
      <c r="F675" s="137"/>
    </row>
    <row r="676" spans="3:6">
      <c r="C676" s="137"/>
      <c r="D676" s="137"/>
      <c r="E676" s="137"/>
      <c r="F676" s="137"/>
    </row>
    <row r="677" spans="3:6">
      <c r="C677" s="137"/>
      <c r="D677" s="137"/>
      <c r="E677" s="137"/>
      <c r="F677" s="137"/>
    </row>
    <row r="678" spans="3:6">
      <c r="C678" s="137"/>
      <c r="D678" s="137"/>
      <c r="E678" s="137"/>
      <c r="F678" s="137"/>
    </row>
    <row r="679" spans="3:6">
      <c r="C679" s="137"/>
      <c r="D679" s="137"/>
      <c r="E679" s="137"/>
      <c r="F679" s="137"/>
    </row>
    <row r="680" spans="3:6">
      <c r="C680" s="137"/>
      <c r="D680" s="137"/>
      <c r="E680" s="137"/>
      <c r="F680" s="137"/>
    </row>
    <row r="681" spans="3:6">
      <c r="C681" s="137"/>
      <c r="D681" s="137"/>
      <c r="E681" s="137"/>
      <c r="F681" s="137"/>
    </row>
    <row r="682" spans="3:6">
      <c r="C682" s="137"/>
      <c r="D682" s="137"/>
      <c r="E682" s="137"/>
      <c r="F682" s="137"/>
    </row>
    <row r="683" spans="3:6">
      <c r="C683" s="137"/>
      <c r="D683" s="137"/>
      <c r="E683" s="137"/>
      <c r="F683" s="137"/>
    </row>
    <row r="684" spans="3:6">
      <c r="C684" s="137"/>
      <c r="D684" s="137"/>
      <c r="E684" s="137"/>
      <c r="F684" s="137"/>
    </row>
    <row r="685" spans="3:6">
      <c r="C685" s="137"/>
      <c r="D685" s="137"/>
      <c r="E685" s="137"/>
      <c r="F685" s="137"/>
    </row>
    <row r="686" spans="3:6">
      <c r="C686" s="137"/>
      <c r="D686" s="137"/>
      <c r="E686" s="137"/>
      <c r="F686" s="137"/>
    </row>
    <row r="687" spans="3:6">
      <c r="C687" s="137"/>
      <c r="D687" s="137"/>
      <c r="E687" s="137"/>
      <c r="F687" s="137"/>
    </row>
    <row r="688" spans="3:6">
      <c r="C688" s="137"/>
      <c r="D688" s="137"/>
      <c r="E688" s="137"/>
      <c r="F688" s="137"/>
    </row>
    <row r="689" spans="3:6">
      <c r="C689" s="137"/>
      <c r="D689" s="137"/>
      <c r="E689" s="137"/>
      <c r="F689" s="137"/>
    </row>
    <row r="690" spans="3:6">
      <c r="C690" s="137"/>
      <c r="D690" s="137"/>
      <c r="E690" s="137"/>
      <c r="F690" s="137"/>
    </row>
    <row r="691" spans="3:6">
      <c r="C691" s="137"/>
      <c r="D691" s="137"/>
      <c r="E691" s="137"/>
      <c r="F691" s="137"/>
    </row>
    <row r="692" spans="3:6">
      <c r="C692" s="137"/>
      <c r="D692" s="137"/>
      <c r="E692" s="137"/>
      <c r="F692" s="137"/>
    </row>
    <row r="693" spans="3:6">
      <c r="C693" s="137"/>
      <c r="D693" s="137"/>
      <c r="E693" s="137"/>
      <c r="F693" s="137"/>
    </row>
    <row r="694" spans="3:6">
      <c r="C694" s="137"/>
      <c r="D694" s="137"/>
      <c r="E694" s="137"/>
      <c r="F694" s="137"/>
    </row>
    <row r="695" spans="3:6">
      <c r="C695" s="137"/>
      <c r="D695" s="137"/>
      <c r="E695" s="137"/>
      <c r="F695" s="137"/>
    </row>
    <row r="696" spans="3:6">
      <c r="C696" s="137"/>
      <c r="D696" s="137"/>
      <c r="E696" s="137"/>
      <c r="F696" s="137"/>
    </row>
    <row r="697" spans="3:6">
      <c r="C697" s="137"/>
      <c r="D697" s="137"/>
      <c r="E697" s="137"/>
      <c r="F697" s="137"/>
    </row>
    <row r="698" spans="3:6">
      <c r="C698" s="137"/>
      <c r="D698" s="137"/>
      <c r="E698" s="137"/>
      <c r="F698" s="137"/>
    </row>
    <row r="699" spans="3:6">
      <c r="C699" s="137"/>
      <c r="D699" s="137"/>
      <c r="E699" s="137"/>
      <c r="F699" s="137"/>
    </row>
    <row r="700" spans="3:6">
      <c r="C700" s="137"/>
      <c r="D700" s="137"/>
      <c r="E700" s="137"/>
      <c r="F700" s="137"/>
    </row>
    <row r="701" spans="3:6">
      <c r="C701" s="137"/>
      <c r="D701" s="137"/>
      <c r="E701" s="137"/>
      <c r="F701" s="137"/>
    </row>
    <row r="702" spans="3:6">
      <c r="C702" s="137"/>
      <c r="D702" s="137"/>
      <c r="E702" s="137"/>
      <c r="F702" s="137"/>
    </row>
    <row r="703" spans="3:6">
      <c r="C703" s="137"/>
      <c r="D703" s="137"/>
      <c r="E703" s="137"/>
      <c r="F703" s="137"/>
    </row>
    <row r="704" spans="3:6">
      <c r="C704" s="137"/>
      <c r="D704" s="137"/>
      <c r="E704" s="137"/>
      <c r="F704" s="137"/>
    </row>
    <row r="705" spans="3:6">
      <c r="C705" s="137"/>
      <c r="D705" s="137"/>
      <c r="E705" s="137"/>
      <c r="F705" s="137"/>
    </row>
    <row r="706" spans="3:6">
      <c r="C706" s="137"/>
      <c r="D706" s="137"/>
      <c r="E706" s="137"/>
      <c r="F706" s="137"/>
    </row>
    <row r="707" spans="3:6">
      <c r="C707" s="137"/>
      <c r="D707" s="137"/>
      <c r="E707" s="137"/>
      <c r="F707" s="137"/>
    </row>
    <row r="708" spans="3:6">
      <c r="C708" s="137"/>
      <c r="D708" s="137"/>
      <c r="E708" s="137"/>
      <c r="F708" s="137"/>
    </row>
    <row r="709" spans="3:6">
      <c r="C709" s="137"/>
      <c r="D709" s="137"/>
      <c r="E709" s="137"/>
      <c r="F709" s="137"/>
    </row>
    <row r="710" spans="3:6">
      <c r="C710" s="137"/>
      <c r="D710" s="137"/>
      <c r="E710" s="137"/>
      <c r="F710" s="137"/>
    </row>
    <row r="711" spans="3:6">
      <c r="C711" s="137"/>
      <c r="D711" s="137"/>
      <c r="E711" s="137"/>
      <c r="F711" s="137"/>
    </row>
    <row r="712" spans="3:6">
      <c r="C712" s="137"/>
      <c r="D712" s="137"/>
      <c r="E712" s="137"/>
      <c r="F712" s="137"/>
    </row>
    <row r="713" spans="3:6">
      <c r="C713" s="137"/>
      <c r="D713" s="137"/>
      <c r="E713" s="137"/>
      <c r="F713" s="137"/>
    </row>
    <row r="714" spans="3:6">
      <c r="C714" s="137"/>
      <c r="D714" s="137"/>
      <c r="E714" s="137"/>
      <c r="F714" s="137"/>
    </row>
    <row r="715" spans="3:6">
      <c r="C715" s="137"/>
      <c r="D715" s="137"/>
      <c r="E715" s="137"/>
      <c r="F715" s="137"/>
    </row>
    <row r="716" spans="3:6">
      <c r="C716" s="137"/>
      <c r="D716" s="137"/>
      <c r="E716" s="137"/>
      <c r="F716" s="137"/>
    </row>
    <row r="717" spans="3:6">
      <c r="C717" s="137"/>
      <c r="D717" s="137"/>
      <c r="E717" s="137"/>
      <c r="F717" s="137"/>
    </row>
    <row r="718" spans="3:6">
      <c r="C718" s="137"/>
      <c r="D718" s="137"/>
      <c r="E718" s="137"/>
      <c r="F718" s="137"/>
    </row>
    <row r="719" spans="3:6">
      <c r="C719" s="137"/>
      <c r="D719" s="137"/>
      <c r="E719" s="137"/>
      <c r="F719" s="137"/>
    </row>
    <row r="720" spans="3:6">
      <c r="C720" s="137"/>
      <c r="D720" s="137"/>
      <c r="E720" s="137"/>
      <c r="F720" s="137"/>
    </row>
    <row r="721" spans="3:6">
      <c r="C721" s="137"/>
      <c r="D721" s="137"/>
      <c r="E721" s="137"/>
      <c r="F721" s="137"/>
    </row>
    <row r="722" spans="3:6">
      <c r="C722" s="137"/>
      <c r="D722" s="137"/>
      <c r="E722" s="137"/>
      <c r="F722" s="137"/>
    </row>
    <row r="723" spans="3:6">
      <c r="C723" s="137"/>
      <c r="D723" s="137"/>
      <c r="E723" s="137"/>
      <c r="F723" s="137"/>
    </row>
    <row r="724" spans="3:6">
      <c r="C724" s="137"/>
      <c r="D724" s="137"/>
      <c r="E724" s="137"/>
      <c r="F724" s="137"/>
    </row>
    <row r="725" spans="3:6">
      <c r="C725" s="137"/>
      <c r="D725" s="137"/>
      <c r="E725" s="137"/>
      <c r="F725" s="137"/>
    </row>
    <row r="726" spans="3:6">
      <c r="C726" s="137"/>
      <c r="D726" s="137"/>
      <c r="E726" s="137"/>
      <c r="F726" s="137"/>
    </row>
    <row r="727" spans="3:6">
      <c r="C727" s="137"/>
      <c r="D727" s="137"/>
      <c r="E727" s="137"/>
      <c r="F727" s="137"/>
    </row>
    <row r="728" spans="3:6">
      <c r="C728" s="137"/>
      <c r="D728" s="137"/>
      <c r="E728" s="137"/>
      <c r="F728" s="137"/>
    </row>
    <row r="729" spans="3:6">
      <c r="C729" s="137"/>
      <c r="D729" s="137"/>
      <c r="E729" s="137"/>
      <c r="F729" s="137"/>
    </row>
    <row r="730" spans="3:6">
      <c r="C730" s="137"/>
      <c r="D730" s="137"/>
      <c r="E730" s="137"/>
      <c r="F730" s="137"/>
    </row>
    <row r="731" spans="3:6">
      <c r="C731" s="137"/>
      <c r="D731" s="137"/>
      <c r="E731" s="137"/>
      <c r="F731" s="137"/>
    </row>
    <row r="732" spans="3:6">
      <c r="C732" s="137"/>
      <c r="D732" s="137"/>
      <c r="E732" s="137"/>
      <c r="F732" s="137"/>
    </row>
    <row r="733" spans="3:6">
      <c r="C733" s="137"/>
      <c r="D733" s="137"/>
      <c r="E733" s="137"/>
      <c r="F733" s="137"/>
    </row>
    <row r="734" spans="3:6">
      <c r="C734" s="137"/>
      <c r="D734" s="137"/>
      <c r="E734" s="137"/>
      <c r="F734" s="137"/>
    </row>
    <row r="735" spans="3:6">
      <c r="C735" s="137"/>
      <c r="D735" s="137"/>
      <c r="E735" s="137"/>
      <c r="F735" s="137"/>
    </row>
    <row r="736" spans="3:6">
      <c r="C736" s="137"/>
      <c r="D736" s="137"/>
      <c r="E736" s="137"/>
      <c r="F736" s="137"/>
    </row>
    <row r="737" spans="3:6">
      <c r="C737" s="137"/>
      <c r="D737" s="137"/>
      <c r="E737" s="137"/>
      <c r="F737" s="137"/>
    </row>
    <row r="738" spans="3:6">
      <c r="C738" s="137"/>
      <c r="D738" s="137"/>
      <c r="E738" s="137"/>
      <c r="F738" s="137"/>
    </row>
    <row r="739" spans="3:6">
      <c r="C739" s="137"/>
      <c r="D739" s="137"/>
      <c r="E739" s="137"/>
      <c r="F739" s="137"/>
    </row>
    <row r="740" spans="3:6">
      <c r="C740" s="137"/>
      <c r="D740" s="137"/>
      <c r="E740" s="137"/>
      <c r="F740" s="137"/>
    </row>
    <row r="741" spans="3:6">
      <c r="C741" s="137"/>
      <c r="D741" s="137"/>
      <c r="E741" s="137"/>
      <c r="F741" s="137"/>
    </row>
    <row r="742" spans="3:6">
      <c r="C742" s="137"/>
      <c r="D742" s="137"/>
      <c r="E742" s="137"/>
      <c r="F742" s="137"/>
    </row>
    <row r="743" spans="3:6">
      <c r="C743" s="137"/>
      <c r="D743" s="137"/>
      <c r="E743" s="137"/>
      <c r="F743" s="137"/>
    </row>
    <row r="744" spans="3:6">
      <c r="C744" s="137"/>
      <c r="D744" s="137"/>
      <c r="E744" s="137"/>
      <c r="F744" s="137"/>
    </row>
    <row r="745" spans="3:6">
      <c r="C745" s="137"/>
      <c r="D745" s="137"/>
      <c r="E745" s="137"/>
      <c r="F745" s="137"/>
    </row>
    <row r="746" spans="3:6">
      <c r="C746" s="137"/>
      <c r="D746" s="137"/>
      <c r="E746" s="137"/>
      <c r="F746" s="137"/>
    </row>
    <row r="747" spans="3:6">
      <c r="C747" s="137"/>
      <c r="D747" s="137"/>
      <c r="E747" s="137"/>
      <c r="F747" s="137"/>
    </row>
    <row r="748" spans="3:6">
      <c r="C748" s="137"/>
      <c r="D748" s="137"/>
      <c r="E748" s="137"/>
      <c r="F748" s="137"/>
    </row>
    <row r="749" spans="3:6">
      <c r="C749" s="137"/>
      <c r="D749" s="137"/>
      <c r="E749" s="137"/>
      <c r="F749" s="137"/>
    </row>
    <row r="750" spans="3:6">
      <c r="C750" s="137"/>
      <c r="D750" s="137"/>
      <c r="E750" s="137"/>
      <c r="F750" s="137"/>
    </row>
    <row r="751" spans="3:6">
      <c r="C751" s="137"/>
      <c r="D751" s="137"/>
      <c r="E751" s="137"/>
      <c r="F751" s="137"/>
    </row>
    <row r="752" spans="3:6">
      <c r="C752" s="137"/>
      <c r="D752" s="137"/>
      <c r="E752" s="137"/>
      <c r="F752" s="137"/>
    </row>
    <row r="753" spans="3:6">
      <c r="C753" s="137"/>
      <c r="D753" s="137"/>
      <c r="E753" s="137"/>
      <c r="F753" s="137"/>
    </row>
    <row r="754" spans="3:6">
      <c r="C754" s="137"/>
      <c r="D754" s="137"/>
      <c r="E754" s="137"/>
      <c r="F754" s="137"/>
    </row>
    <row r="755" spans="3:6">
      <c r="C755" s="137"/>
      <c r="D755" s="137"/>
      <c r="E755" s="137"/>
      <c r="F755" s="137"/>
    </row>
    <row r="756" spans="3:6">
      <c r="C756" s="137"/>
      <c r="D756" s="137"/>
      <c r="E756" s="137"/>
      <c r="F756" s="137"/>
    </row>
    <row r="757" spans="3:6">
      <c r="C757" s="137"/>
      <c r="D757" s="137"/>
      <c r="E757" s="137"/>
      <c r="F757" s="137"/>
    </row>
    <row r="758" spans="3:6">
      <c r="C758" s="137"/>
      <c r="D758" s="137"/>
      <c r="E758" s="137"/>
      <c r="F758" s="137"/>
    </row>
    <row r="759" spans="3:6">
      <c r="C759" s="137"/>
      <c r="D759" s="137"/>
      <c r="E759" s="137"/>
      <c r="F759" s="137"/>
    </row>
    <row r="760" spans="3:6">
      <c r="C760" s="137"/>
      <c r="D760" s="137"/>
      <c r="E760" s="137"/>
      <c r="F760" s="137"/>
    </row>
    <row r="761" spans="3:6">
      <c r="C761" s="137"/>
      <c r="D761" s="137"/>
      <c r="E761" s="137"/>
      <c r="F761" s="137"/>
    </row>
    <row r="762" spans="3:6">
      <c r="C762" s="137"/>
      <c r="D762" s="137"/>
      <c r="E762" s="137"/>
      <c r="F762" s="137"/>
    </row>
    <row r="763" spans="3:6">
      <c r="C763" s="137"/>
      <c r="D763" s="137"/>
      <c r="E763" s="137"/>
      <c r="F763" s="137"/>
    </row>
    <row r="764" spans="3:6">
      <c r="C764" s="137"/>
      <c r="D764" s="137"/>
      <c r="E764" s="137"/>
      <c r="F764" s="137"/>
    </row>
    <row r="765" spans="3:6">
      <c r="C765" s="137"/>
      <c r="D765" s="137"/>
      <c r="E765" s="137"/>
      <c r="F765" s="137"/>
    </row>
    <row r="766" spans="3:6">
      <c r="C766" s="137"/>
      <c r="D766" s="137"/>
      <c r="E766" s="137"/>
      <c r="F766" s="137"/>
    </row>
    <row r="767" spans="3:6">
      <c r="C767" s="137"/>
      <c r="D767" s="137"/>
      <c r="E767" s="137"/>
      <c r="F767" s="137"/>
    </row>
    <row r="768" spans="3:6">
      <c r="C768" s="137"/>
      <c r="D768" s="137"/>
      <c r="E768" s="137"/>
      <c r="F768" s="137"/>
    </row>
    <row r="769" spans="3:6">
      <c r="C769" s="137"/>
      <c r="D769" s="137"/>
      <c r="E769" s="137"/>
      <c r="F769" s="137"/>
    </row>
    <row r="770" spans="3:6">
      <c r="C770" s="137"/>
      <c r="D770" s="137"/>
      <c r="E770" s="137"/>
      <c r="F770" s="137"/>
    </row>
    <row r="771" spans="3:6">
      <c r="C771" s="137"/>
      <c r="D771" s="137"/>
      <c r="E771" s="137"/>
      <c r="F771" s="137"/>
    </row>
    <row r="772" spans="3:6">
      <c r="C772" s="137"/>
      <c r="D772" s="137"/>
      <c r="E772" s="137"/>
      <c r="F772" s="137"/>
    </row>
    <row r="773" spans="3:6">
      <c r="C773" s="137"/>
      <c r="D773" s="137"/>
      <c r="E773" s="137"/>
      <c r="F773" s="137"/>
    </row>
    <row r="774" spans="3:6">
      <c r="C774" s="137"/>
      <c r="D774" s="137"/>
      <c r="E774" s="137"/>
      <c r="F774" s="137"/>
    </row>
    <row r="775" spans="3:6">
      <c r="C775" s="137"/>
      <c r="D775" s="137"/>
      <c r="E775" s="137"/>
      <c r="F775" s="137"/>
    </row>
    <row r="776" spans="3:6">
      <c r="C776" s="137"/>
      <c r="D776" s="137"/>
      <c r="E776" s="137"/>
      <c r="F776" s="137"/>
    </row>
    <row r="777" spans="3:6">
      <c r="C777" s="137"/>
      <c r="D777" s="137"/>
      <c r="E777" s="137"/>
      <c r="F777" s="137"/>
    </row>
    <row r="778" spans="3:6">
      <c r="C778" s="137"/>
      <c r="D778" s="137"/>
      <c r="E778" s="137"/>
      <c r="F778" s="137"/>
    </row>
    <row r="779" spans="3:6">
      <c r="C779" s="137"/>
      <c r="D779" s="137"/>
      <c r="E779" s="137"/>
      <c r="F779" s="137"/>
    </row>
    <row r="780" spans="3:6">
      <c r="C780" s="137"/>
      <c r="D780" s="137"/>
      <c r="E780" s="137"/>
      <c r="F780" s="137"/>
    </row>
    <row r="781" spans="3:6">
      <c r="C781" s="137"/>
      <c r="D781" s="137"/>
      <c r="E781" s="137"/>
      <c r="F781" s="137"/>
    </row>
    <row r="782" spans="3:6">
      <c r="C782" s="137"/>
      <c r="D782" s="137"/>
      <c r="E782" s="137"/>
      <c r="F782" s="137"/>
    </row>
    <row r="783" spans="3:6">
      <c r="C783" s="137"/>
      <c r="D783" s="137"/>
      <c r="E783" s="137"/>
      <c r="F783" s="137"/>
    </row>
    <row r="784" spans="3:6">
      <c r="C784" s="137"/>
      <c r="D784" s="137"/>
      <c r="E784" s="137"/>
      <c r="F784" s="137"/>
    </row>
    <row r="785" spans="2:6">
      <c r="C785" s="137"/>
      <c r="D785" s="137"/>
      <c r="E785" s="137"/>
      <c r="F785" s="137"/>
    </row>
    <row r="786" spans="2:6">
      <c r="C786" s="137"/>
      <c r="D786" s="137"/>
      <c r="E786" s="137"/>
      <c r="F786" s="137"/>
    </row>
    <row r="787" spans="2:6">
      <c r="C787" s="137"/>
      <c r="D787" s="137"/>
      <c r="E787" s="137"/>
      <c r="F787" s="137"/>
    </row>
    <row r="788" spans="2:6">
      <c r="C788" s="137"/>
      <c r="D788" s="137"/>
      <c r="E788" s="137"/>
      <c r="F788" s="137"/>
    </row>
    <row r="789" spans="2:6">
      <c r="C789" s="137"/>
      <c r="D789" s="137"/>
      <c r="E789" s="137"/>
      <c r="F789" s="137"/>
    </row>
    <row r="790" spans="2:6">
      <c r="C790" s="137"/>
      <c r="D790" s="137"/>
      <c r="E790" s="137"/>
      <c r="F790" s="137"/>
    </row>
    <row r="791" spans="2:6">
      <c r="C791" s="137"/>
      <c r="D791" s="137"/>
      <c r="E791" s="137"/>
      <c r="F791" s="137"/>
    </row>
    <row r="792" spans="2:6">
      <c r="C792" s="137"/>
      <c r="D792" s="137"/>
      <c r="E792" s="137"/>
      <c r="F792" s="137"/>
    </row>
    <row r="793" spans="2:6">
      <c r="C793" s="137"/>
      <c r="D793" s="137"/>
      <c r="E793" s="137"/>
      <c r="F793" s="137"/>
    </row>
    <row r="794" spans="2:6">
      <c r="C794" s="137"/>
      <c r="D794" s="137"/>
      <c r="E794" s="137"/>
      <c r="F794" s="137"/>
    </row>
    <row r="795" spans="2:6">
      <c r="C795" s="137"/>
      <c r="D795" s="137"/>
      <c r="E795" s="137"/>
      <c r="F795" s="137"/>
    </row>
    <row r="796" spans="2:6">
      <c r="B796" s="149"/>
      <c r="C796" s="137"/>
      <c r="D796" s="137"/>
      <c r="E796" s="137"/>
      <c r="F796" s="137"/>
    </row>
    <row r="797" spans="2:6">
      <c r="B797" s="149"/>
      <c r="C797" s="137"/>
      <c r="D797" s="137"/>
      <c r="E797" s="137"/>
      <c r="F797" s="137"/>
    </row>
    <row r="798" spans="2:6">
      <c r="B798" s="145"/>
      <c r="C798" s="137"/>
      <c r="D798" s="137"/>
      <c r="E798" s="137"/>
      <c r="F798" s="137"/>
    </row>
    <row r="799" spans="2:6">
      <c r="C799" s="137"/>
      <c r="D799" s="137"/>
      <c r="E799" s="137"/>
      <c r="F799" s="137"/>
    </row>
    <row r="800" spans="2:6">
      <c r="C800" s="137"/>
      <c r="D800" s="137"/>
      <c r="E800" s="137"/>
      <c r="F800" s="137"/>
    </row>
    <row r="801" spans="3:6">
      <c r="C801" s="137"/>
      <c r="D801" s="137"/>
      <c r="E801" s="137"/>
      <c r="F801" s="137"/>
    </row>
    <row r="802" spans="3:6">
      <c r="C802" s="137"/>
      <c r="D802" s="137"/>
      <c r="E802" s="137"/>
      <c r="F802" s="137"/>
    </row>
    <row r="803" spans="3:6">
      <c r="C803" s="137"/>
      <c r="D803" s="137"/>
      <c r="E803" s="137"/>
      <c r="F803" s="137"/>
    </row>
    <row r="804" spans="3:6">
      <c r="C804" s="137"/>
      <c r="D804" s="137"/>
      <c r="E804" s="137"/>
      <c r="F804" s="137"/>
    </row>
    <row r="805" spans="3:6">
      <c r="C805" s="137"/>
      <c r="D805" s="137"/>
      <c r="E805" s="137"/>
      <c r="F805" s="137"/>
    </row>
    <row r="806" spans="3:6">
      <c r="C806" s="137"/>
      <c r="D806" s="137"/>
      <c r="E806" s="137"/>
      <c r="F806" s="137"/>
    </row>
    <row r="807" spans="3:6">
      <c r="C807" s="137"/>
      <c r="D807" s="137"/>
      <c r="E807" s="137"/>
      <c r="F807" s="137"/>
    </row>
    <row r="808" spans="3:6">
      <c r="C808" s="137"/>
      <c r="D808" s="137"/>
      <c r="E808" s="137"/>
      <c r="F808" s="137"/>
    </row>
    <row r="809" spans="3:6">
      <c r="C809" s="137"/>
      <c r="D809" s="137"/>
      <c r="E809" s="137"/>
      <c r="F809" s="137"/>
    </row>
    <row r="810" spans="3:6">
      <c r="C810" s="137"/>
      <c r="D810" s="137"/>
      <c r="E810" s="137"/>
      <c r="F810" s="137"/>
    </row>
    <row r="811" spans="3:6">
      <c r="C811" s="137"/>
      <c r="D811" s="137"/>
      <c r="E811" s="137"/>
      <c r="F811" s="137"/>
    </row>
    <row r="812" spans="3:6">
      <c r="C812" s="137"/>
      <c r="D812" s="137"/>
      <c r="E812" s="137"/>
      <c r="F812" s="137"/>
    </row>
    <row r="813" spans="3:6">
      <c r="C813" s="137"/>
      <c r="D813" s="137"/>
      <c r="E813" s="137"/>
      <c r="F813" s="137"/>
    </row>
    <row r="814" spans="3:6">
      <c r="C814" s="137"/>
      <c r="D814" s="137"/>
      <c r="E814" s="137"/>
      <c r="F814" s="137"/>
    </row>
    <row r="815" spans="3:6">
      <c r="C815" s="137"/>
      <c r="D815" s="137"/>
      <c r="E815" s="137"/>
      <c r="F815" s="137"/>
    </row>
    <row r="816" spans="3:6">
      <c r="C816" s="137"/>
      <c r="D816" s="137"/>
      <c r="E816" s="137"/>
      <c r="F816" s="137"/>
    </row>
    <row r="817" spans="3:6">
      <c r="C817" s="137"/>
      <c r="D817" s="137"/>
      <c r="E817" s="137"/>
      <c r="F817" s="137"/>
    </row>
    <row r="818" spans="3:6">
      <c r="C818" s="137"/>
      <c r="D818" s="137"/>
      <c r="E818" s="137"/>
      <c r="F818" s="137"/>
    </row>
    <row r="819" spans="3:6">
      <c r="C819" s="137"/>
      <c r="D819" s="137"/>
      <c r="E819" s="137"/>
      <c r="F819" s="137"/>
    </row>
    <row r="820" spans="3:6">
      <c r="C820" s="137"/>
      <c r="D820" s="137"/>
      <c r="E820" s="137"/>
      <c r="F820" s="137"/>
    </row>
    <row r="821" spans="3:6">
      <c r="C821" s="137"/>
      <c r="D821" s="137"/>
      <c r="E821" s="137"/>
      <c r="F821" s="137"/>
    </row>
    <row r="822" spans="3:6">
      <c r="C822" s="137"/>
      <c r="D822" s="137"/>
      <c r="E822" s="137"/>
      <c r="F822" s="137"/>
    </row>
    <row r="823" spans="3:6">
      <c r="C823" s="137"/>
      <c r="D823" s="137"/>
      <c r="E823" s="137"/>
      <c r="F823" s="137"/>
    </row>
    <row r="824" spans="3:6">
      <c r="C824" s="137"/>
      <c r="D824" s="137"/>
      <c r="E824" s="137"/>
      <c r="F824" s="137"/>
    </row>
    <row r="825" spans="3:6">
      <c r="C825" s="137"/>
      <c r="D825" s="137"/>
      <c r="E825" s="137"/>
      <c r="F825" s="137"/>
    </row>
    <row r="826" spans="3:6">
      <c r="C826" s="137"/>
      <c r="D826" s="137"/>
      <c r="E826" s="137"/>
      <c r="F826" s="137"/>
    </row>
    <row r="827" spans="3:6">
      <c r="C827" s="137"/>
      <c r="D827" s="137"/>
      <c r="E827" s="137"/>
      <c r="F827" s="137"/>
    </row>
    <row r="828" spans="3:6">
      <c r="C828" s="137"/>
      <c r="D828" s="137"/>
      <c r="E828" s="137"/>
      <c r="F828" s="137"/>
    </row>
    <row r="829" spans="3:6">
      <c r="C829" s="137"/>
      <c r="D829" s="137"/>
      <c r="E829" s="137"/>
      <c r="F829" s="137"/>
    </row>
    <row r="830" spans="3:6">
      <c r="C830" s="137"/>
      <c r="D830" s="137"/>
      <c r="E830" s="137"/>
      <c r="F830" s="137"/>
    </row>
  </sheetData>
  <mergeCells count="3">
    <mergeCell ref="B6:U6"/>
    <mergeCell ref="B7:U7"/>
    <mergeCell ref="B321:K321"/>
  </mergeCells>
  <phoneticPr fontId="3" type="noConversion"/>
  <conditionalFormatting sqref="B12:B313">
    <cfRule type="cellIs" dxfId="13" priority="2" operator="equal">
      <formula>"NR3"</formula>
    </cfRule>
  </conditionalFormatting>
  <conditionalFormatting sqref="B12:B313">
    <cfRule type="containsText" dxfId="12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$Z$7:$Z$24</formula1>
    </dataValidation>
    <dataValidation allowBlank="1" showInputMessage="1" showErrorMessage="1" sqref="H2 B34 Q9 B36 B319 B321"/>
    <dataValidation type="list" allowBlank="1" showInputMessage="1" showErrorMessage="1" sqref="I12:I35 I37:I320 I322:I828">
      <formula1>$AB$7:$AB$10</formula1>
    </dataValidation>
    <dataValidation type="list" allowBlank="1" showInputMessage="1" showErrorMessage="1" sqref="E12:E35 E37:E320 E322:E822">
      <formula1>$X$7:$X$24</formula1>
    </dataValidation>
    <dataValidation type="list" allowBlank="1" showInputMessage="1" showErrorMessage="1" sqref="L12:L285 L287:L828">
      <formula1>$AC$7:$AC$20</formula1>
    </dataValidation>
    <dataValidation type="list" allowBlank="1" showInputMessage="1" showErrorMessage="1" sqref="G12:G35 G37:G320 G322:G555">
      <formula1>$Z$7:$Z$29</formula1>
    </dataValidation>
    <dataValidation type="list" allowBlank="1" showInputMessage="1" showErrorMessage="1" sqref="L286">
      <formula1>$AA$7:$AA$20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37" customWidth="1"/>
    <col min="2" max="2" width="43.85546875" style="146" bestFit="1" customWidth="1"/>
    <col min="3" max="3" width="17.85546875" style="146" customWidth="1"/>
    <col min="4" max="4" width="9.7109375" style="146" bestFit="1" customWidth="1"/>
    <col min="5" max="5" width="8" style="146" bestFit="1" customWidth="1"/>
    <col min="6" max="6" width="11.28515625" style="146" bestFit="1" customWidth="1"/>
    <col min="7" max="7" width="35.7109375" style="146" bestFit="1" customWidth="1"/>
    <col min="8" max="8" width="12.28515625" style="137" bestFit="1" customWidth="1"/>
    <col min="9" max="9" width="14.28515625" style="137" bestFit="1" customWidth="1"/>
    <col min="10" max="10" width="10.7109375" style="137" bestFit="1" customWidth="1"/>
    <col min="11" max="11" width="10.42578125" style="137" customWidth="1"/>
    <col min="12" max="12" width="11.28515625" style="137" bestFit="1" customWidth="1"/>
    <col min="13" max="13" width="9" style="137" bestFit="1" customWidth="1"/>
    <col min="14" max="14" width="9.7109375" style="137" customWidth="1"/>
    <col min="15" max="15" width="10.42578125" style="137" bestFit="1" customWidth="1"/>
    <col min="16" max="16" width="7.7109375" style="137" customWidth="1"/>
    <col min="17" max="17" width="7.140625" style="137" customWidth="1"/>
    <col min="18" max="18" width="6" style="137" customWidth="1"/>
    <col min="19" max="19" width="7.85546875" style="137" customWidth="1"/>
    <col min="20" max="20" width="8.140625" style="137" customWidth="1"/>
    <col min="21" max="21" width="6.28515625" style="137" customWidth="1"/>
    <col min="22" max="22" width="8" style="137" customWidth="1"/>
    <col min="23" max="23" width="8.7109375" style="137" customWidth="1"/>
    <col min="24" max="24" width="10" style="137" customWidth="1"/>
    <col min="25" max="25" width="9.5703125" style="137" customWidth="1"/>
    <col min="26" max="26" width="6.140625" style="137" customWidth="1"/>
    <col min="27" max="28" width="5.7109375" style="137" customWidth="1"/>
    <col min="29" max="29" width="6.85546875" style="137" customWidth="1"/>
    <col min="30" max="30" width="6.42578125" style="137" customWidth="1"/>
    <col min="31" max="31" width="6.7109375" style="137" customWidth="1"/>
    <col min="32" max="32" width="7.28515625" style="137" customWidth="1"/>
    <col min="33" max="44" width="5.7109375" style="137" customWidth="1"/>
    <col min="45" max="16384" width="9.140625" style="137"/>
  </cols>
  <sheetData>
    <row r="1" spans="2:62" s="1" customFormat="1">
      <c r="B1" s="57" t="s">
        <v>186</v>
      </c>
      <c r="C1" s="77" t="s" vm="1">
        <v>259</v>
      </c>
      <c r="D1" s="2"/>
      <c r="E1" s="2"/>
      <c r="F1" s="2"/>
      <c r="G1" s="2"/>
    </row>
    <row r="2" spans="2:62" s="1" customFormat="1">
      <c r="B2" s="57" t="s">
        <v>185</v>
      </c>
      <c r="C2" s="77" t="s">
        <v>260</v>
      </c>
      <c r="D2" s="2"/>
      <c r="E2" s="2"/>
      <c r="F2" s="2"/>
      <c r="G2" s="2"/>
    </row>
    <row r="3" spans="2:62" s="1" customFormat="1">
      <c r="B3" s="57" t="s">
        <v>187</v>
      </c>
      <c r="C3" s="77" t="s">
        <v>261</v>
      </c>
      <c r="D3" s="2"/>
      <c r="E3" s="2"/>
      <c r="F3" s="2"/>
      <c r="G3" s="2"/>
    </row>
    <row r="4" spans="2:62" s="1" customFormat="1">
      <c r="B4" s="57" t="s">
        <v>188</v>
      </c>
      <c r="C4" s="77" t="s">
        <v>262</v>
      </c>
      <c r="D4" s="2"/>
      <c r="E4" s="2"/>
      <c r="F4" s="2"/>
      <c r="G4" s="2"/>
    </row>
    <row r="5" spans="2:62" s="1" customFormat="1">
      <c r="B5" s="2"/>
      <c r="C5" s="2"/>
      <c r="D5" s="2"/>
      <c r="E5" s="2"/>
      <c r="F5" s="2"/>
      <c r="G5" s="2"/>
    </row>
    <row r="6" spans="2:62" s="1" customFormat="1" ht="26.25" customHeight="1">
      <c r="B6" s="139" t="s">
        <v>216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s="1" customFormat="1" ht="26.25" customHeight="1">
      <c r="B7" s="139" t="s">
        <v>96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63">
      <c r="B8" s="23" t="s">
        <v>122</v>
      </c>
      <c r="C8" s="31" t="s">
        <v>47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108</v>
      </c>
      <c r="I8" s="14" t="s">
        <v>242</v>
      </c>
      <c r="J8" s="14" t="s">
        <v>241</v>
      </c>
      <c r="K8" s="31" t="s">
        <v>257</v>
      </c>
      <c r="L8" s="14" t="s">
        <v>64</v>
      </c>
      <c r="M8" s="14" t="s">
        <v>61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249</v>
      </c>
      <c r="J9" s="17"/>
      <c r="K9" s="17" t="s">
        <v>245</v>
      </c>
      <c r="L9" s="17" t="s">
        <v>245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2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33.489449999999991</v>
      </c>
      <c r="L11" s="87">
        <v>130541.12720999998</v>
      </c>
      <c r="M11" s="79"/>
      <c r="N11" s="88">
        <v>1</v>
      </c>
      <c r="O11" s="88">
        <v>3.945187750679028E-2</v>
      </c>
      <c r="BF11" s="137"/>
      <c r="BG11" s="145"/>
      <c r="BH11" s="137"/>
      <c r="BJ11" s="137"/>
    </row>
    <row r="12" spans="2:62" ht="20.25">
      <c r="B12" s="80" t="s">
        <v>237</v>
      </c>
      <c r="C12" s="81"/>
      <c r="D12" s="81"/>
      <c r="E12" s="81"/>
      <c r="F12" s="81"/>
      <c r="G12" s="81"/>
      <c r="H12" s="81"/>
      <c r="I12" s="90"/>
      <c r="J12" s="92"/>
      <c r="K12" s="90">
        <v>9.8440599999999971</v>
      </c>
      <c r="L12" s="90">
        <v>107042.65819999999</v>
      </c>
      <c r="M12" s="81"/>
      <c r="N12" s="91">
        <v>0.81999183313165147</v>
      </c>
      <c r="O12" s="91">
        <v>3.2350217357278326E-2</v>
      </c>
      <c r="BG12" s="142"/>
    </row>
    <row r="13" spans="2:62">
      <c r="B13" s="100" t="s">
        <v>1033</v>
      </c>
      <c r="C13" s="81"/>
      <c r="D13" s="81"/>
      <c r="E13" s="81"/>
      <c r="F13" s="81"/>
      <c r="G13" s="81"/>
      <c r="H13" s="81"/>
      <c r="I13" s="90"/>
      <c r="J13" s="92"/>
      <c r="K13" s="90">
        <v>9.8440599999999971</v>
      </c>
      <c r="L13" s="90">
        <v>77611.379509999955</v>
      </c>
      <c r="M13" s="81"/>
      <c r="N13" s="91">
        <v>0.5945358460490956</v>
      </c>
      <c r="O13" s="91">
        <v>2.3455555371724845E-2</v>
      </c>
    </row>
    <row r="14" spans="2:62">
      <c r="B14" s="86" t="s">
        <v>1034</v>
      </c>
      <c r="C14" s="83" t="s">
        <v>1035</v>
      </c>
      <c r="D14" s="96" t="s">
        <v>127</v>
      </c>
      <c r="E14" s="96" t="s">
        <v>318</v>
      </c>
      <c r="F14" s="96" t="s">
        <v>1036</v>
      </c>
      <c r="G14" s="96" t="s">
        <v>197</v>
      </c>
      <c r="H14" s="96" t="s">
        <v>171</v>
      </c>
      <c r="I14" s="93">
        <v>16342.929999999998</v>
      </c>
      <c r="J14" s="95">
        <v>19280</v>
      </c>
      <c r="K14" s="83"/>
      <c r="L14" s="93">
        <v>3150.9168999999993</v>
      </c>
      <c r="M14" s="94">
        <v>3.2287299760048007E-4</v>
      </c>
      <c r="N14" s="94">
        <v>2.4137350177244572E-2</v>
      </c>
      <c r="O14" s="94">
        <v>9.522637825311555E-4</v>
      </c>
    </row>
    <row r="15" spans="2:62">
      <c r="B15" s="86" t="s">
        <v>1037</v>
      </c>
      <c r="C15" s="83" t="s">
        <v>1038</v>
      </c>
      <c r="D15" s="96" t="s">
        <v>127</v>
      </c>
      <c r="E15" s="96" t="s">
        <v>318</v>
      </c>
      <c r="F15" s="96" t="s">
        <v>383</v>
      </c>
      <c r="G15" s="96" t="s">
        <v>372</v>
      </c>
      <c r="H15" s="96" t="s">
        <v>171</v>
      </c>
      <c r="I15" s="93">
        <v>10867.78</v>
      </c>
      <c r="J15" s="95">
        <v>4051</v>
      </c>
      <c r="K15" s="83"/>
      <c r="L15" s="93">
        <v>440.25376999999992</v>
      </c>
      <c r="M15" s="94">
        <v>8.265138350706472E-5</v>
      </c>
      <c r="N15" s="94">
        <v>3.3725292511973554E-3</v>
      </c>
      <c r="O15" s="94">
        <v>1.3305261090630518E-4</v>
      </c>
    </row>
    <row r="16" spans="2:62" ht="20.25">
      <c r="B16" s="86" t="s">
        <v>1039</v>
      </c>
      <c r="C16" s="83" t="s">
        <v>1040</v>
      </c>
      <c r="D16" s="96" t="s">
        <v>127</v>
      </c>
      <c r="E16" s="96" t="s">
        <v>318</v>
      </c>
      <c r="F16" s="96" t="s">
        <v>676</v>
      </c>
      <c r="G16" s="96" t="s">
        <v>677</v>
      </c>
      <c r="H16" s="96" t="s">
        <v>171</v>
      </c>
      <c r="I16" s="93">
        <v>6129.5499999999993</v>
      </c>
      <c r="J16" s="95">
        <v>42930</v>
      </c>
      <c r="K16" s="93">
        <v>9.8440599999999971</v>
      </c>
      <c r="L16" s="93">
        <v>2641.2598699999999</v>
      </c>
      <c r="M16" s="94">
        <v>1.4337061508076755E-4</v>
      </c>
      <c r="N16" s="94">
        <v>2.023316273155077E-2</v>
      </c>
      <c r="O16" s="94">
        <v>7.982362576600951E-4</v>
      </c>
      <c r="BF16" s="142"/>
    </row>
    <row r="17" spans="2:15">
      <c r="B17" s="86" t="s">
        <v>1041</v>
      </c>
      <c r="C17" s="83" t="s">
        <v>1042</v>
      </c>
      <c r="D17" s="96" t="s">
        <v>127</v>
      </c>
      <c r="E17" s="96" t="s">
        <v>318</v>
      </c>
      <c r="F17" s="96" t="s">
        <v>1043</v>
      </c>
      <c r="G17" s="96" t="s">
        <v>372</v>
      </c>
      <c r="H17" s="96" t="s">
        <v>171</v>
      </c>
      <c r="I17" s="93">
        <v>0.7799999999999998</v>
      </c>
      <c r="J17" s="95">
        <v>3360</v>
      </c>
      <c r="K17" s="83"/>
      <c r="L17" s="93">
        <v>2.6209999999999994E-2</v>
      </c>
      <c r="M17" s="94">
        <v>4.5664383675804783E-9</v>
      </c>
      <c r="N17" s="94">
        <v>2.0077963596741642E-7</v>
      </c>
      <c r="O17" s="94">
        <v>7.9211336040444564E-9</v>
      </c>
    </row>
    <row r="18" spans="2:15">
      <c r="B18" s="86" t="s">
        <v>1044</v>
      </c>
      <c r="C18" s="83" t="s">
        <v>1045</v>
      </c>
      <c r="D18" s="96" t="s">
        <v>127</v>
      </c>
      <c r="E18" s="96" t="s">
        <v>318</v>
      </c>
      <c r="F18" s="96" t="s">
        <v>391</v>
      </c>
      <c r="G18" s="96" t="s">
        <v>372</v>
      </c>
      <c r="H18" s="96" t="s">
        <v>171</v>
      </c>
      <c r="I18" s="93">
        <v>29732.999999999996</v>
      </c>
      <c r="J18" s="95">
        <v>1830</v>
      </c>
      <c r="K18" s="83"/>
      <c r="L18" s="93">
        <v>544.11389999999994</v>
      </c>
      <c r="M18" s="94">
        <v>8.6526135007659963E-5</v>
      </c>
      <c r="N18" s="94">
        <v>4.1681415782835272E-3</v>
      </c>
      <c r="O18" s="94">
        <v>1.6444101097740118E-4</v>
      </c>
    </row>
    <row r="19" spans="2:15">
      <c r="B19" s="86" t="s">
        <v>1046</v>
      </c>
      <c r="C19" s="83" t="s">
        <v>1047</v>
      </c>
      <c r="D19" s="96" t="s">
        <v>127</v>
      </c>
      <c r="E19" s="96" t="s">
        <v>318</v>
      </c>
      <c r="F19" s="96" t="s">
        <v>400</v>
      </c>
      <c r="G19" s="96" t="s">
        <v>401</v>
      </c>
      <c r="H19" s="96" t="s">
        <v>171</v>
      </c>
      <c r="I19" s="93">
        <v>672952.74999999988</v>
      </c>
      <c r="J19" s="95">
        <v>411.6</v>
      </c>
      <c r="K19" s="83"/>
      <c r="L19" s="93">
        <v>2769.8735199999996</v>
      </c>
      <c r="M19" s="94">
        <v>2.4333979998630639E-4</v>
      </c>
      <c r="N19" s="94">
        <v>2.1218397444539731E-2</v>
      </c>
      <c r="O19" s="94">
        <v>8.3710561687237338E-4</v>
      </c>
    </row>
    <row r="20" spans="2:15">
      <c r="B20" s="86" t="s">
        <v>1048</v>
      </c>
      <c r="C20" s="83" t="s">
        <v>1049</v>
      </c>
      <c r="D20" s="96" t="s">
        <v>127</v>
      </c>
      <c r="E20" s="96" t="s">
        <v>318</v>
      </c>
      <c r="F20" s="96" t="s">
        <v>357</v>
      </c>
      <c r="G20" s="96" t="s">
        <v>326</v>
      </c>
      <c r="H20" s="96" t="s">
        <v>171</v>
      </c>
      <c r="I20" s="93">
        <v>21459.549999999996</v>
      </c>
      <c r="J20" s="95">
        <v>7635</v>
      </c>
      <c r="K20" s="83"/>
      <c r="L20" s="93">
        <v>1638.4366399999997</v>
      </c>
      <c r="M20" s="94">
        <v>2.1388957883401616E-4</v>
      </c>
      <c r="N20" s="94">
        <v>1.2551114541582484E-2</v>
      </c>
      <c r="O20" s="94">
        <v>4.9516503346820639E-4</v>
      </c>
    </row>
    <row r="21" spans="2:15">
      <c r="B21" s="86" t="s">
        <v>1050</v>
      </c>
      <c r="C21" s="83" t="s">
        <v>1051</v>
      </c>
      <c r="D21" s="96" t="s">
        <v>127</v>
      </c>
      <c r="E21" s="96" t="s">
        <v>318</v>
      </c>
      <c r="F21" s="96" t="s">
        <v>638</v>
      </c>
      <c r="G21" s="96" t="s">
        <v>471</v>
      </c>
      <c r="H21" s="96" t="s">
        <v>171</v>
      </c>
      <c r="I21" s="93">
        <v>376892.71999999991</v>
      </c>
      <c r="J21" s="95">
        <v>153.69999999999999</v>
      </c>
      <c r="K21" s="83"/>
      <c r="L21" s="93">
        <v>579.28410999999983</v>
      </c>
      <c r="M21" s="94">
        <v>1.1776333779519084E-4</v>
      </c>
      <c r="N21" s="94">
        <v>4.4375601956317739E-3</v>
      </c>
      <c r="O21" s="94">
        <v>1.7507008126707306E-4</v>
      </c>
    </row>
    <row r="22" spans="2:15">
      <c r="B22" s="86" t="s">
        <v>1052</v>
      </c>
      <c r="C22" s="83" t="s">
        <v>1053</v>
      </c>
      <c r="D22" s="96" t="s">
        <v>127</v>
      </c>
      <c r="E22" s="96" t="s">
        <v>318</v>
      </c>
      <c r="F22" s="96" t="s">
        <v>414</v>
      </c>
      <c r="G22" s="96" t="s">
        <v>326</v>
      </c>
      <c r="H22" s="96" t="s">
        <v>171</v>
      </c>
      <c r="I22" s="93">
        <v>258494.18999999997</v>
      </c>
      <c r="J22" s="95">
        <v>1067</v>
      </c>
      <c r="K22" s="83"/>
      <c r="L22" s="93">
        <v>2758.1330099999991</v>
      </c>
      <c r="M22" s="94">
        <v>2.2207080442510343E-4</v>
      </c>
      <c r="N22" s="94">
        <v>2.112846019448739E-2</v>
      </c>
      <c r="O22" s="94">
        <v>8.3355742350001085E-4</v>
      </c>
    </row>
    <row r="23" spans="2:15">
      <c r="B23" s="86" t="s">
        <v>1054</v>
      </c>
      <c r="C23" s="83" t="s">
        <v>1055</v>
      </c>
      <c r="D23" s="96" t="s">
        <v>127</v>
      </c>
      <c r="E23" s="96" t="s">
        <v>318</v>
      </c>
      <c r="F23" s="96" t="s">
        <v>1056</v>
      </c>
      <c r="G23" s="96" t="s">
        <v>434</v>
      </c>
      <c r="H23" s="96" t="s">
        <v>171</v>
      </c>
      <c r="I23" s="93">
        <v>337417.71999999991</v>
      </c>
      <c r="J23" s="95">
        <v>916</v>
      </c>
      <c r="K23" s="83"/>
      <c r="L23" s="93">
        <v>3090.7462799999994</v>
      </c>
      <c r="M23" s="94">
        <v>2.8745399302554809E-4</v>
      </c>
      <c r="N23" s="94">
        <v>2.3676417892638173E-2</v>
      </c>
      <c r="O23" s="94">
        <v>9.3407913849993883E-4</v>
      </c>
    </row>
    <row r="24" spans="2:15">
      <c r="B24" s="86" t="s">
        <v>1057</v>
      </c>
      <c r="C24" s="83" t="s">
        <v>1058</v>
      </c>
      <c r="D24" s="96" t="s">
        <v>127</v>
      </c>
      <c r="E24" s="96" t="s">
        <v>318</v>
      </c>
      <c r="F24" s="96" t="s">
        <v>458</v>
      </c>
      <c r="G24" s="96" t="s">
        <v>427</v>
      </c>
      <c r="H24" s="96" t="s">
        <v>171</v>
      </c>
      <c r="I24" s="93">
        <v>49365.839999999989</v>
      </c>
      <c r="J24" s="95">
        <v>1910</v>
      </c>
      <c r="K24" s="83"/>
      <c r="L24" s="93">
        <v>942.88753999999983</v>
      </c>
      <c r="M24" s="94">
        <v>1.9279425259591487E-4</v>
      </c>
      <c r="N24" s="94">
        <v>7.2229155680813735E-3</v>
      </c>
      <c r="O24" s="94">
        <v>2.8495758023383485E-4</v>
      </c>
    </row>
    <row r="25" spans="2:15">
      <c r="B25" s="86" t="s">
        <v>1059</v>
      </c>
      <c r="C25" s="83" t="s">
        <v>1060</v>
      </c>
      <c r="D25" s="96" t="s">
        <v>127</v>
      </c>
      <c r="E25" s="96" t="s">
        <v>318</v>
      </c>
      <c r="F25" s="96" t="s">
        <v>426</v>
      </c>
      <c r="G25" s="96" t="s">
        <v>427</v>
      </c>
      <c r="H25" s="96" t="s">
        <v>171</v>
      </c>
      <c r="I25" s="93">
        <v>39772.829999999994</v>
      </c>
      <c r="J25" s="95">
        <v>2741</v>
      </c>
      <c r="K25" s="83"/>
      <c r="L25" s="93">
        <v>1090.1732699999998</v>
      </c>
      <c r="M25" s="94">
        <v>1.8552597089451574E-4</v>
      </c>
      <c r="N25" s="94">
        <v>8.3511862759255238E-3</v>
      </c>
      <c r="O25" s="94">
        <v>3.2946997799420183E-4</v>
      </c>
    </row>
    <row r="26" spans="2:15">
      <c r="B26" s="86" t="s">
        <v>1061</v>
      </c>
      <c r="C26" s="83" t="s">
        <v>1062</v>
      </c>
      <c r="D26" s="96" t="s">
        <v>127</v>
      </c>
      <c r="E26" s="96" t="s">
        <v>318</v>
      </c>
      <c r="F26" s="96" t="s">
        <v>1063</v>
      </c>
      <c r="G26" s="96" t="s">
        <v>542</v>
      </c>
      <c r="H26" s="96" t="s">
        <v>171</v>
      </c>
      <c r="I26" s="93">
        <v>709.99999999999989</v>
      </c>
      <c r="J26" s="95">
        <v>77850</v>
      </c>
      <c r="K26" s="83"/>
      <c r="L26" s="93">
        <v>552.7349999999999</v>
      </c>
      <c r="M26" s="94">
        <v>9.2226153596553683E-5</v>
      </c>
      <c r="N26" s="94">
        <v>4.2341828342788981E-3</v>
      </c>
      <c r="O26" s="94">
        <v>1.6704646251932515E-4</v>
      </c>
    </row>
    <row r="27" spans="2:15">
      <c r="B27" s="86" t="s">
        <v>1064</v>
      </c>
      <c r="C27" s="83" t="s">
        <v>1065</v>
      </c>
      <c r="D27" s="96" t="s">
        <v>127</v>
      </c>
      <c r="E27" s="96" t="s">
        <v>318</v>
      </c>
      <c r="F27" s="96" t="s">
        <v>1066</v>
      </c>
      <c r="G27" s="96" t="s">
        <v>1067</v>
      </c>
      <c r="H27" s="96" t="s">
        <v>171</v>
      </c>
      <c r="I27" s="93">
        <v>9081.0099999999984</v>
      </c>
      <c r="J27" s="95">
        <v>8106</v>
      </c>
      <c r="K27" s="83"/>
      <c r="L27" s="93">
        <v>736.10667000000001</v>
      </c>
      <c r="M27" s="94">
        <v>9.2044678707460989E-5</v>
      </c>
      <c r="N27" s="94">
        <v>5.6388870368480415E-3</v>
      </c>
      <c r="O27" s="94">
        <v>2.2246468065235654E-4</v>
      </c>
    </row>
    <row r="28" spans="2:15">
      <c r="B28" s="86" t="s">
        <v>1068</v>
      </c>
      <c r="C28" s="83" t="s">
        <v>1069</v>
      </c>
      <c r="D28" s="96" t="s">
        <v>127</v>
      </c>
      <c r="E28" s="96" t="s">
        <v>318</v>
      </c>
      <c r="F28" s="96" t="s">
        <v>1003</v>
      </c>
      <c r="G28" s="96" t="s">
        <v>471</v>
      </c>
      <c r="H28" s="96" t="s">
        <v>171</v>
      </c>
      <c r="I28" s="93">
        <v>30706.979999999996</v>
      </c>
      <c r="J28" s="95">
        <v>8683</v>
      </c>
      <c r="K28" s="83"/>
      <c r="L28" s="93">
        <v>2666.2870699999994</v>
      </c>
      <c r="M28" s="94">
        <v>3.014973783231116E-5</v>
      </c>
      <c r="N28" s="94">
        <v>2.0424881621489102E-2</v>
      </c>
      <c r="O28" s="94">
        <v>8.0579992782168E-4</v>
      </c>
    </row>
    <row r="29" spans="2:15">
      <c r="B29" s="86" t="s">
        <v>1070</v>
      </c>
      <c r="C29" s="83" t="s">
        <v>1071</v>
      </c>
      <c r="D29" s="96" t="s">
        <v>127</v>
      </c>
      <c r="E29" s="96" t="s">
        <v>318</v>
      </c>
      <c r="F29" s="96" t="s">
        <v>839</v>
      </c>
      <c r="G29" s="96" t="s">
        <v>434</v>
      </c>
      <c r="H29" s="96" t="s">
        <v>171</v>
      </c>
      <c r="I29" s="93">
        <v>11966661.159999998</v>
      </c>
      <c r="J29" s="95">
        <v>37.6</v>
      </c>
      <c r="K29" s="83"/>
      <c r="L29" s="93">
        <v>4499.4645999999984</v>
      </c>
      <c r="M29" s="94">
        <v>9.2390347696498694E-4</v>
      </c>
      <c r="N29" s="94">
        <v>3.4467793377957912E-2</v>
      </c>
      <c r="O29" s="94">
        <v>1.3598191622765526E-3</v>
      </c>
    </row>
    <row r="30" spans="2:15">
      <c r="B30" s="86" t="s">
        <v>1072</v>
      </c>
      <c r="C30" s="83" t="s">
        <v>1073</v>
      </c>
      <c r="D30" s="96" t="s">
        <v>127</v>
      </c>
      <c r="E30" s="96" t="s">
        <v>318</v>
      </c>
      <c r="F30" s="96" t="s">
        <v>709</v>
      </c>
      <c r="G30" s="96" t="s">
        <v>471</v>
      </c>
      <c r="H30" s="96" t="s">
        <v>171</v>
      </c>
      <c r="I30" s="93">
        <v>251714.24999999997</v>
      </c>
      <c r="J30" s="95">
        <v>1670</v>
      </c>
      <c r="K30" s="83"/>
      <c r="L30" s="93">
        <v>4203.6279800000002</v>
      </c>
      <c r="M30" s="94">
        <v>1.9665065334254148E-4</v>
      </c>
      <c r="N30" s="94">
        <v>3.2201560303962089E-2</v>
      </c>
      <c r="O30" s="94">
        <v>1.2704120126394325E-3</v>
      </c>
    </row>
    <row r="31" spans="2:15">
      <c r="B31" s="86" t="s">
        <v>1074</v>
      </c>
      <c r="C31" s="83" t="s">
        <v>1075</v>
      </c>
      <c r="D31" s="96" t="s">
        <v>127</v>
      </c>
      <c r="E31" s="96" t="s">
        <v>318</v>
      </c>
      <c r="F31" s="96" t="s">
        <v>325</v>
      </c>
      <c r="G31" s="96" t="s">
        <v>326</v>
      </c>
      <c r="H31" s="96" t="s">
        <v>171</v>
      </c>
      <c r="I31" s="93">
        <v>378355.28999999992</v>
      </c>
      <c r="J31" s="95">
        <v>2160</v>
      </c>
      <c r="K31" s="83"/>
      <c r="L31" s="93">
        <v>8172.474259999999</v>
      </c>
      <c r="M31" s="94">
        <v>2.4933339324719687E-4</v>
      </c>
      <c r="N31" s="94">
        <v>6.2604593928877572E-2</v>
      </c>
      <c r="O31" s="94">
        <v>2.4698687710444241E-3</v>
      </c>
    </row>
    <row r="32" spans="2:15">
      <c r="B32" s="86" t="s">
        <v>1076</v>
      </c>
      <c r="C32" s="83" t="s">
        <v>1077</v>
      </c>
      <c r="D32" s="96" t="s">
        <v>127</v>
      </c>
      <c r="E32" s="96" t="s">
        <v>318</v>
      </c>
      <c r="F32" s="96" t="s">
        <v>1078</v>
      </c>
      <c r="G32" s="96" t="s">
        <v>1079</v>
      </c>
      <c r="H32" s="96" t="s">
        <v>171</v>
      </c>
      <c r="I32" s="93">
        <v>11027.759999999998</v>
      </c>
      <c r="J32" s="95">
        <v>10100</v>
      </c>
      <c r="K32" s="83"/>
      <c r="L32" s="93">
        <v>1113.8037599999998</v>
      </c>
      <c r="M32" s="94">
        <v>2.0887907683894298E-4</v>
      </c>
      <c r="N32" s="94">
        <v>8.5322057791659533E-3</v>
      </c>
      <c r="O32" s="94">
        <v>3.366115372623833E-4</v>
      </c>
    </row>
    <row r="33" spans="2:15">
      <c r="B33" s="86" t="s">
        <v>1080</v>
      </c>
      <c r="C33" s="83" t="s">
        <v>1081</v>
      </c>
      <c r="D33" s="96" t="s">
        <v>127</v>
      </c>
      <c r="E33" s="96" t="s">
        <v>318</v>
      </c>
      <c r="F33" s="96" t="s">
        <v>331</v>
      </c>
      <c r="G33" s="96" t="s">
        <v>326</v>
      </c>
      <c r="H33" s="96" t="s">
        <v>171</v>
      </c>
      <c r="I33" s="93">
        <v>60919.349999999991</v>
      </c>
      <c r="J33" s="95">
        <v>6717</v>
      </c>
      <c r="K33" s="83"/>
      <c r="L33" s="93">
        <v>4091.9527399999993</v>
      </c>
      <c r="M33" s="94">
        <v>2.6139919022369638E-4</v>
      </c>
      <c r="N33" s="94">
        <v>3.1346080943650219E-2</v>
      </c>
      <c r="O33" s="94">
        <v>1.2366617457068214E-3</v>
      </c>
    </row>
    <row r="34" spans="2:15">
      <c r="B34" s="86" t="s">
        <v>1082</v>
      </c>
      <c r="C34" s="83" t="s">
        <v>1083</v>
      </c>
      <c r="D34" s="96" t="s">
        <v>127</v>
      </c>
      <c r="E34" s="96" t="s">
        <v>318</v>
      </c>
      <c r="F34" s="96" t="s">
        <v>441</v>
      </c>
      <c r="G34" s="96" t="s">
        <v>372</v>
      </c>
      <c r="H34" s="96" t="s">
        <v>171</v>
      </c>
      <c r="I34" s="93">
        <v>14308.899999999998</v>
      </c>
      <c r="J34" s="95">
        <v>15150</v>
      </c>
      <c r="K34" s="83"/>
      <c r="L34" s="93">
        <v>2167.7983499999996</v>
      </c>
      <c r="M34" s="94">
        <v>3.217596781778088E-4</v>
      </c>
      <c r="N34" s="94">
        <v>1.6606248132917435E-2</v>
      </c>
      <c r="O34" s="94">
        <v>6.5514766718722346E-4</v>
      </c>
    </row>
    <row r="35" spans="2:15">
      <c r="B35" s="86" t="s">
        <v>1084</v>
      </c>
      <c r="C35" s="83" t="s">
        <v>1085</v>
      </c>
      <c r="D35" s="96" t="s">
        <v>127</v>
      </c>
      <c r="E35" s="96" t="s">
        <v>318</v>
      </c>
      <c r="F35" s="96" t="s">
        <v>1086</v>
      </c>
      <c r="G35" s="96" t="s">
        <v>199</v>
      </c>
      <c r="H35" s="96" t="s">
        <v>171</v>
      </c>
      <c r="I35" s="93">
        <v>8278.9999999999982</v>
      </c>
      <c r="J35" s="95">
        <v>37760</v>
      </c>
      <c r="K35" s="83"/>
      <c r="L35" s="93">
        <v>3126.1503999999995</v>
      </c>
      <c r="M35" s="94">
        <v>1.3502912120979827E-4</v>
      </c>
      <c r="N35" s="94">
        <v>2.3947628359076434E-2</v>
      </c>
      <c r="O35" s="94">
        <v>9.4477890060042037E-4</v>
      </c>
    </row>
    <row r="36" spans="2:15">
      <c r="B36" s="86" t="s">
        <v>1087</v>
      </c>
      <c r="C36" s="83" t="s">
        <v>1088</v>
      </c>
      <c r="D36" s="96" t="s">
        <v>127</v>
      </c>
      <c r="E36" s="96" t="s">
        <v>318</v>
      </c>
      <c r="F36" s="96" t="s">
        <v>1089</v>
      </c>
      <c r="G36" s="96" t="s">
        <v>722</v>
      </c>
      <c r="H36" s="96" t="s">
        <v>171</v>
      </c>
      <c r="I36" s="93">
        <v>137.99999999999997</v>
      </c>
      <c r="J36" s="95">
        <v>30620</v>
      </c>
      <c r="K36" s="83"/>
      <c r="L36" s="93">
        <v>42.255599999999994</v>
      </c>
      <c r="M36" s="94">
        <v>6.0947804609288126E-6</v>
      </c>
      <c r="N36" s="94">
        <v>3.2369568811845716E-4</v>
      </c>
      <c r="O36" s="94">
        <v>1.277040263712556E-5</v>
      </c>
    </row>
    <row r="37" spans="2:15">
      <c r="B37" s="86" t="s">
        <v>1090</v>
      </c>
      <c r="C37" s="83" t="s">
        <v>1091</v>
      </c>
      <c r="D37" s="96" t="s">
        <v>127</v>
      </c>
      <c r="E37" s="96" t="s">
        <v>318</v>
      </c>
      <c r="F37" s="96" t="s">
        <v>583</v>
      </c>
      <c r="G37" s="96" t="s">
        <v>401</v>
      </c>
      <c r="H37" s="96" t="s">
        <v>171</v>
      </c>
      <c r="I37" s="93">
        <v>22660.799999999996</v>
      </c>
      <c r="J37" s="95">
        <v>2077</v>
      </c>
      <c r="K37" s="83"/>
      <c r="L37" s="93">
        <v>470.66481999999996</v>
      </c>
      <c r="M37" s="94">
        <v>2.0024431948968447E-4</v>
      </c>
      <c r="N37" s="94">
        <v>3.6054906990564514E-3</v>
      </c>
      <c r="O37" s="94">
        <v>1.4224337741104676E-4</v>
      </c>
    </row>
    <row r="38" spans="2:15">
      <c r="B38" s="86" t="s">
        <v>1092</v>
      </c>
      <c r="C38" s="83" t="s">
        <v>1093</v>
      </c>
      <c r="D38" s="96" t="s">
        <v>127</v>
      </c>
      <c r="E38" s="96" t="s">
        <v>318</v>
      </c>
      <c r="F38" s="96" t="s">
        <v>346</v>
      </c>
      <c r="G38" s="96" t="s">
        <v>326</v>
      </c>
      <c r="H38" s="96" t="s">
        <v>171</v>
      </c>
      <c r="I38" s="93">
        <v>333065.19999999995</v>
      </c>
      <c r="J38" s="95">
        <v>2475</v>
      </c>
      <c r="K38" s="83"/>
      <c r="L38" s="93">
        <v>8243.3636999999999</v>
      </c>
      <c r="M38" s="94">
        <v>2.4972957369682905E-4</v>
      </c>
      <c r="N38" s="94">
        <v>6.3147636887944114E-2</v>
      </c>
      <c r="O38" s="94">
        <v>2.4912928353464422E-3</v>
      </c>
    </row>
    <row r="39" spans="2:15">
      <c r="B39" s="86" t="s">
        <v>1094</v>
      </c>
      <c r="C39" s="83" t="s">
        <v>1095</v>
      </c>
      <c r="D39" s="96" t="s">
        <v>127</v>
      </c>
      <c r="E39" s="96" t="s">
        <v>318</v>
      </c>
      <c r="F39" s="96" t="s">
        <v>541</v>
      </c>
      <c r="G39" s="96" t="s">
        <v>542</v>
      </c>
      <c r="H39" s="96" t="s">
        <v>171</v>
      </c>
      <c r="I39" s="93">
        <v>4453.2499999999991</v>
      </c>
      <c r="J39" s="95">
        <v>47990</v>
      </c>
      <c r="K39" s="83"/>
      <c r="L39" s="93">
        <v>2137.1146800000001</v>
      </c>
      <c r="M39" s="94">
        <v>4.3805322879141663E-4</v>
      </c>
      <c r="N39" s="94">
        <v>1.6371198301069124E-2</v>
      </c>
      <c r="O39" s="94">
        <v>6.4587451001315221E-4</v>
      </c>
    </row>
    <row r="40" spans="2:15">
      <c r="B40" s="86" t="s">
        <v>1096</v>
      </c>
      <c r="C40" s="83" t="s">
        <v>1097</v>
      </c>
      <c r="D40" s="96" t="s">
        <v>127</v>
      </c>
      <c r="E40" s="96" t="s">
        <v>318</v>
      </c>
      <c r="F40" s="96" t="s">
        <v>1098</v>
      </c>
      <c r="G40" s="96" t="s">
        <v>722</v>
      </c>
      <c r="H40" s="96" t="s">
        <v>171</v>
      </c>
      <c r="I40" s="93">
        <v>11426.509999999998</v>
      </c>
      <c r="J40" s="95">
        <v>35850</v>
      </c>
      <c r="K40" s="83"/>
      <c r="L40" s="93">
        <v>4096.403839999999</v>
      </c>
      <c r="M40" s="94">
        <v>1.9189661113719493E-4</v>
      </c>
      <c r="N40" s="94">
        <v>3.1380178243827807E-2</v>
      </c>
      <c r="O40" s="94">
        <v>1.2380069482167398E-3</v>
      </c>
    </row>
    <row r="41" spans="2:15">
      <c r="B41" s="86" t="s">
        <v>1099</v>
      </c>
      <c r="C41" s="83" t="s">
        <v>1100</v>
      </c>
      <c r="D41" s="96" t="s">
        <v>127</v>
      </c>
      <c r="E41" s="96" t="s">
        <v>318</v>
      </c>
      <c r="F41" s="96" t="s">
        <v>590</v>
      </c>
      <c r="G41" s="96" t="s">
        <v>401</v>
      </c>
      <c r="H41" s="96" t="s">
        <v>171</v>
      </c>
      <c r="I41" s="93">
        <v>35130.389999999992</v>
      </c>
      <c r="J41" s="95">
        <v>1372</v>
      </c>
      <c r="K41" s="83"/>
      <c r="L41" s="93">
        <v>481.98894999999993</v>
      </c>
      <c r="M41" s="94">
        <v>2.0694842994275486E-4</v>
      </c>
      <c r="N41" s="94">
        <v>3.6922383029880687E-3</v>
      </c>
      <c r="O41" s="94">
        <v>1.456657332553645E-4</v>
      </c>
    </row>
    <row r="42" spans="2:15">
      <c r="B42" s="86" t="s">
        <v>1101</v>
      </c>
      <c r="C42" s="83" t="s">
        <v>1102</v>
      </c>
      <c r="D42" s="96" t="s">
        <v>127</v>
      </c>
      <c r="E42" s="96" t="s">
        <v>318</v>
      </c>
      <c r="F42" s="96" t="s">
        <v>1103</v>
      </c>
      <c r="G42" s="96" t="s">
        <v>471</v>
      </c>
      <c r="H42" s="96" t="s">
        <v>171</v>
      </c>
      <c r="I42" s="93">
        <v>8870.0499999999975</v>
      </c>
      <c r="J42" s="95">
        <v>26790</v>
      </c>
      <c r="K42" s="83"/>
      <c r="L42" s="93">
        <v>2376.2864</v>
      </c>
      <c r="M42" s="94">
        <v>6.3102801767101814E-5</v>
      </c>
      <c r="N42" s="94">
        <v>1.8203354381774995E-2</v>
      </c>
      <c r="O42" s="94">
        <v>7.1815650728248106E-4</v>
      </c>
    </row>
    <row r="43" spans="2:15">
      <c r="B43" s="86" t="s">
        <v>1104</v>
      </c>
      <c r="C43" s="83" t="s">
        <v>1105</v>
      </c>
      <c r="D43" s="96" t="s">
        <v>127</v>
      </c>
      <c r="E43" s="96" t="s">
        <v>318</v>
      </c>
      <c r="F43" s="96" t="s">
        <v>371</v>
      </c>
      <c r="G43" s="96" t="s">
        <v>372</v>
      </c>
      <c r="H43" s="96" t="s">
        <v>171</v>
      </c>
      <c r="I43" s="93">
        <v>28130.009999999995</v>
      </c>
      <c r="J43" s="95">
        <v>18140</v>
      </c>
      <c r="K43" s="83"/>
      <c r="L43" s="93">
        <v>5102.783809999999</v>
      </c>
      <c r="M43" s="94">
        <v>2.3195654160093325E-4</v>
      </c>
      <c r="N43" s="94">
        <v>3.9089472559794974E-2</v>
      </c>
      <c r="O43" s="94">
        <v>1.542153083234071E-3</v>
      </c>
    </row>
    <row r="44" spans="2:15">
      <c r="B44" s="86" t="s">
        <v>1106</v>
      </c>
      <c r="C44" s="83" t="s">
        <v>1107</v>
      </c>
      <c r="D44" s="96" t="s">
        <v>127</v>
      </c>
      <c r="E44" s="96" t="s">
        <v>318</v>
      </c>
      <c r="F44" s="96" t="s">
        <v>1108</v>
      </c>
      <c r="G44" s="96" t="s">
        <v>158</v>
      </c>
      <c r="H44" s="96" t="s">
        <v>171</v>
      </c>
      <c r="I44" s="93">
        <v>47592.999999999993</v>
      </c>
      <c r="J44" s="95">
        <v>2242</v>
      </c>
      <c r="K44" s="83"/>
      <c r="L44" s="93">
        <v>1067.0350599999999</v>
      </c>
      <c r="M44" s="94">
        <v>2.0148902476458574E-4</v>
      </c>
      <c r="N44" s="94">
        <v>8.1739378447642265E-3</v>
      </c>
      <c r="O44" s="94">
        <v>3.2247719459975552E-4</v>
      </c>
    </row>
    <row r="45" spans="2:15">
      <c r="B45" s="86" t="s">
        <v>1109</v>
      </c>
      <c r="C45" s="83" t="s">
        <v>1110</v>
      </c>
      <c r="D45" s="96" t="s">
        <v>127</v>
      </c>
      <c r="E45" s="96" t="s">
        <v>318</v>
      </c>
      <c r="F45" s="96" t="s">
        <v>721</v>
      </c>
      <c r="G45" s="96" t="s">
        <v>722</v>
      </c>
      <c r="H45" s="96" t="s">
        <v>171</v>
      </c>
      <c r="I45" s="93">
        <v>35556.749999999993</v>
      </c>
      <c r="J45" s="95">
        <v>7360</v>
      </c>
      <c r="K45" s="83"/>
      <c r="L45" s="93">
        <v>2616.9767999999995</v>
      </c>
      <c r="M45" s="94">
        <v>3.0983007726270321E-4</v>
      </c>
      <c r="N45" s="94">
        <v>2.0047144190735382E-2</v>
      </c>
      <c r="O45" s="94">
        <v>7.9089747697385455E-4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0" t="s">
        <v>1111</v>
      </c>
      <c r="C47" s="81"/>
      <c r="D47" s="81"/>
      <c r="E47" s="81"/>
      <c r="F47" s="81"/>
      <c r="G47" s="81"/>
      <c r="H47" s="81"/>
      <c r="I47" s="90"/>
      <c r="J47" s="92"/>
      <c r="K47" s="81"/>
      <c r="L47" s="90">
        <v>21872.624569999996</v>
      </c>
      <c r="M47" s="81"/>
      <c r="N47" s="91">
        <v>0.16755351388083053</v>
      </c>
      <c r="O47" s="91">
        <v>6.6103007054588107E-3</v>
      </c>
    </row>
    <row r="48" spans="2:15">
      <c r="B48" s="86" t="s">
        <v>1112</v>
      </c>
      <c r="C48" s="83" t="s">
        <v>1113</v>
      </c>
      <c r="D48" s="96" t="s">
        <v>127</v>
      </c>
      <c r="E48" s="96" t="s">
        <v>318</v>
      </c>
      <c r="F48" s="96" t="s">
        <v>793</v>
      </c>
      <c r="G48" s="96" t="s">
        <v>794</v>
      </c>
      <c r="H48" s="96" t="s">
        <v>171</v>
      </c>
      <c r="I48" s="93">
        <v>134113.92000000001</v>
      </c>
      <c r="J48" s="95">
        <v>378.5</v>
      </c>
      <c r="K48" s="83"/>
      <c r="L48" s="93">
        <v>507.62118999999996</v>
      </c>
      <c r="M48" s="94">
        <v>4.5506695199513459E-4</v>
      </c>
      <c r="N48" s="94">
        <v>3.8885920540841948E-3</v>
      </c>
      <c r="O48" s="94">
        <v>1.5341225739160764E-4</v>
      </c>
    </row>
    <row r="49" spans="2:15">
      <c r="B49" s="86" t="s">
        <v>1114</v>
      </c>
      <c r="C49" s="83" t="s">
        <v>1115</v>
      </c>
      <c r="D49" s="96" t="s">
        <v>127</v>
      </c>
      <c r="E49" s="96" t="s">
        <v>318</v>
      </c>
      <c r="F49" s="96" t="s">
        <v>815</v>
      </c>
      <c r="G49" s="96" t="s">
        <v>434</v>
      </c>
      <c r="H49" s="96" t="s">
        <v>171</v>
      </c>
      <c r="I49" s="93">
        <v>47994.999999999993</v>
      </c>
      <c r="J49" s="95">
        <v>1848</v>
      </c>
      <c r="K49" s="83"/>
      <c r="L49" s="93">
        <v>886.94759999999985</v>
      </c>
      <c r="M49" s="94">
        <v>3.6391078370960481E-4</v>
      </c>
      <c r="N49" s="94">
        <v>6.7943920736426439E-3</v>
      </c>
      <c r="O49" s="94">
        <v>2.6805152382245633E-4</v>
      </c>
    </row>
    <row r="50" spans="2:15">
      <c r="B50" s="86" t="s">
        <v>1116</v>
      </c>
      <c r="C50" s="83" t="s">
        <v>1117</v>
      </c>
      <c r="D50" s="96" t="s">
        <v>127</v>
      </c>
      <c r="E50" s="96" t="s">
        <v>318</v>
      </c>
      <c r="F50" s="96" t="s">
        <v>603</v>
      </c>
      <c r="G50" s="96" t="s">
        <v>372</v>
      </c>
      <c r="H50" s="96" t="s">
        <v>171</v>
      </c>
      <c r="I50" s="93">
        <v>151764.84999999998</v>
      </c>
      <c r="J50" s="95">
        <v>335.1</v>
      </c>
      <c r="K50" s="83"/>
      <c r="L50" s="93">
        <v>508.56400999999994</v>
      </c>
      <c r="M50" s="94">
        <v>7.2015096569533167E-4</v>
      </c>
      <c r="N50" s="94">
        <v>3.8958144522674375E-3</v>
      </c>
      <c r="O50" s="94">
        <v>1.5369719456003819E-4</v>
      </c>
    </row>
    <row r="51" spans="2:15">
      <c r="B51" s="86" t="s">
        <v>1118</v>
      </c>
      <c r="C51" s="83" t="s">
        <v>1119</v>
      </c>
      <c r="D51" s="96" t="s">
        <v>127</v>
      </c>
      <c r="E51" s="96" t="s">
        <v>318</v>
      </c>
      <c r="F51" s="96" t="s">
        <v>1120</v>
      </c>
      <c r="G51" s="96" t="s">
        <v>427</v>
      </c>
      <c r="H51" s="96" t="s">
        <v>171</v>
      </c>
      <c r="I51" s="93">
        <v>3720.9099999999994</v>
      </c>
      <c r="J51" s="95">
        <v>21940</v>
      </c>
      <c r="K51" s="83"/>
      <c r="L51" s="93">
        <v>816.36764999999991</v>
      </c>
      <c r="M51" s="94">
        <v>2.5355584731575579E-4</v>
      </c>
      <c r="N51" s="94">
        <v>6.253719938289784E-3</v>
      </c>
      <c r="O51" s="94">
        <v>2.4672099296718062E-4</v>
      </c>
    </row>
    <row r="52" spans="2:15">
      <c r="B52" s="86" t="s">
        <v>1121</v>
      </c>
      <c r="C52" s="83" t="s">
        <v>1122</v>
      </c>
      <c r="D52" s="96" t="s">
        <v>127</v>
      </c>
      <c r="E52" s="96" t="s">
        <v>318</v>
      </c>
      <c r="F52" s="96" t="s">
        <v>1123</v>
      </c>
      <c r="G52" s="96" t="s">
        <v>1124</v>
      </c>
      <c r="H52" s="96" t="s">
        <v>171</v>
      </c>
      <c r="I52" s="93">
        <v>42733.789999999994</v>
      </c>
      <c r="J52" s="95">
        <v>1367</v>
      </c>
      <c r="K52" s="83"/>
      <c r="L52" s="93">
        <v>584.17090999999994</v>
      </c>
      <c r="M52" s="94">
        <v>3.9272016708012116E-4</v>
      </c>
      <c r="N52" s="94">
        <v>4.4749951412649518E-3</v>
      </c>
      <c r="O52" s="94">
        <v>1.7654696015666652E-4</v>
      </c>
    </row>
    <row r="53" spans="2:15">
      <c r="B53" s="86" t="s">
        <v>1125</v>
      </c>
      <c r="C53" s="83" t="s">
        <v>1126</v>
      </c>
      <c r="D53" s="96" t="s">
        <v>127</v>
      </c>
      <c r="E53" s="96" t="s">
        <v>318</v>
      </c>
      <c r="F53" s="96" t="s">
        <v>1127</v>
      </c>
      <c r="G53" s="96" t="s">
        <v>632</v>
      </c>
      <c r="H53" s="96" t="s">
        <v>171</v>
      </c>
      <c r="I53" s="93">
        <v>0.47999999999999993</v>
      </c>
      <c r="J53" s="95">
        <v>4349</v>
      </c>
      <c r="K53" s="83"/>
      <c r="L53" s="93">
        <v>2.0879999999999996E-2</v>
      </c>
      <c r="M53" s="94">
        <v>3.0230846522904711E-8</v>
      </c>
      <c r="N53" s="94">
        <v>1.5994959172070412E-7</v>
      </c>
      <c r="O53" s="94">
        <v>6.3103116998263351E-9</v>
      </c>
    </row>
    <row r="54" spans="2:15">
      <c r="B54" s="86" t="s">
        <v>1128</v>
      </c>
      <c r="C54" s="83" t="s">
        <v>1129</v>
      </c>
      <c r="D54" s="96" t="s">
        <v>127</v>
      </c>
      <c r="E54" s="96" t="s">
        <v>318</v>
      </c>
      <c r="F54" s="96" t="s">
        <v>1130</v>
      </c>
      <c r="G54" s="96" t="s">
        <v>158</v>
      </c>
      <c r="H54" s="96" t="s">
        <v>171</v>
      </c>
      <c r="I54" s="93">
        <v>3558.9599999999996</v>
      </c>
      <c r="J54" s="95">
        <v>4255</v>
      </c>
      <c r="K54" s="83"/>
      <c r="L54" s="93">
        <v>151.43374999999997</v>
      </c>
      <c r="M54" s="94">
        <v>1.5969562094339843E-4</v>
      </c>
      <c r="N54" s="94">
        <v>1.1600462876070487E-3</v>
      </c>
      <c r="O54" s="94">
        <v>4.5766004040880093E-5</v>
      </c>
    </row>
    <row r="55" spans="2:15">
      <c r="B55" s="86" t="s">
        <v>1131</v>
      </c>
      <c r="C55" s="83" t="s">
        <v>1132</v>
      </c>
      <c r="D55" s="96" t="s">
        <v>127</v>
      </c>
      <c r="E55" s="96" t="s">
        <v>318</v>
      </c>
      <c r="F55" s="96" t="s">
        <v>1133</v>
      </c>
      <c r="G55" s="96" t="s">
        <v>542</v>
      </c>
      <c r="H55" s="96" t="s">
        <v>171</v>
      </c>
      <c r="I55" s="93">
        <v>1535.6899999999996</v>
      </c>
      <c r="J55" s="95">
        <v>90910</v>
      </c>
      <c r="K55" s="83"/>
      <c r="L55" s="93">
        <v>1396.0957799999999</v>
      </c>
      <c r="M55" s="94">
        <v>4.259411705317905E-4</v>
      </c>
      <c r="N55" s="94">
        <v>1.0694681514080363E-2</v>
      </c>
      <c r="O55" s="94">
        <v>4.2192526506763285E-4</v>
      </c>
    </row>
    <row r="56" spans="2:15">
      <c r="B56" s="86" t="s">
        <v>1134</v>
      </c>
      <c r="C56" s="83" t="s">
        <v>1135</v>
      </c>
      <c r="D56" s="96" t="s">
        <v>127</v>
      </c>
      <c r="E56" s="96" t="s">
        <v>318</v>
      </c>
      <c r="F56" s="96" t="s">
        <v>1136</v>
      </c>
      <c r="G56" s="96" t="s">
        <v>197</v>
      </c>
      <c r="H56" s="96" t="s">
        <v>171</v>
      </c>
      <c r="I56" s="93">
        <v>76432.999999999985</v>
      </c>
      <c r="J56" s="95">
        <v>381.9</v>
      </c>
      <c r="K56" s="83"/>
      <c r="L56" s="93">
        <v>291.89762999999994</v>
      </c>
      <c r="M56" s="94">
        <v>2.0267202083756761E-4</v>
      </c>
      <c r="N56" s="94">
        <v>2.2360587520469902E-3</v>
      </c>
      <c r="O56" s="94">
        <v>8.8216715983744186E-5</v>
      </c>
    </row>
    <row r="57" spans="2:15">
      <c r="B57" s="86" t="s">
        <v>1137</v>
      </c>
      <c r="C57" s="83" t="s">
        <v>1138</v>
      </c>
      <c r="D57" s="96" t="s">
        <v>127</v>
      </c>
      <c r="E57" s="96" t="s">
        <v>318</v>
      </c>
      <c r="F57" s="96" t="s">
        <v>1139</v>
      </c>
      <c r="G57" s="96" t="s">
        <v>1140</v>
      </c>
      <c r="H57" s="96" t="s">
        <v>171</v>
      </c>
      <c r="I57" s="93">
        <v>1387.9</v>
      </c>
      <c r="J57" s="95">
        <v>14610</v>
      </c>
      <c r="K57" s="83"/>
      <c r="L57" s="93">
        <v>202.77218999999997</v>
      </c>
      <c r="M57" s="94">
        <v>3.0303248641877788E-4</v>
      </c>
      <c r="N57" s="94">
        <v>1.5533203545408545E-3</v>
      </c>
      <c r="O57" s="94">
        <v>6.1281404356149839E-5</v>
      </c>
    </row>
    <row r="58" spans="2:15">
      <c r="B58" s="86" t="s">
        <v>1141</v>
      </c>
      <c r="C58" s="83" t="s">
        <v>1142</v>
      </c>
      <c r="D58" s="96" t="s">
        <v>127</v>
      </c>
      <c r="E58" s="96" t="s">
        <v>318</v>
      </c>
      <c r="F58" s="96" t="s">
        <v>1143</v>
      </c>
      <c r="G58" s="96" t="s">
        <v>1144</v>
      </c>
      <c r="H58" s="96" t="s">
        <v>171</v>
      </c>
      <c r="I58" s="93">
        <v>9133.6099999999988</v>
      </c>
      <c r="J58" s="95">
        <v>3472</v>
      </c>
      <c r="K58" s="83"/>
      <c r="L58" s="93">
        <v>317.11893999999995</v>
      </c>
      <c r="M58" s="94">
        <v>3.6932232645961731E-4</v>
      </c>
      <c r="N58" s="94">
        <v>2.4292646063171679E-3</v>
      </c>
      <c r="O58" s="94">
        <v>9.5839049680006015E-5</v>
      </c>
    </row>
    <row r="59" spans="2:15">
      <c r="B59" s="86" t="s">
        <v>1145</v>
      </c>
      <c r="C59" s="83" t="s">
        <v>1146</v>
      </c>
      <c r="D59" s="96" t="s">
        <v>127</v>
      </c>
      <c r="E59" s="96" t="s">
        <v>318</v>
      </c>
      <c r="F59" s="96" t="s">
        <v>1147</v>
      </c>
      <c r="G59" s="96" t="s">
        <v>401</v>
      </c>
      <c r="H59" s="96" t="s">
        <v>171</v>
      </c>
      <c r="I59" s="93">
        <v>599.99999999999989</v>
      </c>
      <c r="J59" s="95">
        <v>3350</v>
      </c>
      <c r="K59" s="83"/>
      <c r="L59" s="93">
        <v>20.099999999999998</v>
      </c>
      <c r="M59" s="94">
        <v>2.0074244593629535E-5</v>
      </c>
      <c r="N59" s="94">
        <v>1.53974463294356E-4</v>
      </c>
      <c r="O59" s="94">
        <v>6.0745816650627077E-6</v>
      </c>
    </row>
    <row r="60" spans="2:15">
      <c r="B60" s="86" t="s">
        <v>1148</v>
      </c>
      <c r="C60" s="83" t="s">
        <v>1149</v>
      </c>
      <c r="D60" s="96" t="s">
        <v>127</v>
      </c>
      <c r="E60" s="96" t="s">
        <v>318</v>
      </c>
      <c r="F60" s="96" t="s">
        <v>489</v>
      </c>
      <c r="G60" s="96" t="s">
        <v>372</v>
      </c>
      <c r="H60" s="96" t="s">
        <v>171</v>
      </c>
      <c r="I60" s="93">
        <v>1092.5999999999997</v>
      </c>
      <c r="J60" s="95">
        <v>157700</v>
      </c>
      <c r="K60" s="83"/>
      <c r="L60" s="93">
        <v>1723.0301999999997</v>
      </c>
      <c r="M60" s="94">
        <v>5.1133611480960598E-4</v>
      </c>
      <c r="N60" s="94">
        <v>1.3199136830097854E-2</v>
      </c>
      <c r="O60" s="94">
        <v>5.2073072941638456E-4</v>
      </c>
    </row>
    <row r="61" spans="2:15">
      <c r="B61" s="86" t="s">
        <v>1150</v>
      </c>
      <c r="C61" s="83" t="s">
        <v>1151</v>
      </c>
      <c r="D61" s="96" t="s">
        <v>127</v>
      </c>
      <c r="E61" s="96" t="s">
        <v>318</v>
      </c>
      <c r="F61" s="96" t="s">
        <v>1152</v>
      </c>
      <c r="G61" s="96" t="s">
        <v>194</v>
      </c>
      <c r="H61" s="96" t="s">
        <v>171</v>
      </c>
      <c r="I61" s="93">
        <v>3937.4999999999995</v>
      </c>
      <c r="J61" s="95">
        <v>10580</v>
      </c>
      <c r="K61" s="83"/>
      <c r="L61" s="93">
        <v>416.58749999999992</v>
      </c>
      <c r="M61" s="94">
        <v>1.5470557789929744E-4</v>
      </c>
      <c r="N61" s="94">
        <v>3.1912356580914192E-3</v>
      </c>
      <c r="O61" s="94">
        <v>1.2590023827832394E-4</v>
      </c>
    </row>
    <row r="62" spans="2:15">
      <c r="B62" s="86" t="s">
        <v>1153</v>
      </c>
      <c r="C62" s="83" t="s">
        <v>1154</v>
      </c>
      <c r="D62" s="96" t="s">
        <v>127</v>
      </c>
      <c r="E62" s="96" t="s">
        <v>318</v>
      </c>
      <c r="F62" s="96" t="s">
        <v>1155</v>
      </c>
      <c r="G62" s="96" t="s">
        <v>372</v>
      </c>
      <c r="H62" s="96" t="s">
        <v>171</v>
      </c>
      <c r="I62" s="93">
        <v>5284.9999999999991</v>
      </c>
      <c r="J62" s="95">
        <v>6095</v>
      </c>
      <c r="K62" s="83"/>
      <c r="L62" s="93">
        <v>322.12074999999993</v>
      </c>
      <c r="M62" s="94">
        <v>2.9467184791029703E-4</v>
      </c>
      <c r="N62" s="94">
        <v>2.467580576976389E-3</v>
      </c>
      <c r="O62" s="94">
        <v>9.7350686661007373E-5</v>
      </c>
    </row>
    <row r="63" spans="2:15">
      <c r="B63" s="86" t="s">
        <v>1156</v>
      </c>
      <c r="C63" s="83" t="s">
        <v>1157</v>
      </c>
      <c r="D63" s="96" t="s">
        <v>127</v>
      </c>
      <c r="E63" s="96" t="s">
        <v>318</v>
      </c>
      <c r="F63" s="96" t="s">
        <v>1158</v>
      </c>
      <c r="G63" s="96" t="s">
        <v>632</v>
      </c>
      <c r="H63" s="96" t="s">
        <v>171</v>
      </c>
      <c r="I63" s="93">
        <v>3341.6299999999992</v>
      </c>
      <c r="J63" s="95">
        <v>16160</v>
      </c>
      <c r="K63" s="83"/>
      <c r="L63" s="93">
        <v>540.00740999999994</v>
      </c>
      <c r="M63" s="94">
        <v>6.8841051444091649E-4</v>
      </c>
      <c r="N63" s="94">
        <v>4.1366841358072264E-3</v>
      </c>
      <c r="O63" s="94">
        <v>1.6319995581014928E-4</v>
      </c>
    </row>
    <row r="64" spans="2:15">
      <c r="B64" s="86" t="s">
        <v>1159</v>
      </c>
      <c r="C64" s="83" t="s">
        <v>1160</v>
      </c>
      <c r="D64" s="96" t="s">
        <v>127</v>
      </c>
      <c r="E64" s="96" t="s">
        <v>318</v>
      </c>
      <c r="F64" s="96" t="s">
        <v>1161</v>
      </c>
      <c r="G64" s="96" t="s">
        <v>1124</v>
      </c>
      <c r="H64" s="96" t="s">
        <v>171</v>
      </c>
      <c r="I64" s="93">
        <v>4083.3399999999992</v>
      </c>
      <c r="J64" s="95">
        <v>9422</v>
      </c>
      <c r="K64" s="83"/>
      <c r="L64" s="93">
        <v>384.73228999999992</v>
      </c>
      <c r="M64" s="94">
        <v>2.9177174302701797E-4</v>
      </c>
      <c r="N64" s="94">
        <v>2.9472113365551504E-3</v>
      </c>
      <c r="O64" s="94">
        <v>1.1627302063639743E-4</v>
      </c>
    </row>
    <row r="65" spans="2:15">
      <c r="B65" s="86" t="s">
        <v>1162</v>
      </c>
      <c r="C65" s="83" t="s">
        <v>1163</v>
      </c>
      <c r="D65" s="96" t="s">
        <v>127</v>
      </c>
      <c r="E65" s="96" t="s">
        <v>318</v>
      </c>
      <c r="F65" s="96" t="s">
        <v>1164</v>
      </c>
      <c r="G65" s="96" t="s">
        <v>1165</v>
      </c>
      <c r="H65" s="96" t="s">
        <v>171</v>
      </c>
      <c r="I65" s="93">
        <v>4252.9999999999991</v>
      </c>
      <c r="J65" s="95">
        <v>13560</v>
      </c>
      <c r="K65" s="83"/>
      <c r="L65" s="93">
        <v>576.70680000000004</v>
      </c>
      <c r="M65" s="94">
        <v>6.2614872452930622E-4</v>
      </c>
      <c r="N65" s="94">
        <v>4.4178169158311208E-3</v>
      </c>
      <c r="O65" s="94">
        <v>1.7429117181079538E-4</v>
      </c>
    </row>
    <row r="66" spans="2:15">
      <c r="B66" s="86" t="s">
        <v>1166</v>
      </c>
      <c r="C66" s="83" t="s">
        <v>1167</v>
      </c>
      <c r="D66" s="96" t="s">
        <v>127</v>
      </c>
      <c r="E66" s="96" t="s">
        <v>318</v>
      </c>
      <c r="F66" s="96" t="s">
        <v>1168</v>
      </c>
      <c r="G66" s="96" t="s">
        <v>1165</v>
      </c>
      <c r="H66" s="96" t="s">
        <v>171</v>
      </c>
      <c r="I66" s="93">
        <v>10907.989999999998</v>
      </c>
      <c r="J66" s="95">
        <v>8044</v>
      </c>
      <c r="K66" s="83"/>
      <c r="L66" s="93">
        <v>877.43871999999988</v>
      </c>
      <c r="M66" s="94">
        <v>4.8517309571275688E-4</v>
      </c>
      <c r="N66" s="94">
        <v>6.7215500490391397E-3</v>
      </c>
      <c r="O66" s="94">
        <v>2.6517776919045228E-4</v>
      </c>
    </row>
    <row r="67" spans="2:15">
      <c r="B67" s="86" t="s">
        <v>1169</v>
      </c>
      <c r="C67" s="83" t="s">
        <v>1170</v>
      </c>
      <c r="D67" s="96" t="s">
        <v>127</v>
      </c>
      <c r="E67" s="96" t="s">
        <v>318</v>
      </c>
      <c r="F67" s="96" t="s">
        <v>1171</v>
      </c>
      <c r="G67" s="96" t="s">
        <v>542</v>
      </c>
      <c r="H67" s="96" t="s">
        <v>171</v>
      </c>
      <c r="I67" s="93">
        <v>2226.35</v>
      </c>
      <c r="J67" s="95">
        <v>18570</v>
      </c>
      <c r="K67" s="83"/>
      <c r="L67" s="93">
        <v>413.43319999999994</v>
      </c>
      <c r="M67" s="94">
        <v>1.2889668811905263E-4</v>
      </c>
      <c r="N67" s="94">
        <v>3.1670723919436884E-3</v>
      </c>
      <c r="O67" s="94">
        <v>1.249469520620997E-4</v>
      </c>
    </row>
    <row r="68" spans="2:15">
      <c r="B68" s="86" t="s">
        <v>1172</v>
      </c>
      <c r="C68" s="83" t="s">
        <v>1173</v>
      </c>
      <c r="D68" s="96" t="s">
        <v>127</v>
      </c>
      <c r="E68" s="96" t="s">
        <v>318</v>
      </c>
      <c r="F68" s="96" t="s">
        <v>567</v>
      </c>
      <c r="G68" s="96" t="s">
        <v>372</v>
      </c>
      <c r="H68" s="96" t="s">
        <v>171</v>
      </c>
      <c r="I68" s="93">
        <v>910.99999999999989</v>
      </c>
      <c r="J68" s="95">
        <v>40000</v>
      </c>
      <c r="K68" s="83"/>
      <c r="L68" s="93">
        <v>364.39999999999992</v>
      </c>
      <c r="M68" s="94">
        <v>1.6858207485858349E-4</v>
      </c>
      <c r="N68" s="94">
        <v>2.7914574340529015E-3</v>
      </c>
      <c r="O68" s="94">
        <v>1.1012823675367417E-4</v>
      </c>
    </row>
    <row r="69" spans="2:15">
      <c r="B69" s="86" t="s">
        <v>1174</v>
      </c>
      <c r="C69" s="83" t="s">
        <v>1175</v>
      </c>
      <c r="D69" s="96" t="s">
        <v>127</v>
      </c>
      <c r="E69" s="96" t="s">
        <v>318</v>
      </c>
      <c r="F69" s="96" t="s">
        <v>1176</v>
      </c>
      <c r="G69" s="96" t="s">
        <v>427</v>
      </c>
      <c r="H69" s="96" t="s">
        <v>171</v>
      </c>
      <c r="I69" s="93">
        <v>13566.739999999998</v>
      </c>
      <c r="J69" s="95">
        <v>5103</v>
      </c>
      <c r="K69" s="83"/>
      <c r="L69" s="93">
        <v>692.3107399999999</v>
      </c>
      <c r="M69" s="94">
        <v>2.4410600978490348E-4</v>
      </c>
      <c r="N69" s="94">
        <v>5.3033917723591256E-3</v>
      </c>
      <c r="O69" s="94">
        <v>2.0922876257363162E-4</v>
      </c>
    </row>
    <row r="70" spans="2:15">
      <c r="B70" s="86" t="s">
        <v>1177</v>
      </c>
      <c r="C70" s="83" t="s">
        <v>1178</v>
      </c>
      <c r="D70" s="96" t="s">
        <v>127</v>
      </c>
      <c r="E70" s="96" t="s">
        <v>318</v>
      </c>
      <c r="F70" s="96" t="s">
        <v>1179</v>
      </c>
      <c r="G70" s="96" t="s">
        <v>1165</v>
      </c>
      <c r="H70" s="96" t="s">
        <v>171</v>
      </c>
      <c r="I70" s="93">
        <v>30561.669999999995</v>
      </c>
      <c r="J70" s="95">
        <v>3895</v>
      </c>
      <c r="K70" s="83"/>
      <c r="L70" s="93">
        <v>1190.3770499999998</v>
      </c>
      <c r="M70" s="94">
        <v>4.9549404728697205E-4</v>
      </c>
      <c r="N70" s="94">
        <v>9.1187894224710828E-3</v>
      </c>
      <c r="O70" s="94">
        <v>3.59753363305544E-4</v>
      </c>
    </row>
    <row r="71" spans="2:15">
      <c r="B71" s="86" t="s">
        <v>1180</v>
      </c>
      <c r="C71" s="83" t="s">
        <v>1181</v>
      </c>
      <c r="D71" s="96" t="s">
        <v>127</v>
      </c>
      <c r="E71" s="96" t="s">
        <v>318</v>
      </c>
      <c r="F71" s="96" t="s">
        <v>1182</v>
      </c>
      <c r="G71" s="96" t="s">
        <v>1144</v>
      </c>
      <c r="H71" s="96" t="s">
        <v>171</v>
      </c>
      <c r="I71" s="93">
        <v>52562.48</v>
      </c>
      <c r="J71" s="95">
        <v>1972</v>
      </c>
      <c r="K71" s="83"/>
      <c r="L71" s="93">
        <v>1036.5321099999999</v>
      </c>
      <c r="M71" s="94">
        <v>4.8820924872312047E-4</v>
      </c>
      <c r="N71" s="94">
        <v>7.9402724042097698E-3</v>
      </c>
      <c r="O71" s="94">
        <v>3.1325865426143096E-4</v>
      </c>
    </row>
    <row r="72" spans="2:15">
      <c r="B72" s="86" t="s">
        <v>1183</v>
      </c>
      <c r="C72" s="83" t="s">
        <v>1184</v>
      </c>
      <c r="D72" s="96" t="s">
        <v>127</v>
      </c>
      <c r="E72" s="96" t="s">
        <v>318</v>
      </c>
      <c r="F72" s="96" t="s">
        <v>771</v>
      </c>
      <c r="G72" s="96" t="s">
        <v>427</v>
      </c>
      <c r="H72" s="96" t="s">
        <v>171</v>
      </c>
      <c r="I72" s="93">
        <v>13859.729999999998</v>
      </c>
      <c r="J72" s="95">
        <v>3942</v>
      </c>
      <c r="K72" s="83"/>
      <c r="L72" s="93">
        <v>546.35056000000009</v>
      </c>
      <c r="M72" s="94">
        <v>2.190502135931334E-4</v>
      </c>
      <c r="N72" s="94">
        <v>4.1852753356502919E-3</v>
      </c>
      <c r="O72" s="94">
        <v>1.6511696987426587E-4</v>
      </c>
    </row>
    <row r="73" spans="2:15">
      <c r="B73" s="86" t="s">
        <v>1185</v>
      </c>
      <c r="C73" s="83" t="s">
        <v>1186</v>
      </c>
      <c r="D73" s="96" t="s">
        <v>127</v>
      </c>
      <c r="E73" s="96" t="s">
        <v>318</v>
      </c>
      <c r="F73" s="96" t="s">
        <v>1187</v>
      </c>
      <c r="G73" s="96" t="s">
        <v>1067</v>
      </c>
      <c r="H73" s="96" t="s">
        <v>171</v>
      </c>
      <c r="I73" s="93">
        <v>5334.9999999999991</v>
      </c>
      <c r="J73" s="95">
        <v>9998</v>
      </c>
      <c r="K73" s="83"/>
      <c r="L73" s="93">
        <v>533.39330000000007</v>
      </c>
      <c r="M73" s="94">
        <v>1.9102306187231599E-4</v>
      </c>
      <c r="N73" s="94">
        <v>4.0860172682739022E-3</v>
      </c>
      <c r="O73" s="94">
        <v>1.6120105275857179E-4</v>
      </c>
    </row>
    <row r="74" spans="2:15">
      <c r="B74" s="86" t="s">
        <v>1188</v>
      </c>
      <c r="C74" s="83" t="s">
        <v>1189</v>
      </c>
      <c r="D74" s="96" t="s">
        <v>127</v>
      </c>
      <c r="E74" s="96" t="s">
        <v>318</v>
      </c>
      <c r="F74" s="96" t="s">
        <v>1190</v>
      </c>
      <c r="G74" s="96" t="s">
        <v>434</v>
      </c>
      <c r="H74" s="96" t="s">
        <v>171</v>
      </c>
      <c r="I74" s="93">
        <v>35875.800000000003</v>
      </c>
      <c r="J74" s="95">
        <v>2143</v>
      </c>
      <c r="K74" s="83"/>
      <c r="L74" s="93">
        <v>768.81838999999991</v>
      </c>
      <c r="M74" s="94">
        <v>3.6593193083464434E-4</v>
      </c>
      <c r="N74" s="94">
        <v>5.8894725856259138E-3</v>
      </c>
      <c r="O74" s="94">
        <v>2.3235075102771296E-4</v>
      </c>
    </row>
    <row r="75" spans="2:15">
      <c r="B75" s="86" t="s">
        <v>1191</v>
      </c>
      <c r="C75" s="83" t="s">
        <v>1192</v>
      </c>
      <c r="D75" s="96" t="s">
        <v>127</v>
      </c>
      <c r="E75" s="96" t="s">
        <v>318</v>
      </c>
      <c r="F75" s="96" t="s">
        <v>1193</v>
      </c>
      <c r="G75" s="96" t="s">
        <v>199</v>
      </c>
      <c r="H75" s="96" t="s">
        <v>171</v>
      </c>
      <c r="I75" s="93">
        <v>7002.9999999999991</v>
      </c>
      <c r="J75" s="95">
        <v>3548</v>
      </c>
      <c r="K75" s="83"/>
      <c r="L75" s="93">
        <v>248.46643999999998</v>
      </c>
      <c r="M75" s="94">
        <v>1.4073995978249634E-4</v>
      </c>
      <c r="N75" s="94">
        <v>1.9033575495352889E-3</v>
      </c>
      <c r="O75" s="94">
        <v>7.5091028895890715E-5</v>
      </c>
    </row>
    <row r="76" spans="2:15">
      <c r="B76" s="86" t="s">
        <v>1194</v>
      </c>
      <c r="C76" s="83" t="s">
        <v>1195</v>
      </c>
      <c r="D76" s="96" t="s">
        <v>127</v>
      </c>
      <c r="E76" s="96" t="s">
        <v>318</v>
      </c>
      <c r="F76" s="96" t="s">
        <v>1196</v>
      </c>
      <c r="G76" s="96" t="s">
        <v>794</v>
      </c>
      <c r="H76" s="96" t="s">
        <v>171</v>
      </c>
      <c r="I76" s="93">
        <v>0.8</v>
      </c>
      <c r="J76" s="95">
        <v>1179</v>
      </c>
      <c r="K76" s="83"/>
      <c r="L76" s="93">
        <v>9.4299999999999991E-3</v>
      </c>
      <c r="M76" s="94">
        <v>1.20732516777066E-8</v>
      </c>
      <c r="N76" s="94">
        <v>7.2237770590337165E-8</v>
      </c>
      <c r="O76" s="94">
        <v>2.8499156766935992E-9</v>
      </c>
    </row>
    <row r="77" spans="2:15">
      <c r="B77" s="86" t="s">
        <v>1197</v>
      </c>
      <c r="C77" s="83" t="s">
        <v>1198</v>
      </c>
      <c r="D77" s="96" t="s">
        <v>127</v>
      </c>
      <c r="E77" s="96" t="s">
        <v>318</v>
      </c>
      <c r="F77" s="96" t="s">
        <v>1199</v>
      </c>
      <c r="G77" s="96" t="s">
        <v>158</v>
      </c>
      <c r="H77" s="96" t="s">
        <v>171</v>
      </c>
      <c r="I77" s="93">
        <v>4649.9999999999991</v>
      </c>
      <c r="J77" s="95">
        <v>9851</v>
      </c>
      <c r="K77" s="83"/>
      <c r="L77" s="93">
        <v>458.07149999999996</v>
      </c>
      <c r="M77" s="94">
        <v>4.2684547789803286E-4</v>
      </c>
      <c r="N77" s="94">
        <v>3.5090205653204275E-3</v>
      </c>
      <c r="O77" s="94">
        <v>1.3843744951182947E-4</v>
      </c>
    </row>
    <row r="78" spans="2:15">
      <c r="B78" s="86" t="s">
        <v>1200</v>
      </c>
      <c r="C78" s="83" t="s">
        <v>1201</v>
      </c>
      <c r="D78" s="96" t="s">
        <v>127</v>
      </c>
      <c r="E78" s="96" t="s">
        <v>318</v>
      </c>
      <c r="F78" s="96" t="s">
        <v>1202</v>
      </c>
      <c r="G78" s="96" t="s">
        <v>194</v>
      </c>
      <c r="H78" s="96" t="s">
        <v>171</v>
      </c>
      <c r="I78" s="93">
        <v>5.9999999999999991E-2</v>
      </c>
      <c r="J78" s="95">
        <v>7550</v>
      </c>
      <c r="K78" s="83"/>
      <c r="L78" s="93">
        <v>4.5299999999999993E-3</v>
      </c>
      <c r="M78" s="94">
        <v>4.4390390102008369E-9</v>
      </c>
      <c r="N78" s="94">
        <v>3.4701707399175749E-8</v>
      </c>
      <c r="O78" s="94">
        <v>1.3690475095887595E-9</v>
      </c>
    </row>
    <row r="79" spans="2:15">
      <c r="B79" s="86" t="s">
        <v>1203</v>
      </c>
      <c r="C79" s="83" t="s">
        <v>1204</v>
      </c>
      <c r="D79" s="96" t="s">
        <v>127</v>
      </c>
      <c r="E79" s="96" t="s">
        <v>318</v>
      </c>
      <c r="F79" s="96" t="s">
        <v>1205</v>
      </c>
      <c r="G79" s="96" t="s">
        <v>1165</v>
      </c>
      <c r="H79" s="96" t="s">
        <v>171</v>
      </c>
      <c r="I79" s="93">
        <v>0.59999999999999987</v>
      </c>
      <c r="J79" s="95">
        <v>13220</v>
      </c>
      <c r="K79" s="83"/>
      <c r="L79" s="93">
        <v>7.9319999999999974E-2</v>
      </c>
      <c r="M79" s="94">
        <v>4.070892696560678E-8</v>
      </c>
      <c r="N79" s="94">
        <v>6.076245984332495E-7</v>
      </c>
      <c r="O79" s="94">
        <v>2.397193122750119E-8</v>
      </c>
    </row>
    <row r="80" spans="2:15">
      <c r="B80" s="86" t="s">
        <v>1206</v>
      </c>
      <c r="C80" s="83" t="s">
        <v>1207</v>
      </c>
      <c r="D80" s="96" t="s">
        <v>127</v>
      </c>
      <c r="E80" s="96" t="s">
        <v>318</v>
      </c>
      <c r="F80" s="96" t="s">
        <v>1208</v>
      </c>
      <c r="G80" s="96" t="s">
        <v>471</v>
      </c>
      <c r="H80" s="96" t="s">
        <v>171</v>
      </c>
      <c r="I80" s="93">
        <v>3056.7499999999995</v>
      </c>
      <c r="J80" s="95">
        <v>15550</v>
      </c>
      <c r="K80" s="83"/>
      <c r="L80" s="93">
        <v>475.32462999999996</v>
      </c>
      <c r="M80" s="94">
        <v>3.2014708908871059E-4</v>
      </c>
      <c r="N80" s="94">
        <v>3.6411868057133505E-3</v>
      </c>
      <c r="O80" s="94">
        <v>1.4365165583834407E-4</v>
      </c>
    </row>
    <row r="81" spans="2:15">
      <c r="B81" s="86" t="s">
        <v>1209</v>
      </c>
      <c r="C81" s="83" t="s">
        <v>1210</v>
      </c>
      <c r="D81" s="96" t="s">
        <v>127</v>
      </c>
      <c r="E81" s="96" t="s">
        <v>318</v>
      </c>
      <c r="F81" s="96" t="s">
        <v>1211</v>
      </c>
      <c r="G81" s="96" t="s">
        <v>1124</v>
      </c>
      <c r="H81" s="96" t="s">
        <v>171</v>
      </c>
      <c r="I81" s="93">
        <v>730.30999999999983</v>
      </c>
      <c r="J81" s="95">
        <v>31850</v>
      </c>
      <c r="K81" s="83"/>
      <c r="L81" s="93">
        <v>232.60373999999996</v>
      </c>
      <c r="M81" s="94">
        <v>3.0996522647778975E-4</v>
      </c>
      <c r="N81" s="94">
        <v>1.781842588396016E-3</v>
      </c>
      <c r="O81" s="94">
        <v>7.0297035533781749E-5</v>
      </c>
    </row>
    <row r="82" spans="2:15">
      <c r="B82" s="86" t="s">
        <v>1212</v>
      </c>
      <c r="C82" s="83" t="s">
        <v>1213</v>
      </c>
      <c r="D82" s="96" t="s">
        <v>127</v>
      </c>
      <c r="E82" s="96" t="s">
        <v>318</v>
      </c>
      <c r="F82" s="96" t="s">
        <v>1214</v>
      </c>
      <c r="G82" s="96" t="s">
        <v>1215</v>
      </c>
      <c r="H82" s="96" t="s">
        <v>171</v>
      </c>
      <c r="I82" s="93">
        <v>21495.519999999997</v>
      </c>
      <c r="J82" s="95">
        <v>1883</v>
      </c>
      <c r="K82" s="83"/>
      <c r="L82" s="93">
        <v>404.76063999999991</v>
      </c>
      <c r="M82" s="94">
        <v>5.3381773357971543E-4</v>
      </c>
      <c r="N82" s="94">
        <v>3.1006369306805985E-3</v>
      </c>
      <c r="O82" s="94">
        <v>1.2232594838224115E-4</v>
      </c>
    </row>
    <row r="83" spans="2:15">
      <c r="B83" s="86" t="s">
        <v>1216</v>
      </c>
      <c r="C83" s="83" t="s">
        <v>1217</v>
      </c>
      <c r="D83" s="96" t="s">
        <v>127</v>
      </c>
      <c r="E83" s="96" t="s">
        <v>318</v>
      </c>
      <c r="F83" s="96" t="s">
        <v>1218</v>
      </c>
      <c r="G83" s="96" t="s">
        <v>722</v>
      </c>
      <c r="H83" s="96" t="s">
        <v>171</v>
      </c>
      <c r="I83" s="93">
        <v>5572.1499999999987</v>
      </c>
      <c r="J83" s="95">
        <v>9550</v>
      </c>
      <c r="K83" s="83"/>
      <c r="L83" s="93">
        <v>532.14032999999984</v>
      </c>
      <c r="M83" s="94">
        <v>4.430240458900766E-4</v>
      </c>
      <c r="N83" s="94">
        <v>4.0764189904990778E-3</v>
      </c>
      <c r="O83" s="94">
        <v>1.608223826795233E-4</v>
      </c>
    </row>
    <row r="84" spans="2:15">
      <c r="B84" s="86" t="s">
        <v>1219</v>
      </c>
      <c r="C84" s="83" t="s">
        <v>1220</v>
      </c>
      <c r="D84" s="96" t="s">
        <v>127</v>
      </c>
      <c r="E84" s="96" t="s">
        <v>318</v>
      </c>
      <c r="F84" s="96" t="s">
        <v>461</v>
      </c>
      <c r="G84" s="96" t="s">
        <v>372</v>
      </c>
      <c r="H84" s="96" t="s">
        <v>171</v>
      </c>
      <c r="I84" s="93">
        <v>48186.919999999991</v>
      </c>
      <c r="J84" s="95">
        <v>1450</v>
      </c>
      <c r="K84" s="83"/>
      <c r="L84" s="93">
        <v>698.71033999999986</v>
      </c>
      <c r="M84" s="94">
        <v>2.7959433357715118E-4</v>
      </c>
      <c r="N84" s="94">
        <v>5.3524154029709944E-3</v>
      </c>
      <c r="O84" s="94">
        <v>2.1116283684346918E-4</v>
      </c>
    </row>
    <row r="85" spans="2:15">
      <c r="B85" s="86" t="s">
        <v>1221</v>
      </c>
      <c r="C85" s="83" t="s">
        <v>1222</v>
      </c>
      <c r="D85" s="96" t="s">
        <v>127</v>
      </c>
      <c r="E85" s="96" t="s">
        <v>318</v>
      </c>
      <c r="F85" s="96" t="s">
        <v>1223</v>
      </c>
      <c r="G85" s="96" t="s">
        <v>158</v>
      </c>
      <c r="H85" s="96" t="s">
        <v>171</v>
      </c>
      <c r="I85" s="93">
        <v>1893.0999999999997</v>
      </c>
      <c r="J85" s="95">
        <v>17740</v>
      </c>
      <c r="K85" s="83"/>
      <c r="L85" s="93">
        <v>335.83593999999994</v>
      </c>
      <c r="M85" s="94">
        <v>1.3934910841892091E-4</v>
      </c>
      <c r="N85" s="94">
        <v>2.5726447072863452E-3</v>
      </c>
      <c r="O85" s="94">
        <v>1.0149566386035322E-4</v>
      </c>
    </row>
    <row r="86" spans="2:15">
      <c r="B86" s="86" t="s">
        <v>1224</v>
      </c>
      <c r="C86" s="83" t="s">
        <v>1225</v>
      </c>
      <c r="D86" s="96" t="s">
        <v>127</v>
      </c>
      <c r="E86" s="96" t="s">
        <v>318</v>
      </c>
      <c r="F86" s="96" t="s">
        <v>1226</v>
      </c>
      <c r="G86" s="96" t="s">
        <v>434</v>
      </c>
      <c r="H86" s="96" t="s">
        <v>171</v>
      </c>
      <c r="I86" s="93">
        <v>334634.87999999995</v>
      </c>
      <c r="J86" s="95">
        <v>227.5</v>
      </c>
      <c r="K86" s="83"/>
      <c r="L86" s="93">
        <v>761.29433999999981</v>
      </c>
      <c r="M86" s="94">
        <v>3.2038252681181972E-4</v>
      </c>
      <c r="N86" s="94">
        <v>5.831835194553779E-3</v>
      </c>
      <c r="O86" s="94">
        <v>2.3007684773532414E-4</v>
      </c>
    </row>
    <row r="87" spans="2:15">
      <c r="B87" s="86" t="s">
        <v>1227</v>
      </c>
      <c r="C87" s="83" t="s">
        <v>1228</v>
      </c>
      <c r="D87" s="96" t="s">
        <v>127</v>
      </c>
      <c r="E87" s="96" t="s">
        <v>318</v>
      </c>
      <c r="F87" s="96" t="s">
        <v>622</v>
      </c>
      <c r="G87" s="96" t="s">
        <v>372</v>
      </c>
      <c r="H87" s="96" t="s">
        <v>171</v>
      </c>
      <c r="I87" s="93">
        <v>152636.03999999998</v>
      </c>
      <c r="J87" s="95">
        <v>645.29999999999995</v>
      </c>
      <c r="K87" s="83"/>
      <c r="L87" s="93">
        <v>984.9603699999999</v>
      </c>
      <c r="M87" s="94">
        <v>3.749823549936702E-4</v>
      </c>
      <c r="N87" s="94">
        <v>7.5452111610428011E-3</v>
      </c>
      <c r="O87" s="94">
        <v>2.9767274648832744E-4</v>
      </c>
    </row>
    <row r="88" spans="2:15">
      <c r="B88" s="86" t="s">
        <v>1229</v>
      </c>
      <c r="C88" s="83" t="s">
        <v>1230</v>
      </c>
      <c r="D88" s="96" t="s">
        <v>127</v>
      </c>
      <c r="E88" s="96" t="s">
        <v>318</v>
      </c>
      <c r="F88" s="96" t="s">
        <v>1231</v>
      </c>
      <c r="G88" s="96" t="s">
        <v>372</v>
      </c>
      <c r="H88" s="96" t="s">
        <v>171</v>
      </c>
      <c r="I88" s="93">
        <v>63005.959999999992</v>
      </c>
      <c r="J88" s="95">
        <v>1065</v>
      </c>
      <c r="K88" s="83"/>
      <c r="L88" s="93">
        <v>671.01346999999987</v>
      </c>
      <c r="M88" s="94">
        <v>1.7966766428489039E-4</v>
      </c>
      <c r="N88" s="94">
        <v>5.1402457167429574E-3</v>
      </c>
      <c r="O88" s="94">
        <v>2.0279234437174654E-4</v>
      </c>
    </row>
    <row r="89" spans="2:15">
      <c r="B89" s="82"/>
      <c r="C89" s="83"/>
      <c r="D89" s="83"/>
      <c r="E89" s="83"/>
      <c r="F89" s="83"/>
      <c r="G89" s="83"/>
      <c r="H89" s="83"/>
      <c r="I89" s="93"/>
      <c r="J89" s="95"/>
      <c r="K89" s="83"/>
      <c r="L89" s="83"/>
      <c r="M89" s="83"/>
      <c r="N89" s="94"/>
      <c r="O89" s="83"/>
    </row>
    <row r="90" spans="2:15">
      <c r="B90" s="100" t="s">
        <v>29</v>
      </c>
      <c r="C90" s="81"/>
      <c r="D90" s="81"/>
      <c r="E90" s="81"/>
      <c r="F90" s="81"/>
      <c r="G90" s="81"/>
      <c r="H90" s="81"/>
      <c r="I90" s="90"/>
      <c r="J90" s="92"/>
      <c r="K90" s="81"/>
      <c r="L90" s="90">
        <v>7558.6541199999974</v>
      </c>
      <c r="M90" s="81"/>
      <c r="N90" s="91">
        <v>5.7902473201724994E-2</v>
      </c>
      <c r="O90" s="91">
        <v>2.284361280094661E-3</v>
      </c>
    </row>
    <row r="91" spans="2:15">
      <c r="B91" s="86" t="s">
        <v>1232</v>
      </c>
      <c r="C91" s="83" t="s">
        <v>1233</v>
      </c>
      <c r="D91" s="96" t="s">
        <v>127</v>
      </c>
      <c r="E91" s="96" t="s">
        <v>318</v>
      </c>
      <c r="F91" s="96" t="s">
        <v>1234</v>
      </c>
      <c r="G91" s="96" t="s">
        <v>1215</v>
      </c>
      <c r="H91" s="96" t="s">
        <v>171</v>
      </c>
      <c r="I91" s="93">
        <v>10708.899999999998</v>
      </c>
      <c r="J91" s="95">
        <v>1047</v>
      </c>
      <c r="K91" s="83"/>
      <c r="L91" s="93">
        <v>112.12217999999997</v>
      </c>
      <c r="M91" s="94">
        <v>4.1581022382400877E-4</v>
      </c>
      <c r="N91" s="94">
        <v>8.5890310890015783E-4</v>
      </c>
      <c r="O91" s="94">
        <v>3.3885340242530376E-5</v>
      </c>
    </row>
    <row r="92" spans="2:15">
      <c r="B92" s="86" t="s">
        <v>1235</v>
      </c>
      <c r="C92" s="83" t="s">
        <v>1236</v>
      </c>
      <c r="D92" s="96" t="s">
        <v>127</v>
      </c>
      <c r="E92" s="96" t="s">
        <v>318</v>
      </c>
      <c r="F92" s="96" t="s">
        <v>1237</v>
      </c>
      <c r="G92" s="96" t="s">
        <v>1144</v>
      </c>
      <c r="H92" s="96" t="s">
        <v>171</v>
      </c>
      <c r="I92" s="93">
        <v>3294.7499999999995</v>
      </c>
      <c r="J92" s="95">
        <v>2880</v>
      </c>
      <c r="K92" s="83"/>
      <c r="L92" s="93">
        <v>94.888799999999989</v>
      </c>
      <c r="M92" s="94">
        <v>6.2721576736391566E-4</v>
      </c>
      <c r="N92" s="94">
        <v>7.2688816182315858E-4</v>
      </c>
      <c r="O92" s="94">
        <v>2.8677102721383198E-5</v>
      </c>
    </row>
    <row r="93" spans="2:15">
      <c r="B93" s="86" t="s">
        <v>1238</v>
      </c>
      <c r="C93" s="83" t="s">
        <v>1239</v>
      </c>
      <c r="D93" s="96" t="s">
        <v>127</v>
      </c>
      <c r="E93" s="96" t="s">
        <v>318</v>
      </c>
      <c r="F93" s="96" t="s">
        <v>1240</v>
      </c>
      <c r="G93" s="96" t="s">
        <v>158</v>
      </c>
      <c r="H93" s="96" t="s">
        <v>171</v>
      </c>
      <c r="I93" s="93">
        <v>23967.999999999996</v>
      </c>
      <c r="J93" s="95">
        <v>529</v>
      </c>
      <c r="K93" s="83"/>
      <c r="L93" s="93">
        <v>126.79071999999999</v>
      </c>
      <c r="M93" s="94">
        <v>4.3591774526056753E-4</v>
      </c>
      <c r="N93" s="94">
        <v>9.7127030162711292E-4</v>
      </c>
      <c r="O93" s="94">
        <v>3.8318436965776098E-5</v>
      </c>
    </row>
    <row r="94" spans="2:15">
      <c r="B94" s="86" t="s">
        <v>1241</v>
      </c>
      <c r="C94" s="83" t="s">
        <v>1242</v>
      </c>
      <c r="D94" s="96" t="s">
        <v>127</v>
      </c>
      <c r="E94" s="96" t="s">
        <v>318</v>
      </c>
      <c r="F94" s="96" t="s">
        <v>1243</v>
      </c>
      <c r="G94" s="96" t="s">
        <v>677</v>
      </c>
      <c r="H94" s="96" t="s">
        <v>171</v>
      </c>
      <c r="I94" s="93">
        <v>643.7299999999999</v>
      </c>
      <c r="J94" s="95">
        <v>963.9</v>
      </c>
      <c r="K94" s="83"/>
      <c r="L94" s="93">
        <v>6.204909999999999</v>
      </c>
      <c r="M94" s="94">
        <v>3.9910862248346828E-5</v>
      </c>
      <c r="N94" s="94">
        <v>4.7532223235810071E-5</v>
      </c>
      <c r="O94" s="94">
        <v>1.8752354487245894E-6</v>
      </c>
    </row>
    <row r="95" spans="2:15">
      <c r="B95" s="86" t="s">
        <v>1244</v>
      </c>
      <c r="C95" s="83" t="s">
        <v>1245</v>
      </c>
      <c r="D95" s="96" t="s">
        <v>127</v>
      </c>
      <c r="E95" s="96" t="s">
        <v>318</v>
      </c>
      <c r="F95" s="96" t="s">
        <v>1246</v>
      </c>
      <c r="G95" s="96" t="s">
        <v>632</v>
      </c>
      <c r="H95" s="96" t="s">
        <v>171</v>
      </c>
      <c r="I95" s="93">
        <v>29866.639999999996</v>
      </c>
      <c r="J95" s="95">
        <v>2035</v>
      </c>
      <c r="K95" s="83"/>
      <c r="L95" s="93">
        <v>607.78611999999987</v>
      </c>
      <c r="M95" s="94">
        <v>2.2498837642718336E-3</v>
      </c>
      <c r="N95" s="94">
        <v>4.6558975932715942E-3</v>
      </c>
      <c r="O95" s="94">
        <v>1.8368390153391059E-4</v>
      </c>
    </row>
    <row r="96" spans="2:15">
      <c r="B96" s="86" t="s">
        <v>1247</v>
      </c>
      <c r="C96" s="83" t="s">
        <v>1248</v>
      </c>
      <c r="D96" s="96" t="s">
        <v>127</v>
      </c>
      <c r="E96" s="96" t="s">
        <v>318</v>
      </c>
      <c r="F96" s="96" t="s">
        <v>1249</v>
      </c>
      <c r="G96" s="96" t="s">
        <v>1079</v>
      </c>
      <c r="H96" s="96" t="s">
        <v>171</v>
      </c>
      <c r="I96" s="93">
        <v>1.3999999999999997</v>
      </c>
      <c r="J96" s="95">
        <v>76</v>
      </c>
      <c r="K96" s="83"/>
      <c r="L96" s="93">
        <v>1.0599999999999997E-3</v>
      </c>
      <c r="M96" s="94">
        <v>1.3791711232775454E-8</v>
      </c>
      <c r="N96" s="94">
        <v>8.1200463229859372E-9</v>
      </c>
      <c r="O96" s="94">
        <v>3.2035107288390399E-10</v>
      </c>
    </row>
    <row r="97" spans="2:15">
      <c r="B97" s="86" t="s">
        <v>1250</v>
      </c>
      <c r="C97" s="83" t="s">
        <v>1251</v>
      </c>
      <c r="D97" s="96" t="s">
        <v>127</v>
      </c>
      <c r="E97" s="96" t="s">
        <v>318</v>
      </c>
      <c r="F97" s="96" t="s">
        <v>1252</v>
      </c>
      <c r="G97" s="96" t="s">
        <v>158</v>
      </c>
      <c r="H97" s="96" t="s">
        <v>171</v>
      </c>
      <c r="I97" s="93">
        <v>211.61999999999998</v>
      </c>
      <c r="J97" s="95">
        <v>4406</v>
      </c>
      <c r="K97" s="83"/>
      <c r="L97" s="93">
        <v>9.323979999999997</v>
      </c>
      <c r="M97" s="94">
        <v>2.1088191330343796E-5</v>
      </c>
      <c r="N97" s="94">
        <v>7.1425612749617364E-5</v>
      </c>
      <c r="O97" s="94">
        <v>2.8178745250453425E-6</v>
      </c>
    </row>
    <row r="98" spans="2:15">
      <c r="B98" s="86" t="s">
        <v>1253</v>
      </c>
      <c r="C98" s="83" t="s">
        <v>1254</v>
      </c>
      <c r="D98" s="96" t="s">
        <v>127</v>
      </c>
      <c r="E98" s="96" t="s">
        <v>318</v>
      </c>
      <c r="F98" s="96" t="s">
        <v>1255</v>
      </c>
      <c r="G98" s="96" t="s">
        <v>1215</v>
      </c>
      <c r="H98" s="96" t="s">
        <v>171</v>
      </c>
      <c r="I98" s="93">
        <v>48.999999999999993</v>
      </c>
      <c r="J98" s="95">
        <v>1567</v>
      </c>
      <c r="K98" s="83"/>
      <c r="L98" s="93">
        <v>0.76783000000000001</v>
      </c>
      <c r="M98" s="94">
        <v>1.4747492234090974E-6</v>
      </c>
      <c r="N98" s="94">
        <v>5.881901102054994E-6</v>
      </c>
      <c r="O98" s="94">
        <v>2.3205204178532835E-7</v>
      </c>
    </row>
    <row r="99" spans="2:15">
      <c r="B99" s="86" t="s">
        <v>1256</v>
      </c>
      <c r="C99" s="83" t="s">
        <v>1257</v>
      </c>
      <c r="D99" s="96" t="s">
        <v>127</v>
      </c>
      <c r="E99" s="96" t="s">
        <v>318</v>
      </c>
      <c r="F99" s="96" t="s">
        <v>1258</v>
      </c>
      <c r="G99" s="96" t="s">
        <v>677</v>
      </c>
      <c r="H99" s="96" t="s">
        <v>171</v>
      </c>
      <c r="I99" s="93">
        <v>12025.999999999998</v>
      </c>
      <c r="J99" s="95">
        <v>741.8</v>
      </c>
      <c r="K99" s="83"/>
      <c r="L99" s="93">
        <v>89.208869999999976</v>
      </c>
      <c r="M99" s="94">
        <v>2.2123868570901475E-4</v>
      </c>
      <c r="N99" s="94">
        <v>6.833775064351231E-4</v>
      </c>
      <c r="O99" s="94">
        <v>2.6960525674774261E-5</v>
      </c>
    </row>
    <row r="100" spans="2:15">
      <c r="B100" s="86" t="s">
        <v>1259</v>
      </c>
      <c r="C100" s="83" t="s">
        <v>1260</v>
      </c>
      <c r="D100" s="96" t="s">
        <v>127</v>
      </c>
      <c r="E100" s="96" t="s">
        <v>318</v>
      </c>
      <c r="F100" s="96" t="s">
        <v>1261</v>
      </c>
      <c r="G100" s="96" t="s">
        <v>1079</v>
      </c>
      <c r="H100" s="96" t="s">
        <v>171</v>
      </c>
      <c r="I100" s="93">
        <v>512288.7699999999</v>
      </c>
      <c r="J100" s="95">
        <v>111.9</v>
      </c>
      <c r="K100" s="83"/>
      <c r="L100" s="93">
        <v>573.25112999999988</v>
      </c>
      <c r="M100" s="94">
        <v>1.7867021552160005E-3</v>
      </c>
      <c r="N100" s="94">
        <v>4.3913450285887109E-3</v>
      </c>
      <c r="O100" s="94">
        <v>1.7324680615793427E-4</v>
      </c>
    </row>
    <row r="101" spans="2:15">
      <c r="B101" s="86" t="s">
        <v>1262</v>
      </c>
      <c r="C101" s="83" t="s">
        <v>1263</v>
      </c>
      <c r="D101" s="96" t="s">
        <v>127</v>
      </c>
      <c r="E101" s="96" t="s">
        <v>318</v>
      </c>
      <c r="F101" s="96" t="s">
        <v>1264</v>
      </c>
      <c r="G101" s="96" t="s">
        <v>199</v>
      </c>
      <c r="H101" s="96" t="s">
        <v>171</v>
      </c>
      <c r="I101" s="93">
        <v>8774.2699999999986</v>
      </c>
      <c r="J101" s="95">
        <v>1936</v>
      </c>
      <c r="K101" s="83"/>
      <c r="L101" s="93">
        <v>169.86986999999996</v>
      </c>
      <c r="M101" s="94">
        <v>2.6204943831338769E-4</v>
      </c>
      <c r="N101" s="94">
        <v>1.3012747295090559E-3</v>
      </c>
      <c r="O101" s="94">
        <v>5.133773123127292E-5</v>
      </c>
    </row>
    <row r="102" spans="2:15">
      <c r="B102" s="86" t="s">
        <v>1265</v>
      </c>
      <c r="C102" s="83" t="s">
        <v>1266</v>
      </c>
      <c r="D102" s="96" t="s">
        <v>127</v>
      </c>
      <c r="E102" s="96" t="s">
        <v>318</v>
      </c>
      <c r="F102" s="96" t="s">
        <v>1267</v>
      </c>
      <c r="G102" s="96" t="s">
        <v>196</v>
      </c>
      <c r="H102" s="96" t="s">
        <v>171</v>
      </c>
      <c r="I102" s="93">
        <v>37430.319999999992</v>
      </c>
      <c r="J102" s="95">
        <v>1519</v>
      </c>
      <c r="K102" s="83"/>
      <c r="L102" s="93">
        <v>568.56656000000009</v>
      </c>
      <c r="M102" s="94">
        <v>1.2584256728476926E-3</v>
      </c>
      <c r="N102" s="94">
        <v>4.3554592499063819E-3</v>
      </c>
      <c r="O102" s="94">
        <v>1.7183104481312324E-4</v>
      </c>
    </row>
    <row r="103" spans="2:15">
      <c r="B103" s="86" t="s">
        <v>1268</v>
      </c>
      <c r="C103" s="83" t="s">
        <v>1269</v>
      </c>
      <c r="D103" s="96" t="s">
        <v>127</v>
      </c>
      <c r="E103" s="96" t="s">
        <v>318</v>
      </c>
      <c r="F103" s="96" t="s">
        <v>1270</v>
      </c>
      <c r="G103" s="96" t="s">
        <v>542</v>
      </c>
      <c r="H103" s="96" t="s">
        <v>171</v>
      </c>
      <c r="I103" s="93">
        <v>7577.9999999999991</v>
      </c>
      <c r="J103" s="95">
        <v>2437</v>
      </c>
      <c r="K103" s="83"/>
      <c r="L103" s="93">
        <v>184.67585999999994</v>
      </c>
      <c r="M103" s="94">
        <v>2.7070304989959548E-4</v>
      </c>
      <c r="N103" s="94">
        <v>1.4146948471106279E-3</v>
      </c>
      <c r="O103" s="94">
        <v>5.5812367817695891E-5</v>
      </c>
    </row>
    <row r="104" spans="2:15">
      <c r="B104" s="86" t="s">
        <v>1271</v>
      </c>
      <c r="C104" s="83" t="s">
        <v>1272</v>
      </c>
      <c r="D104" s="96" t="s">
        <v>127</v>
      </c>
      <c r="E104" s="96" t="s">
        <v>318</v>
      </c>
      <c r="F104" s="96" t="s">
        <v>1273</v>
      </c>
      <c r="G104" s="96" t="s">
        <v>632</v>
      </c>
      <c r="H104" s="96" t="s">
        <v>171</v>
      </c>
      <c r="I104" s="93">
        <v>15115.819999999998</v>
      </c>
      <c r="J104" s="95">
        <v>2175</v>
      </c>
      <c r="K104" s="83"/>
      <c r="L104" s="93">
        <v>328.76908999999995</v>
      </c>
      <c r="M104" s="94">
        <v>2.2722321684923207E-3</v>
      </c>
      <c r="N104" s="94">
        <v>2.5185096607225782E-3</v>
      </c>
      <c r="O104" s="94">
        <v>9.9359934634495091E-5</v>
      </c>
    </row>
    <row r="105" spans="2:15">
      <c r="B105" s="86" t="s">
        <v>1274</v>
      </c>
      <c r="C105" s="83" t="s">
        <v>1275</v>
      </c>
      <c r="D105" s="96" t="s">
        <v>127</v>
      </c>
      <c r="E105" s="96" t="s">
        <v>318</v>
      </c>
      <c r="F105" s="96" t="s">
        <v>1276</v>
      </c>
      <c r="G105" s="96" t="s">
        <v>1124</v>
      </c>
      <c r="H105" s="96" t="s">
        <v>171</v>
      </c>
      <c r="I105" s="93">
        <v>2733.4199999999996</v>
      </c>
      <c r="J105" s="95">
        <v>460.1</v>
      </c>
      <c r="K105" s="83"/>
      <c r="L105" s="93">
        <v>12.576469999999997</v>
      </c>
      <c r="M105" s="94">
        <v>1.7289938650073909E-3</v>
      </c>
      <c r="N105" s="94">
        <v>9.6341055641172596E-5</v>
      </c>
      <c r="O105" s="94">
        <v>3.8008355260304076E-6</v>
      </c>
    </row>
    <row r="106" spans="2:15">
      <c r="B106" s="86" t="s">
        <v>1277</v>
      </c>
      <c r="C106" s="83" t="s">
        <v>1278</v>
      </c>
      <c r="D106" s="96" t="s">
        <v>127</v>
      </c>
      <c r="E106" s="96" t="s">
        <v>318</v>
      </c>
      <c r="F106" s="96" t="s">
        <v>1279</v>
      </c>
      <c r="G106" s="96" t="s">
        <v>1079</v>
      </c>
      <c r="H106" s="96" t="s">
        <v>171</v>
      </c>
      <c r="I106" s="93">
        <v>28581.239999999994</v>
      </c>
      <c r="J106" s="95">
        <v>1326</v>
      </c>
      <c r="K106" s="83"/>
      <c r="L106" s="93">
        <v>378.98723999999993</v>
      </c>
      <c r="M106" s="94">
        <v>1.1180892816192922E-3</v>
      </c>
      <c r="N106" s="94">
        <v>2.9032018345477254E-3</v>
      </c>
      <c r="O106" s="94">
        <v>1.1453676315406567E-4</v>
      </c>
    </row>
    <row r="107" spans="2:15">
      <c r="B107" s="86" t="s">
        <v>1280</v>
      </c>
      <c r="C107" s="83" t="s">
        <v>1281</v>
      </c>
      <c r="D107" s="96" t="s">
        <v>127</v>
      </c>
      <c r="E107" s="96" t="s">
        <v>318</v>
      </c>
      <c r="F107" s="96" t="s">
        <v>1282</v>
      </c>
      <c r="G107" s="96" t="s">
        <v>194</v>
      </c>
      <c r="H107" s="96" t="s">
        <v>171</v>
      </c>
      <c r="I107" s="93">
        <v>14971.949999999997</v>
      </c>
      <c r="J107" s="95">
        <v>838.6</v>
      </c>
      <c r="K107" s="83"/>
      <c r="L107" s="93">
        <v>125.55476999999998</v>
      </c>
      <c r="M107" s="94">
        <v>2.4818633730644976E-3</v>
      </c>
      <c r="N107" s="94">
        <v>9.6180240421872175E-4</v>
      </c>
      <c r="O107" s="94">
        <v>3.7944910636973395E-5</v>
      </c>
    </row>
    <row r="108" spans="2:15">
      <c r="B108" s="86" t="s">
        <v>1283</v>
      </c>
      <c r="C108" s="83" t="s">
        <v>1284</v>
      </c>
      <c r="D108" s="96" t="s">
        <v>127</v>
      </c>
      <c r="E108" s="96" t="s">
        <v>318</v>
      </c>
      <c r="F108" s="96" t="s">
        <v>1285</v>
      </c>
      <c r="G108" s="96" t="s">
        <v>197</v>
      </c>
      <c r="H108" s="96" t="s">
        <v>171</v>
      </c>
      <c r="I108" s="93">
        <v>9377.9999999999982</v>
      </c>
      <c r="J108" s="95">
        <v>1315</v>
      </c>
      <c r="K108" s="83"/>
      <c r="L108" s="93">
        <v>123.32069999999999</v>
      </c>
      <c r="M108" s="94">
        <v>7.2961580414118027E-4</v>
      </c>
      <c r="N108" s="94">
        <v>9.4468848734250181E-4</v>
      </c>
      <c r="O108" s="94">
        <v>3.7269734484711378E-5</v>
      </c>
    </row>
    <row r="109" spans="2:15">
      <c r="B109" s="86" t="s">
        <v>1286</v>
      </c>
      <c r="C109" s="83" t="s">
        <v>1287</v>
      </c>
      <c r="D109" s="96" t="s">
        <v>127</v>
      </c>
      <c r="E109" s="96" t="s">
        <v>318</v>
      </c>
      <c r="F109" s="96" t="s">
        <v>1288</v>
      </c>
      <c r="G109" s="96" t="s">
        <v>471</v>
      </c>
      <c r="H109" s="96" t="s">
        <v>171</v>
      </c>
      <c r="I109" s="93">
        <v>49413.41</v>
      </c>
      <c r="J109" s="95">
        <v>721.9</v>
      </c>
      <c r="K109" s="83"/>
      <c r="L109" s="93">
        <v>356.71537999999993</v>
      </c>
      <c r="M109" s="94">
        <v>1.4434927508128546E-3</v>
      </c>
      <c r="N109" s="94">
        <v>2.7325900091712558E-3</v>
      </c>
      <c r="O109" s="94">
        <v>1.0780580631810331E-4</v>
      </c>
    </row>
    <row r="110" spans="2:15">
      <c r="B110" s="86" t="s">
        <v>1289</v>
      </c>
      <c r="C110" s="83" t="s">
        <v>1290</v>
      </c>
      <c r="D110" s="96" t="s">
        <v>127</v>
      </c>
      <c r="E110" s="96" t="s">
        <v>318</v>
      </c>
      <c r="F110" s="96" t="s">
        <v>1291</v>
      </c>
      <c r="G110" s="96" t="s">
        <v>471</v>
      </c>
      <c r="H110" s="96" t="s">
        <v>171</v>
      </c>
      <c r="I110" s="93">
        <v>18443.14</v>
      </c>
      <c r="J110" s="95">
        <v>2342</v>
      </c>
      <c r="K110" s="83"/>
      <c r="L110" s="93">
        <v>431.93834000000004</v>
      </c>
      <c r="M110" s="94">
        <v>1.214981758283905E-3</v>
      </c>
      <c r="N110" s="94">
        <v>3.3088295561072177E-3</v>
      </c>
      <c r="O110" s="94">
        <v>1.3053953833838918E-4</v>
      </c>
    </row>
    <row r="111" spans="2:15">
      <c r="B111" s="86" t="s">
        <v>1292</v>
      </c>
      <c r="C111" s="83" t="s">
        <v>1293</v>
      </c>
      <c r="D111" s="96" t="s">
        <v>127</v>
      </c>
      <c r="E111" s="96" t="s">
        <v>318</v>
      </c>
      <c r="F111" s="96" t="s">
        <v>1294</v>
      </c>
      <c r="G111" s="96" t="s">
        <v>434</v>
      </c>
      <c r="H111" s="96" t="s">
        <v>171</v>
      </c>
      <c r="I111" s="93">
        <v>7799.9999999999991</v>
      </c>
      <c r="J111" s="95">
        <v>1066</v>
      </c>
      <c r="K111" s="83"/>
      <c r="L111" s="93">
        <v>83.147999999999982</v>
      </c>
      <c r="M111" s="94">
        <v>3.899805009749512E-4</v>
      </c>
      <c r="N111" s="94">
        <v>6.3694869024871195E-4</v>
      </c>
      <c r="O111" s="94">
        <v>2.5128821705802688E-5</v>
      </c>
    </row>
    <row r="112" spans="2:15">
      <c r="B112" s="86" t="s">
        <v>1295</v>
      </c>
      <c r="C112" s="83" t="s">
        <v>1296</v>
      </c>
      <c r="D112" s="96" t="s">
        <v>127</v>
      </c>
      <c r="E112" s="96" t="s">
        <v>318</v>
      </c>
      <c r="F112" s="96" t="s">
        <v>1297</v>
      </c>
      <c r="G112" s="96" t="s">
        <v>1124</v>
      </c>
      <c r="H112" s="96" t="s">
        <v>171</v>
      </c>
      <c r="I112" s="93">
        <v>5061.7599999999993</v>
      </c>
      <c r="J112" s="95">
        <v>1613</v>
      </c>
      <c r="K112" s="83"/>
      <c r="L112" s="93">
        <v>81.64618999999999</v>
      </c>
      <c r="M112" s="94">
        <v>4.1184329360074848E-4</v>
      </c>
      <c r="N112" s="94">
        <v>6.254441932974635E-4</v>
      </c>
      <c r="O112" s="94">
        <v>2.4674947701304786E-5</v>
      </c>
    </row>
    <row r="113" spans="2:15">
      <c r="B113" s="86" t="s">
        <v>1298</v>
      </c>
      <c r="C113" s="83" t="s">
        <v>1299</v>
      </c>
      <c r="D113" s="96" t="s">
        <v>127</v>
      </c>
      <c r="E113" s="96" t="s">
        <v>318</v>
      </c>
      <c r="F113" s="96" t="s">
        <v>1300</v>
      </c>
      <c r="G113" s="96" t="s">
        <v>196</v>
      </c>
      <c r="H113" s="96" t="s">
        <v>171</v>
      </c>
      <c r="I113" s="93">
        <v>26854.289999999994</v>
      </c>
      <c r="J113" s="95">
        <v>330.5</v>
      </c>
      <c r="K113" s="83"/>
      <c r="L113" s="93">
        <v>88.75342999999998</v>
      </c>
      <c r="M113" s="94">
        <v>1.7164698547134595E-4</v>
      </c>
      <c r="N113" s="94">
        <v>6.7988864426782054E-4</v>
      </c>
      <c r="O113" s="94">
        <v>2.6822883511911765E-5</v>
      </c>
    </row>
    <row r="114" spans="2:15">
      <c r="B114" s="86" t="s">
        <v>1301</v>
      </c>
      <c r="C114" s="83" t="s">
        <v>1302</v>
      </c>
      <c r="D114" s="96" t="s">
        <v>127</v>
      </c>
      <c r="E114" s="96" t="s">
        <v>318</v>
      </c>
      <c r="F114" s="96" t="s">
        <v>1303</v>
      </c>
      <c r="G114" s="96" t="s">
        <v>632</v>
      </c>
      <c r="H114" s="96" t="s">
        <v>171</v>
      </c>
      <c r="I114" s="93">
        <v>8084.9499999999989</v>
      </c>
      <c r="J114" s="95">
        <v>649.70000000000005</v>
      </c>
      <c r="K114" s="83"/>
      <c r="L114" s="93">
        <v>52.527919999999988</v>
      </c>
      <c r="M114" s="94">
        <v>7.0153382186189002E-4</v>
      </c>
      <c r="N114" s="94">
        <v>4.023859845755655E-4</v>
      </c>
      <c r="O114" s="94">
        <v>1.5874882573924412E-5</v>
      </c>
    </row>
    <row r="115" spans="2:15">
      <c r="B115" s="86" t="s">
        <v>1304</v>
      </c>
      <c r="C115" s="83" t="s">
        <v>1305</v>
      </c>
      <c r="D115" s="96" t="s">
        <v>127</v>
      </c>
      <c r="E115" s="96" t="s">
        <v>318</v>
      </c>
      <c r="F115" s="96" t="s">
        <v>1306</v>
      </c>
      <c r="G115" s="96" t="s">
        <v>1215</v>
      </c>
      <c r="H115" s="96" t="s">
        <v>171</v>
      </c>
      <c r="I115" s="93">
        <v>99910.6</v>
      </c>
      <c r="J115" s="95">
        <v>9.3000000000000007</v>
      </c>
      <c r="K115" s="83"/>
      <c r="L115" s="93">
        <v>9.2916899999999991</v>
      </c>
      <c r="M115" s="94">
        <v>5.2094893540180227E-4</v>
      </c>
      <c r="N115" s="94">
        <v>7.1178257753608688E-5</v>
      </c>
      <c r="O115" s="94">
        <v>2.8081159060421151E-6</v>
      </c>
    </row>
    <row r="116" spans="2:15">
      <c r="B116" s="86" t="s">
        <v>1307</v>
      </c>
      <c r="C116" s="83" t="s">
        <v>1308</v>
      </c>
      <c r="D116" s="96" t="s">
        <v>127</v>
      </c>
      <c r="E116" s="96" t="s">
        <v>318</v>
      </c>
      <c r="F116" s="96" t="s">
        <v>1309</v>
      </c>
      <c r="G116" s="96" t="s">
        <v>1079</v>
      </c>
      <c r="H116" s="96" t="s">
        <v>171</v>
      </c>
      <c r="I116" s="93">
        <v>0.66</v>
      </c>
      <c r="J116" s="95">
        <v>585</v>
      </c>
      <c r="K116" s="83"/>
      <c r="L116" s="93">
        <v>3.8499999999999997E-3</v>
      </c>
      <c r="M116" s="94">
        <v>3.6418896772292504E-7</v>
      </c>
      <c r="N116" s="94">
        <v>2.949262107876968E-8</v>
      </c>
      <c r="O116" s="94">
        <v>1.1635392741538024E-9</v>
      </c>
    </row>
    <row r="117" spans="2:15">
      <c r="B117" s="86" t="s">
        <v>1310</v>
      </c>
      <c r="C117" s="83" t="s">
        <v>1311</v>
      </c>
      <c r="D117" s="96" t="s">
        <v>127</v>
      </c>
      <c r="E117" s="96" t="s">
        <v>318</v>
      </c>
      <c r="F117" s="96" t="s">
        <v>1312</v>
      </c>
      <c r="G117" s="96" t="s">
        <v>158</v>
      </c>
      <c r="H117" s="96" t="s">
        <v>171</v>
      </c>
      <c r="I117" s="93">
        <v>74029.169999999984</v>
      </c>
      <c r="J117" s="95">
        <v>1031</v>
      </c>
      <c r="K117" s="83"/>
      <c r="L117" s="93">
        <v>763.24073999999985</v>
      </c>
      <c r="M117" s="94">
        <v>1.868474762069673E-3</v>
      </c>
      <c r="N117" s="94">
        <v>5.8467454381038357E-3</v>
      </c>
      <c r="O117" s="94">
        <v>2.3066508483745739E-4</v>
      </c>
    </row>
    <row r="118" spans="2:15">
      <c r="B118" s="86" t="s">
        <v>1313</v>
      </c>
      <c r="C118" s="83" t="s">
        <v>1314</v>
      </c>
      <c r="D118" s="96" t="s">
        <v>127</v>
      </c>
      <c r="E118" s="96" t="s">
        <v>318</v>
      </c>
      <c r="F118" s="96" t="s">
        <v>1315</v>
      </c>
      <c r="G118" s="96" t="s">
        <v>158</v>
      </c>
      <c r="H118" s="96" t="s">
        <v>171</v>
      </c>
      <c r="I118" s="93">
        <v>203333.99999999997</v>
      </c>
      <c r="J118" s="95">
        <v>143.9</v>
      </c>
      <c r="K118" s="83"/>
      <c r="L118" s="93">
        <v>292.59762999999992</v>
      </c>
      <c r="M118" s="94">
        <v>5.8095428571428563E-4</v>
      </c>
      <c r="N118" s="94">
        <v>2.2414210467885847E-3</v>
      </c>
      <c r="O118" s="94">
        <v>8.8428268579044883E-5</v>
      </c>
    </row>
    <row r="119" spans="2:15">
      <c r="B119" s="86" t="s">
        <v>1316</v>
      </c>
      <c r="C119" s="83" t="s">
        <v>1317</v>
      </c>
      <c r="D119" s="96" t="s">
        <v>127</v>
      </c>
      <c r="E119" s="96" t="s">
        <v>318</v>
      </c>
      <c r="F119" s="96" t="s">
        <v>1318</v>
      </c>
      <c r="G119" s="96" t="s">
        <v>794</v>
      </c>
      <c r="H119" s="96" t="s">
        <v>171</v>
      </c>
      <c r="I119" s="93">
        <v>4633.45</v>
      </c>
      <c r="J119" s="95">
        <v>4412</v>
      </c>
      <c r="K119" s="83"/>
      <c r="L119" s="93">
        <v>204.42780999999997</v>
      </c>
      <c r="M119" s="94">
        <v>4.399926538903614E-4</v>
      </c>
      <c r="N119" s="94">
        <v>1.5660031008552526E-3</v>
      </c>
      <c r="O119" s="94">
        <v>6.1781762510195173E-5</v>
      </c>
    </row>
    <row r="120" spans="2:15">
      <c r="B120" s="86" t="s">
        <v>1319</v>
      </c>
      <c r="C120" s="83" t="s">
        <v>1320</v>
      </c>
      <c r="D120" s="96" t="s">
        <v>127</v>
      </c>
      <c r="E120" s="96" t="s">
        <v>318</v>
      </c>
      <c r="F120" s="96" t="s">
        <v>1321</v>
      </c>
      <c r="G120" s="96" t="s">
        <v>471</v>
      </c>
      <c r="H120" s="96" t="s">
        <v>171</v>
      </c>
      <c r="I120" s="93">
        <v>4285.2599999999993</v>
      </c>
      <c r="J120" s="95">
        <v>478.5</v>
      </c>
      <c r="K120" s="83"/>
      <c r="L120" s="93">
        <v>20.504969999999997</v>
      </c>
      <c r="M120" s="94">
        <v>3.2648672155831301E-4</v>
      </c>
      <c r="N120" s="94">
        <v>1.5707670401078958E-4</v>
      </c>
      <c r="O120" s="94">
        <v>6.1969708858040234E-6</v>
      </c>
    </row>
    <row r="121" spans="2:15">
      <c r="B121" s="86" t="s">
        <v>1322</v>
      </c>
      <c r="C121" s="83" t="s">
        <v>1323</v>
      </c>
      <c r="D121" s="96" t="s">
        <v>127</v>
      </c>
      <c r="E121" s="96" t="s">
        <v>318</v>
      </c>
      <c r="F121" s="96" t="s">
        <v>1324</v>
      </c>
      <c r="G121" s="96" t="s">
        <v>471</v>
      </c>
      <c r="H121" s="96" t="s">
        <v>171</v>
      </c>
      <c r="I121" s="93">
        <v>8777.2699999999986</v>
      </c>
      <c r="J121" s="95">
        <v>2272</v>
      </c>
      <c r="K121" s="83"/>
      <c r="L121" s="93">
        <v>199.41956999999994</v>
      </c>
      <c r="M121" s="94">
        <v>3.4118965366914137E-4</v>
      </c>
      <c r="N121" s="94">
        <v>1.5276378736886194E-3</v>
      </c>
      <c r="O121" s="94">
        <v>6.0268182267496973E-5</v>
      </c>
    </row>
    <row r="122" spans="2:15">
      <c r="B122" s="86" t="s">
        <v>1325</v>
      </c>
      <c r="C122" s="83" t="s">
        <v>1326</v>
      </c>
      <c r="D122" s="96" t="s">
        <v>127</v>
      </c>
      <c r="E122" s="96" t="s">
        <v>318</v>
      </c>
      <c r="F122" s="96" t="s">
        <v>1327</v>
      </c>
      <c r="G122" s="96" t="s">
        <v>194</v>
      </c>
      <c r="H122" s="96" t="s">
        <v>171</v>
      </c>
      <c r="I122" s="93">
        <v>2396.2199999999993</v>
      </c>
      <c r="J122" s="95">
        <v>10670</v>
      </c>
      <c r="K122" s="83"/>
      <c r="L122" s="93">
        <v>255.67666999999994</v>
      </c>
      <c r="M122" s="94">
        <v>4.4952626795196352E-4</v>
      </c>
      <c r="N122" s="94">
        <v>1.9585909472705555E-3</v>
      </c>
      <c r="O122" s="94">
        <v>7.7270090137626296E-5</v>
      </c>
    </row>
    <row r="123" spans="2:15">
      <c r="B123" s="86" t="s">
        <v>1328</v>
      </c>
      <c r="C123" s="83" t="s">
        <v>1329</v>
      </c>
      <c r="D123" s="96" t="s">
        <v>127</v>
      </c>
      <c r="E123" s="96" t="s">
        <v>318</v>
      </c>
      <c r="F123" s="96" t="s">
        <v>1330</v>
      </c>
      <c r="G123" s="96" t="s">
        <v>471</v>
      </c>
      <c r="H123" s="96" t="s">
        <v>171</v>
      </c>
      <c r="I123" s="93">
        <v>145096.84999999998</v>
      </c>
      <c r="J123" s="95">
        <v>492</v>
      </c>
      <c r="K123" s="83"/>
      <c r="L123" s="93">
        <v>713.87649999999985</v>
      </c>
      <c r="M123" s="94">
        <v>1.8595770701915612E-3</v>
      </c>
      <c r="N123" s="94">
        <v>5.4685945744255378E-3</v>
      </c>
      <c r="O123" s="94">
        <v>2.1574632328453424E-4</v>
      </c>
    </row>
    <row r="124" spans="2:15">
      <c r="B124" s="86" t="s">
        <v>1331</v>
      </c>
      <c r="C124" s="83" t="s">
        <v>1332</v>
      </c>
      <c r="D124" s="96" t="s">
        <v>127</v>
      </c>
      <c r="E124" s="96" t="s">
        <v>318</v>
      </c>
      <c r="F124" s="96" t="s">
        <v>1333</v>
      </c>
      <c r="G124" s="96" t="s">
        <v>1215</v>
      </c>
      <c r="H124" s="96" t="s">
        <v>171</v>
      </c>
      <c r="I124" s="93">
        <v>98549.479999999981</v>
      </c>
      <c r="J124" s="95">
        <v>289.89999999999998</v>
      </c>
      <c r="K124" s="83"/>
      <c r="L124" s="93">
        <v>285.69493999999992</v>
      </c>
      <c r="M124" s="94">
        <v>4.6172105197767711E-4</v>
      </c>
      <c r="N124" s="94">
        <v>2.188543534945932E-3</v>
      </c>
      <c r="O124" s="94">
        <v>8.6342151458964695E-5</v>
      </c>
    </row>
    <row r="125" spans="2:15">
      <c r="B125" s="86" t="s">
        <v>1334</v>
      </c>
      <c r="C125" s="83" t="s">
        <v>1335</v>
      </c>
      <c r="D125" s="96" t="s">
        <v>127</v>
      </c>
      <c r="E125" s="96" t="s">
        <v>318</v>
      </c>
      <c r="F125" s="96" t="s">
        <v>1336</v>
      </c>
      <c r="G125" s="96" t="s">
        <v>471</v>
      </c>
      <c r="H125" s="96" t="s">
        <v>171</v>
      </c>
      <c r="I125" s="93">
        <v>13055.969999999998</v>
      </c>
      <c r="J125" s="95">
        <v>1429</v>
      </c>
      <c r="K125" s="83"/>
      <c r="L125" s="93">
        <v>186.56980999999996</v>
      </c>
      <c r="M125" s="94">
        <v>7.7728750684280686E-4</v>
      </c>
      <c r="N125" s="94">
        <v>1.4292033015761178E-3</v>
      </c>
      <c r="O125" s="94">
        <v>5.6384753586081247E-5</v>
      </c>
    </row>
    <row r="126" spans="2:15">
      <c r="B126" s="86" t="s">
        <v>1337</v>
      </c>
      <c r="C126" s="83" t="s">
        <v>1338</v>
      </c>
      <c r="D126" s="96" t="s">
        <v>127</v>
      </c>
      <c r="E126" s="96" t="s">
        <v>318</v>
      </c>
      <c r="F126" s="96" t="s">
        <v>1339</v>
      </c>
      <c r="G126" s="96" t="s">
        <v>1124</v>
      </c>
      <c r="H126" s="96" t="s">
        <v>171</v>
      </c>
      <c r="I126" s="93">
        <v>154686.17000000001</v>
      </c>
      <c r="J126" s="95">
        <v>12.9</v>
      </c>
      <c r="K126" s="83"/>
      <c r="L126" s="93">
        <v>19.954519999999995</v>
      </c>
      <c r="M126" s="94">
        <v>3.7567580818709782E-4</v>
      </c>
      <c r="N126" s="94">
        <v>1.5286002523863144E-4</v>
      </c>
      <c r="O126" s="94">
        <v>6.0306149913993584E-6</v>
      </c>
    </row>
    <row r="127" spans="2:15">
      <c r="B127" s="82"/>
      <c r="C127" s="83"/>
      <c r="D127" s="83"/>
      <c r="E127" s="83"/>
      <c r="F127" s="83"/>
      <c r="G127" s="83"/>
      <c r="H127" s="83"/>
      <c r="I127" s="93"/>
      <c r="J127" s="95"/>
      <c r="K127" s="83"/>
      <c r="L127" s="83"/>
      <c r="M127" s="83"/>
      <c r="N127" s="94"/>
      <c r="O127" s="83"/>
    </row>
    <row r="128" spans="2:15">
      <c r="B128" s="80" t="s">
        <v>236</v>
      </c>
      <c r="C128" s="81"/>
      <c r="D128" s="81"/>
      <c r="E128" s="81"/>
      <c r="F128" s="81"/>
      <c r="G128" s="81"/>
      <c r="H128" s="81"/>
      <c r="I128" s="90"/>
      <c r="J128" s="92"/>
      <c r="K128" s="90">
        <v>23.645389999999995</v>
      </c>
      <c r="L128" s="90">
        <v>23498.469010000001</v>
      </c>
      <c r="M128" s="81"/>
      <c r="N128" s="91">
        <v>0.18000816686834861</v>
      </c>
      <c r="O128" s="91">
        <v>7.1016601495119541E-3</v>
      </c>
    </row>
    <row r="129" spans="2:15">
      <c r="B129" s="100" t="s">
        <v>66</v>
      </c>
      <c r="C129" s="81"/>
      <c r="D129" s="81"/>
      <c r="E129" s="81"/>
      <c r="F129" s="81"/>
      <c r="G129" s="81"/>
      <c r="H129" s="81"/>
      <c r="I129" s="90"/>
      <c r="J129" s="92"/>
      <c r="K129" s="90">
        <v>3.9844500000000003</v>
      </c>
      <c r="L129" s="90">
        <v>3404.7054799999996</v>
      </c>
      <c r="M129" s="81"/>
      <c r="N129" s="91">
        <v>2.6081477560117049E-2</v>
      </c>
      <c r="O129" s="91">
        <v>1.1777423804764421E-3</v>
      </c>
    </row>
    <row r="130" spans="2:15">
      <c r="B130" s="86" t="s">
        <v>1340</v>
      </c>
      <c r="C130" s="83" t="s">
        <v>1341</v>
      </c>
      <c r="D130" s="96" t="s">
        <v>1342</v>
      </c>
      <c r="E130" s="96" t="s">
        <v>847</v>
      </c>
      <c r="F130" s="96" t="s">
        <v>1343</v>
      </c>
      <c r="G130" s="96" t="s">
        <v>870</v>
      </c>
      <c r="H130" s="96" t="s">
        <v>170</v>
      </c>
      <c r="I130" s="93">
        <v>2307.9999999999995</v>
      </c>
      <c r="J130" s="95">
        <v>6619</v>
      </c>
      <c r="K130" s="93">
        <v>2.1754000000000002</v>
      </c>
      <c r="L130" s="93">
        <v>559.77319999999986</v>
      </c>
      <c r="M130" s="94">
        <v>1.6192514119339105E-5</v>
      </c>
      <c r="N130" s="94">
        <v>4.2880984097793126E-3</v>
      </c>
      <c r="O130" s="94">
        <v>1.691735331996756E-4</v>
      </c>
    </row>
    <row r="131" spans="2:15">
      <c r="B131" s="86" t="s">
        <v>1344</v>
      </c>
      <c r="C131" s="83" t="s">
        <v>1345</v>
      </c>
      <c r="D131" s="96" t="s">
        <v>1346</v>
      </c>
      <c r="E131" s="96" t="s">
        <v>847</v>
      </c>
      <c r="F131" s="96" t="s">
        <v>1347</v>
      </c>
      <c r="G131" s="96" t="s">
        <v>934</v>
      </c>
      <c r="H131" s="96" t="s">
        <v>170</v>
      </c>
      <c r="I131" s="93">
        <v>0.29999999999999993</v>
      </c>
      <c r="J131" s="95">
        <v>1510</v>
      </c>
      <c r="K131" s="83"/>
      <c r="L131" s="93">
        <v>1.6529999999999996E-2</v>
      </c>
      <c r="M131" s="94">
        <v>8.73396516778238E-9</v>
      </c>
      <c r="N131" s="94">
        <v>1.266267601122241E-7</v>
      </c>
      <c r="O131" s="94">
        <v>4.9956634290291822E-9</v>
      </c>
    </row>
    <row r="132" spans="2:15">
      <c r="B132" s="86" t="s">
        <v>1348</v>
      </c>
      <c r="C132" s="83" t="s">
        <v>1349</v>
      </c>
      <c r="D132" s="96" t="s">
        <v>1346</v>
      </c>
      <c r="E132" s="96" t="s">
        <v>847</v>
      </c>
      <c r="F132" s="96" t="s">
        <v>1350</v>
      </c>
      <c r="G132" s="96" t="s">
        <v>870</v>
      </c>
      <c r="H132" s="96" t="s">
        <v>170</v>
      </c>
      <c r="I132" s="93">
        <v>1981.0099999999998</v>
      </c>
      <c r="J132" s="95">
        <v>9768</v>
      </c>
      <c r="K132" s="83"/>
      <c r="L132" s="93">
        <v>706.29346999999984</v>
      </c>
      <c r="M132" s="94">
        <v>1.2456464843694978E-5</v>
      </c>
      <c r="N132" s="94">
        <v>5.4105053717193189E-3</v>
      </c>
      <c r="O132" s="94">
        <v>2.1345459517490138E-4</v>
      </c>
    </row>
    <row r="133" spans="2:15">
      <c r="B133" s="86" t="s">
        <v>1351</v>
      </c>
      <c r="C133" s="83" t="s">
        <v>1352</v>
      </c>
      <c r="D133" s="96" t="s">
        <v>1346</v>
      </c>
      <c r="E133" s="96" t="s">
        <v>847</v>
      </c>
      <c r="F133" s="96" t="s">
        <v>1255</v>
      </c>
      <c r="G133" s="96" t="s">
        <v>1215</v>
      </c>
      <c r="H133" s="96" t="s">
        <v>170</v>
      </c>
      <c r="I133" s="93">
        <v>3220.9999999999995</v>
      </c>
      <c r="J133" s="95">
        <v>440</v>
      </c>
      <c r="K133" s="83"/>
      <c r="L133" s="93">
        <v>51.729259999999989</v>
      </c>
      <c r="M133" s="94">
        <v>9.694218874695312E-5</v>
      </c>
      <c r="N133" s="94">
        <v>3.9626791269224861E-4</v>
      </c>
      <c r="O133" s="94">
        <v>1.5633513151406056E-5</v>
      </c>
    </row>
    <row r="134" spans="2:15">
      <c r="B134" s="86" t="s">
        <v>1353</v>
      </c>
      <c r="C134" s="83" t="s">
        <v>1354</v>
      </c>
      <c r="D134" s="96" t="s">
        <v>1346</v>
      </c>
      <c r="E134" s="96" t="s">
        <v>847</v>
      </c>
      <c r="F134" s="96" t="s">
        <v>1355</v>
      </c>
      <c r="G134" s="96" t="s">
        <v>632</v>
      </c>
      <c r="H134" s="96" t="s">
        <v>170</v>
      </c>
      <c r="I134" s="93">
        <v>2065.12</v>
      </c>
      <c r="J134" s="95">
        <v>3035</v>
      </c>
      <c r="K134" s="93">
        <v>1.80905</v>
      </c>
      <c r="L134" s="93">
        <v>230.57787999999996</v>
      </c>
      <c r="M134" s="94">
        <v>9.8488576728182121E-5</v>
      </c>
      <c r="N134" s="94">
        <v>1.766323647788578E-3</v>
      </c>
      <c r="O134" s="94">
        <v>6.9684784189901958E-5</v>
      </c>
    </row>
    <row r="135" spans="2:15">
      <c r="B135" s="86" t="s">
        <v>1356</v>
      </c>
      <c r="C135" s="83" t="s">
        <v>1357</v>
      </c>
      <c r="D135" s="96" t="s">
        <v>1346</v>
      </c>
      <c r="E135" s="96" t="s">
        <v>847</v>
      </c>
      <c r="F135" s="96" t="s">
        <v>1358</v>
      </c>
      <c r="G135" s="96" t="s">
        <v>28</v>
      </c>
      <c r="H135" s="96" t="s">
        <v>170</v>
      </c>
      <c r="I135" s="93">
        <v>4589.369999999999</v>
      </c>
      <c r="J135" s="95">
        <v>1780</v>
      </c>
      <c r="K135" s="83"/>
      <c r="L135" s="93">
        <v>298.17137999999994</v>
      </c>
      <c r="M135" s="94">
        <v>1.3358372513811874E-4</v>
      </c>
      <c r="N135" s="94">
        <v>2.2841183186685307E-3</v>
      </c>
      <c r="O135" s="94">
        <v>9.0112756119126641E-5</v>
      </c>
    </row>
    <row r="136" spans="2:15">
      <c r="B136" s="86" t="s">
        <v>1359</v>
      </c>
      <c r="C136" s="83" t="s">
        <v>1360</v>
      </c>
      <c r="D136" s="96" t="s">
        <v>1346</v>
      </c>
      <c r="E136" s="96" t="s">
        <v>847</v>
      </c>
      <c r="F136" s="96" t="s">
        <v>1361</v>
      </c>
      <c r="G136" s="96" t="s">
        <v>898</v>
      </c>
      <c r="H136" s="96" t="s">
        <v>170</v>
      </c>
      <c r="I136" s="93">
        <v>10827.629999999997</v>
      </c>
      <c r="J136" s="95">
        <v>690</v>
      </c>
      <c r="K136" s="83"/>
      <c r="L136" s="93">
        <v>272.69387999999992</v>
      </c>
      <c r="M136" s="94">
        <v>4.0031556059569778E-4</v>
      </c>
      <c r="N136" s="94">
        <v>2.0889499411271399E-3</v>
      </c>
      <c r="O136" s="94">
        <v>8.2412997195164682E-5</v>
      </c>
    </row>
    <row r="137" spans="2:15">
      <c r="B137" s="86" t="s">
        <v>1362</v>
      </c>
      <c r="C137" s="83" t="s">
        <v>1363</v>
      </c>
      <c r="D137" s="96" t="s">
        <v>1346</v>
      </c>
      <c r="E137" s="96" t="s">
        <v>847</v>
      </c>
      <c r="F137" s="96" t="s">
        <v>1364</v>
      </c>
      <c r="G137" s="96" t="s">
        <v>1067</v>
      </c>
      <c r="H137" s="96" t="s">
        <v>170</v>
      </c>
      <c r="I137" s="93">
        <v>731.58</v>
      </c>
      <c r="J137" s="95">
        <v>8430</v>
      </c>
      <c r="K137" s="83"/>
      <c r="L137" s="93">
        <v>225.10348999999997</v>
      </c>
      <c r="M137" s="94">
        <v>1.3821609978946219E-5</v>
      </c>
      <c r="N137" s="94">
        <v>1.724387515345096E-3</v>
      </c>
      <c r="O137" s="94">
        <v>6.803032502963317E-5</v>
      </c>
    </row>
    <row r="138" spans="2:15">
      <c r="B138" s="86" t="s">
        <v>1365</v>
      </c>
      <c r="C138" s="83" t="s">
        <v>1366</v>
      </c>
      <c r="D138" s="96" t="s">
        <v>1346</v>
      </c>
      <c r="E138" s="96" t="s">
        <v>847</v>
      </c>
      <c r="F138" s="96" t="s">
        <v>1187</v>
      </c>
      <c r="G138" s="96" t="s">
        <v>1067</v>
      </c>
      <c r="H138" s="96" t="s">
        <v>170</v>
      </c>
      <c r="I138" s="93">
        <v>328.99999999999994</v>
      </c>
      <c r="J138" s="95">
        <v>2725</v>
      </c>
      <c r="K138" s="83"/>
      <c r="L138" s="93">
        <v>32.723159999999993</v>
      </c>
      <c r="M138" s="94">
        <v>1.1780053862416488E-5</v>
      </c>
      <c r="N138" s="94">
        <v>2.506731839947929E-4</v>
      </c>
      <c r="O138" s="94">
        <v>9.8895277491996725E-6</v>
      </c>
    </row>
    <row r="139" spans="2:15">
      <c r="B139" s="86" t="s">
        <v>1371</v>
      </c>
      <c r="C139" s="83" t="s">
        <v>1372</v>
      </c>
      <c r="D139" s="96" t="s">
        <v>1346</v>
      </c>
      <c r="E139" s="96" t="s">
        <v>847</v>
      </c>
      <c r="F139" s="96" t="s">
        <v>1089</v>
      </c>
      <c r="G139" s="96" t="s">
        <v>941</v>
      </c>
      <c r="H139" s="96" t="s">
        <v>170</v>
      </c>
      <c r="I139" s="93">
        <v>882.99999999999989</v>
      </c>
      <c r="J139" s="95">
        <v>8530</v>
      </c>
      <c r="K139" s="83"/>
      <c r="L139" s="93">
        <v>274.91762999999997</v>
      </c>
      <c r="M139" s="94">
        <v>3.8938258210129533E-5</v>
      </c>
      <c r="N139" s="94">
        <v>2.1059848024580271E-3</v>
      </c>
      <c r="O139" s="94">
        <v>8.3085054457735991E-5</v>
      </c>
    </row>
    <row r="140" spans="2:15">
      <c r="B140" s="86" t="s">
        <v>1373</v>
      </c>
      <c r="C140" s="83" t="s">
        <v>1374</v>
      </c>
      <c r="D140" s="96" t="s">
        <v>1346</v>
      </c>
      <c r="E140" s="96" t="s">
        <v>847</v>
      </c>
      <c r="F140" s="96" t="s">
        <v>1375</v>
      </c>
      <c r="G140" s="96" t="s">
        <v>978</v>
      </c>
      <c r="H140" s="96" t="s">
        <v>170</v>
      </c>
      <c r="I140" s="93">
        <v>2197.9999999999995</v>
      </c>
      <c r="J140" s="95">
        <v>4785</v>
      </c>
      <c r="K140" s="83"/>
      <c r="L140" s="93">
        <v>383.88618999999994</v>
      </c>
      <c r="M140" s="94">
        <v>4.8832770156858937E-5</v>
      </c>
      <c r="N140" s="94">
        <v>2.9407298542967744E-3</v>
      </c>
      <c r="O140" s="94">
        <v>1.1601731399227757E-4</v>
      </c>
    </row>
    <row r="141" spans="2:15">
      <c r="B141" s="86" t="s">
        <v>1376</v>
      </c>
      <c r="C141" s="83" t="s">
        <v>1377</v>
      </c>
      <c r="D141" s="96" t="s">
        <v>1346</v>
      </c>
      <c r="E141" s="96" t="s">
        <v>847</v>
      </c>
      <c r="F141" s="96" t="s">
        <v>1378</v>
      </c>
      <c r="G141" s="96" t="s">
        <v>923</v>
      </c>
      <c r="H141" s="96" t="s">
        <v>170</v>
      </c>
      <c r="I141" s="93">
        <v>0.2</v>
      </c>
      <c r="J141" s="95">
        <v>220</v>
      </c>
      <c r="K141" s="83"/>
      <c r="L141" s="93">
        <v>1.6100000000000001E-3</v>
      </c>
      <c r="M141" s="94">
        <v>5.577950873369053E-9</v>
      </c>
      <c r="N141" s="94">
        <v>1.2333277905667323E-8</v>
      </c>
      <c r="O141" s="94">
        <v>4.8657096919159017E-10</v>
      </c>
    </row>
    <row r="142" spans="2:15">
      <c r="B142" s="86" t="s">
        <v>1379</v>
      </c>
      <c r="C142" s="83" t="s">
        <v>1380</v>
      </c>
      <c r="D142" s="96" t="s">
        <v>1346</v>
      </c>
      <c r="E142" s="96" t="s">
        <v>847</v>
      </c>
      <c r="F142" s="96" t="s">
        <v>1381</v>
      </c>
      <c r="G142" s="96" t="s">
        <v>870</v>
      </c>
      <c r="H142" s="96" t="s">
        <v>170</v>
      </c>
      <c r="I142" s="93">
        <v>496.26999999999992</v>
      </c>
      <c r="J142" s="95">
        <v>4435</v>
      </c>
      <c r="K142" s="83"/>
      <c r="L142" s="93">
        <v>80.334939999999989</v>
      </c>
      <c r="M142" s="94">
        <v>7.7527630476008886E-6</v>
      </c>
      <c r="N142" s="94">
        <v>6.15399466183298E-4</v>
      </c>
      <c r="O142" s="94">
        <v>2.42786643576076E-5</v>
      </c>
    </row>
    <row r="143" spans="2:15">
      <c r="B143" s="86" t="s">
        <v>1382</v>
      </c>
      <c r="C143" s="83" t="s">
        <v>1383</v>
      </c>
      <c r="D143" s="96" t="s">
        <v>1346</v>
      </c>
      <c r="E143" s="96" t="s">
        <v>847</v>
      </c>
      <c r="F143" s="96" t="s">
        <v>1384</v>
      </c>
      <c r="G143" s="96" t="s">
        <v>870</v>
      </c>
      <c r="H143" s="96" t="s">
        <v>170</v>
      </c>
      <c r="I143" s="93">
        <v>787.99999999999989</v>
      </c>
      <c r="J143" s="95">
        <v>10030</v>
      </c>
      <c r="K143" s="83"/>
      <c r="L143" s="93">
        <v>288.48285999999996</v>
      </c>
      <c r="M143" s="94">
        <v>1.6805866015019922E-5</v>
      </c>
      <c r="N143" s="94">
        <v>2.2099001760259125E-3</v>
      </c>
      <c r="O143" s="94">
        <v>8.7184711046808575E-5</v>
      </c>
    </row>
    <row r="144" spans="2:15">
      <c r="B144" s="82"/>
      <c r="C144" s="83"/>
      <c r="D144" s="83"/>
      <c r="E144" s="83"/>
      <c r="F144" s="83"/>
      <c r="G144" s="83"/>
      <c r="H144" s="83"/>
      <c r="I144" s="93"/>
      <c r="J144" s="95"/>
      <c r="K144" s="83"/>
      <c r="L144" s="83"/>
      <c r="M144" s="83"/>
      <c r="N144" s="94"/>
      <c r="O144" s="83"/>
    </row>
    <row r="145" spans="2:15">
      <c r="B145" s="100" t="s">
        <v>65</v>
      </c>
      <c r="C145" s="81"/>
      <c r="D145" s="81"/>
      <c r="E145" s="81"/>
      <c r="F145" s="81"/>
      <c r="G145" s="81"/>
      <c r="H145" s="81"/>
      <c r="I145" s="90"/>
      <c r="J145" s="92"/>
      <c r="K145" s="90">
        <v>19.660939999999997</v>
      </c>
      <c r="L145" s="90">
        <v>20093.76353</v>
      </c>
      <c r="M145" s="81"/>
      <c r="N145" s="91">
        <v>0.15392668930823153</v>
      </c>
      <c r="O145" s="91">
        <v>5.9239177690355097E-3</v>
      </c>
    </row>
    <row r="146" spans="2:15">
      <c r="B146" s="86" t="s">
        <v>1385</v>
      </c>
      <c r="C146" s="83" t="s">
        <v>1386</v>
      </c>
      <c r="D146" s="96" t="s">
        <v>146</v>
      </c>
      <c r="E146" s="96" t="s">
        <v>847</v>
      </c>
      <c r="F146" s="96"/>
      <c r="G146" s="96" t="s">
        <v>1387</v>
      </c>
      <c r="H146" s="96" t="s">
        <v>1388</v>
      </c>
      <c r="I146" s="93">
        <v>1049.9999999999998</v>
      </c>
      <c r="J146" s="95">
        <v>2171</v>
      </c>
      <c r="K146" s="83"/>
      <c r="L146" s="93">
        <v>83.825889999999987</v>
      </c>
      <c r="M146" s="94">
        <v>4.8428422420838643E-7</v>
      </c>
      <c r="N146" s="94">
        <v>6.4214161308068273E-4</v>
      </c>
      <c r="O146" s="94">
        <v>2.5333692261271811E-5</v>
      </c>
    </row>
    <row r="147" spans="2:15">
      <c r="B147" s="86" t="s">
        <v>1389</v>
      </c>
      <c r="C147" s="83" t="s">
        <v>1390</v>
      </c>
      <c r="D147" s="96" t="s">
        <v>28</v>
      </c>
      <c r="E147" s="96" t="s">
        <v>847</v>
      </c>
      <c r="F147" s="96"/>
      <c r="G147" s="96" t="s">
        <v>941</v>
      </c>
      <c r="H147" s="96" t="s">
        <v>172</v>
      </c>
      <c r="I147" s="93">
        <v>198.99999999999997</v>
      </c>
      <c r="J147" s="95">
        <v>18670</v>
      </c>
      <c r="K147" s="83"/>
      <c r="L147" s="93">
        <v>158.09099999999998</v>
      </c>
      <c r="M147" s="94">
        <v>9.5116923697289833E-7</v>
      </c>
      <c r="N147" s="94">
        <v>1.2110436257048772E-3</v>
      </c>
      <c r="O147" s="94">
        <v>4.7777944776687988E-5</v>
      </c>
    </row>
    <row r="148" spans="2:15">
      <c r="B148" s="86" t="s">
        <v>1391</v>
      </c>
      <c r="C148" s="83" t="s">
        <v>1392</v>
      </c>
      <c r="D148" s="96" t="s">
        <v>1342</v>
      </c>
      <c r="E148" s="96" t="s">
        <v>847</v>
      </c>
      <c r="F148" s="96"/>
      <c r="G148" s="96" t="s">
        <v>718</v>
      </c>
      <c r="H148" s="96" t="s">
        <v>170</v>
      </c>
      <c r="I148" s="93">
        <v>204.99999999999997</v>
      </c>
      <c r="J148" s="95">
        <v>12617</v>
      </c>
      <c r="K148" s="93">
        <v>0.69586999999999999</v>
      </c>
      <c r="L148" s="93">
        <v>95.10257</v>
      </c>
      <c r="M148" s="94">
        <v>1.9906275622350528E-6</v>
      </c>
      <c r="N148" s="94">
        <v>7.2852573003303104E-4</v>
      </c>
      <c r="O148" s="94">
        <v>2.8741707861808104E-5</v>
      </c>
    </row>
    <row r="149" spans="2:15">
      <c r="B149" s="86" t="s">
        <v>1393</v>
      </c>
      <c r="C149" s="83" t="s">
        <v>1394</v>
      </c>
      <c r="D149" s="96" t="s">
        <v>1342</v>
      </c>
      <c r="E149" s="96" t="s">
        <v>847</v>
      </c>
      <c r="F149" s="96"/>
      <c r="G149" s="96" t="s">
        <v>858</v>
      </c>
      <c r="H149" s="96" t="s">
        <v>170</v>
      </c>
      <c r="I149" s="93">
        <v>244.99999999999997</v>
      </c>
      <c r="J149" s="95">
        <v>18553</v>
      </c>
      <c r="K149" s="83"/>
      <c r="L149" s="93">
        <v>165.91019999999997</v>
      </c>
      <c r="M149" s="94">
        <v>9.5660002517146534E-8</v>
      </c>
      <c r="N149" s="94">
        <v>1.2709419900526996E-3</v>
      </c>
      <c r="O149" s="94">
        <v>5.014104770979537E-5</v>
      </c>
    </row>
    <row r="150" spans="2:15">
      <c r="B150" s="86" t="s">
        <v>1395</v>
      </c>
      <c r="C150" s="83" t="s">
        <v>1396</v>
      </c>
      <c r="D150" s="96" t="s">
        <v>1346</v>
      </c>
      <c r="E150" s="96" t="s">
        <v>847</v>
      </c>
      <c r="F150" s="96"/>
      <c r="G150" s="96" t="s">
        <v>870</v>
      </c>
      <c r="H150" s="96" t="s">
        <v>170</v>
      </c>
      <c r="I150" s="93">
        <v>232.28999999999996</v>
      </c>
      <c r="J150" s="95">
        <v>111565</v>
      </c>
      <c r="K150" s="83"/>
      <c r="L150" s="93">
        <v>945.91333999999983</v>
      </c>
      <c r="M150" s="94">
        <v>6.6567851802635727E-7</v>
      </c>
      <c r="N150" s="94">
        <v>7.246094470122969E-3</v>
      </c>
      <c r="O150" s="94">
        <v>2.8587203143792177E-4</v>
      </c>
    </row>
    <row r="151" spans="2:15">
      <c r="B151" s="86" t="s">
        <v>1397</v>
      </c>
      <c r="C151" s="83" t="s">
        <v>1398</v>
      </c>
      <c r="D151" s="96" t="s">
        <v>1346</v>
      </c>
      <c r="E151" s="96" t="s">
        <v>847</v>
      </c>
      <c r="F151" s="96"/>
      <c r="G151" s="96" t="s">
        <v>858</v>
      </c>
      <c r="H151" s="96" t="s">
        <v>170</v>
      </c>
      <c r="I151" s="93">
        <v>71.999999999999986</v>
      </c>
      <c r="J151" s="95">
        <v>169980</v>
      </c>
      <c r="K151" s="83"/>
      <c r="L151" s="93">
        <v>446.70744999999994</v>
      </c>
      <c r="M151" s="94">
        <v>1.4838418769953445E-7</v>
      </c>
      <c r="N151" s="94">
        <v>3.4219671573801178E-3</v>
      </c>
      <c r="O151" s="94">
        <v>1.3500302912521973E-4</v>
      </c>
    </row>
    <row r="152" spans="2:15">
      <c r="B152" s="86" t="s">
        <v>1399</v>
      </c>
      <c r="C152" s="83" t="s">
        <v>1400</v>
      </c>
      <c r="D152" s="96" t="s">
        <v>1342</v>
      </c>
      <c r="E152" s="96" t="s">
        <v>847</v>
      </c>
      <c r="F152" s="96"/>
      <c r="G152" s="96" t="s">
        <v>1401</v>
      </c>
      <c r="H152" s="96" t="s">
        <v>170</v>
      </c>
      <c r="I152" s="93">
        <v>1024.9999999999998</v>
      </c>
      <c r="J152" s="95">
        <v>9800</v>
      </c>
      <c r="K152" s="83"/>
      <c r="L152" s="93">
        <v>366.64249999999993</v>
      </c>
      <c r="M152" s="94">
        <v>1.1913587022340198E-6</v>
      </c>
      <c r="N152" s="94">
        <v>2.8086359282786522E-3</v>
      </c>
      <c r="O152" s="94">
        <v>1.1080596060361959E-4</v>
      </c>
    </row>
    <row r="153" spans="2:15">
      <c r="B153" s="86" t="s">
        <v>1402</v>
      </c>
      <c r="C153" s="83" t="s">
        <v>1403</v>
      </c>
      <c r="D153" s="96" t="s">
        <v>1346</v>
      </c>
      <c r="E153" s="96" t="s">
        <v>847</v>
      </c>
      <c r="F153" s="96"/>
      <c r="G153" s="96" t="s">
        <v>907</v>
      </c>
      <c r="H153" s="96" t="s">
        <v>170</v>
      </c>
      <c r="I153" s="93">
        <v>543.99999999999989</v>
      </c>
      <c r="J153" s="95">
        <v>18511</v>
      </c>
      <c r="K153" s="83"/>
      <c r="L153" s="93">
        <v>367.5544099999999</v>
      </c>
      <c r="M153" s="94">
        <v>1.1067847942417892E-7</v>
      </c>
      <c r="N153" s="94">
        <v>2.8156215428469483E-3</v>
      </c>
      <c r="O153" s="94">
        <v>1.1108155621387767E-4</v>
      </c>
    </row>
    <row r="154" spans="2:15">
      <c r="B154" s="86" t="s">
        <v>1404</v>
      </c>
      <c r="C154" s="83" t="s">
        <v>1405</v>
      </c>
      <c r="D154" s="96" t="s">
        <v>1342</v>
      </c>
      <c r="E154" s="96" t="s">
        <v>847</v>
      </c>
      <c r="F154" s="96"/>
      <c r="G154" s="96" t="s">
        <v>809</v>
      </c>
      <c r="H154" s="96" t="s">
        <v>170</v>
      </c>
      <c r="I154" s="93">
        <v>966.99999999999989</v>
      </c>
      <c r="J154" s="95">
        <v>9163</v>
      </c>
      <c r="K154" s="83"/>
      <c r="L154" s="93">
        <v>323.41266999999993</v>
      </c>
      <c r="M154" s="94">
        <v>3.6522387373663034E-6</v>
      </c>
      <c r="N154" s="94">
        <v>2.4774772281514756E-3</v>
      </c>
      <c r="O154" s="94">
        <v>9.774112813089432E-5</v>
      </c>
    </row>
    <row r="155" spans="2:15">
      <c r="B155" s="86" t="s">
        <v>1406</v>
      </c>
      <c r="C155" s="83" t="s">
        <v>1407</v>
      </c>
      <c r="D155" s="96" t="s">
        <v>130</v>
      </c>
      <c r="E155" s="96" t="s">
        <v>847</v>
      </c>
      <c r="F155" s="96"/>
      <c r="G155" s="96" t="s">
        <v>858</v>
      </c>
      <c r="H155" s="96" t="s">
        <v>173</v>
      </c>
      <c r="I155" s="93">
        <v>703.99999999999989</v>
      </c>
      <c r="J155" s="95">
        <v>6102</v>
      </c>
      <c r="K155" s="83"/>
      <c r="L155" s="93">
        <v>206.52096999999998</v>
      </c>
      <c r="M155" s="94">
        <v>8.4180558641079932E-6</v>
      </c>
      <c r="N155" s="94">
        <v>1.5820375877999898E-3</v>
      </c>
      <c r="O155" s="94">
        <v>6.2414353125023162E-5</v>
      </c>
    </row>
    <row r="156" spans="2:15">
      <c r="B156" s="86" t="s">
        <v>1408</v>
      </c>
      <c r="C156" s="83" t="s">
        <v>1409</v>
      </c>
      <c r="D156" s="96" t="s">
        <v>1342</v>
      </c>
      <c r="E156" s="96" t="s">
        <v>847</v>
      </c>
      <c r="F156" s="96"/>
      <c r="G156" s="96" t="s">
        <v>892</v>
      </c>
      <c r="H156" s="96" t="s">
        <v>170</v>
      </c>
      <c r="I156" s="93">
        <v>2655.3</v>
      </c>
      <c r="J156" s="95">
        <v>686</v>
      </c>
      <c r="K156" s="93">
        <v>5.11E-2</v>
      </c>
      <c r="L156" s="93">
        <v>66.537159999999986</v>
      </c>
      <c r="M156" s="94">
        <v>7.9028458671490594E-7</v>
      </c>
      <c r="N156" s="94">
        <v>5.0970266169804435E-4</v>
      </c>
      <c r="O156" s="94">
        <v>2.0108726974196208E-5</v>
      </c>
    </row>
    <row r="157" spans="2:15">
      <c r="B157" s="86" t="s">
        <v>1410</v>
      </c>
      <c r="C157" s="83" t="s">
        <v>1411</v>
      </c>
      <c r="D157" s="96" t="s">
        <v>1342</v>
      </c>
      <c r="E157" s="96" t="s">
        <v>847</v>
      </c>
      <c r="F157" s="96"/>
      <c r="G157" s="96" t="s">
        <v>892</v>
      </c>
      <c r="H157" s="96" t="s">
        <v>170</v>
      </c>
      <c r="I157" s="93">
        <v>5800.9999999999991</v>
      </c>
      <c r="J157" s="95">
        <v>2819</v>
      </c>
      <c r="K157" s="83"/>
      <c r="L157" s="93">
        <v>596.88519999999983</v>
      </c>
      <c r="M157" s="94">
        <v>5.7212715555047753E-7</v>
      </c>
      <c r="N157" s="94">
        <v>4.5723919561365331E-3</v>
      </c>
      <c r="O157" s="94">
        <v>1.8038944736653169E-4</v>
      </c>
    </row>
    <row r="158" spans="2:15">
      <c r="B158" s="86" t="s">
        <v>1412</v>
      </c>
      <c r="C158" s="83" t="s">
        <v>1413</v>
      </c>
      <c r="D158" s="96" t="s">
        <v>130</v>
      </c>
      <c r="E158" s="96" t="s">
        <v>847</v>
      </c>
      <c r="F158" s="96"/>
      <c r="G158" s="96" t="s">
        <v>892</v>
      </c>
      <c r="H158" s="96" t="s">
        <v>173</v>
      </c>
      <c r="I158" s="93">
        <v>14034.999999999998</v>
      </c>
      <c r="J158" s="95">
        <v>189</v>
      </c>
      <c r="K158" s="83"/>
      <c r="L158" s="93">
        <v>127.52446999999998</v>
      </c>
      <c r="M158" s="94">
        <v>8.2035210979892734E-7</v>
      </c>
      <c r="N158" s="94">
        <v>9.7689113557946272E-4</v>
      </c>
      <c r="O158" s="94">
        <v>3.854018941835022E-5</v>
      </c>
    </row>
    <row r="159" spans="2:15">
      <c r="B159" s="86" t="s">
        <v>1414</v>
      </c>
      <c r="C159" s="83" t="s">
        <v>1415</v>
      </c>
      <c r="D159" s="96" t="s">
        <v>1342</v>
      </c>
      <c r="E159" s="96" t="s">
        <v>847</v>
      </c>
      <c r="F159" s="96"/>
      <c r="G159" s="96" t="s">
        <v>898</v>
      </c>
      <c r="H159" s="96" t="s">
        <v>170</v>
      </c>
      <c r="I159" s="93">
        <v>223.99999999999997</v>
      </c>
      <c r="J159" s="95">
        <v>23956</v>
      </c>
      <c r="K159" s="83"/>
      <c r="L159" s="93">
        <v>195.86426</v>
      </c>
      <c r="M159" s="94">
        <v>8.3831758044779923E-7</v>
      </c>
      <c r="N159" s="94">
        <v>1.5004027020918509E-3</v>
      </c>
      <c r="O159" s="94">
        <v>5.9193703613784845E-5</v>
      </c>
    </row>
    <row r="160" spans="2:15">
      <c r="B160" s="86" t="s">
        <v>1416</v>
      </c>
      <c r="C160" s="83" t="s">
        <v>1417</v>
      </c>
      <c r="D160" s="96" t="s">
        <v>130</v>
      </c>
      <c r="E160" s="96" t="s">
        <v>847</v>
      </c>
      <c r="F160" s="96"/>
      <c r="G160" s="96" t="s">
        <v>816</v>
      </c>
      <c r="H160" s="96" t="s">
        <v>173</v>
      </c>
      <c r="I160" s="93">
        <v>2047.9999999999998</v>
      </c>
      <c r="J160" s="95">
        <v>1706</v>
      </c>
      <c r="K160" s="83"/>
      <c r="L160" s="93">
        <v>167.96867</v>
      </c>
      <c r="M160" s="94">
        <v>9.6966400663019875E-7</v>
      </c>
      <c r="N160" s="94">
        <v>1.2867107369908856E-3</v>
      </c>
      <c r="O160" s="94">
        <v>5.076315438243626E-5</v>
      </c>
    </row>
    <row r="161" spans="2:15">
      <c r="B161" s="86" t="s">
        <v>1418</v>
      </c>
      <c r="C161" s="83" t="s">
        <v>1419</v>
      </c>
      <c r="D161" s="96" t="s">
        <v>1342</v>
      </c>
      <c r="E161" s="96" t="s">
        <v>847</v>
      </c>
      <c r="F161" s="96"/>
      <c r="G161" s="96" t="s">
        <v>1401</v>
      </c>
      <c r="H161" s="96" t="s">
        <v>170</v>
      </c>
      <c r="I161" s="93">
        <v>102.96999999999998</v>
      </c>
      <c r="J161" s="95">
        <v>49904</v>
      </c>
      <c r="K161" s="83"/>
      <c r="L161" s="93">
        <v>187.55945</v>
      </c>
      <c r="M161" s="94">
        <v>6.4288082132111211E-7</v>
      </c>
      <c r="N161" s="94">
        <v>1.4367843606733633E-3</v>
      </c>
      <c r="O161" s="94">
        <v>5.6683840600957513E-5</v>
      </c>
    </row>
    <row r="162" spans="2:15">
      <c r="B162" s="86" t="s">
        <v>1420</v>
      </c>
      <c r="C162" s="83" t="s">
        <v>1421</v>
      </c>
      <c r="D162" s="96" t="s">
        <v>28</v>
      </c>
      <c r="E162" s="96" t="s">
        <v>847</v>
      </c>
      <c r="F162" s="96"/>
      <c r="G162" s="96" t="s">
        <v>892</v>
      </c>
      <c r="H162" s="96" t="s">
        <v>172</v>
      </c>
      <c r="I162" s="93">
        <v>920.99999999999989</v>
      </c>
      <c r="J162" s="95">
        <v>5319</v>
      </c>
      <c r="K162" s="83"/>
      <c r="L162" s="93">
        <v>208.44878999999995</v>
      </c>
      <c r="M162" s="94">
        <v>7.3691875534172575E-7</v>
      </c>
      <c r="N162" s="94">
        <v>1.5968055007267619E-3</v>
      </c>
      <c r="O162" s="94">
        <v>6.2996975016841128E-5</v>
      </c>
    </row>
    <row r="163" spans="2:15">
      <c r="B163" s="86" t="s">
        <v>1422</v>
      </c>
      <c r="C163" s="83" t="s">
        <v>1423</v>
      </c>
      <c r="D163" s="96" t="s">
        <v>1346</v>
      </c>
      <c r="E163" s="96" t="s">
        <v>847</v>
      </c>
      <c r="F163" s="96"/>
      <c r="G163" s="96" t="s">
        <v>858</v>
      </c>
      <c r="H163" s="96" t="s">
        <v>170</v>
      </c>
      <c r="I163" s="93">
        <v>19.999999999999996</v>
      </c>
      <c r="J163" s="95">
        <v>202709</v>
      </c>
      <c r="K163" s="83"/>
      <c r="L163" s="93">
        <v>147.97756999999999</v>
      </c>
      <c r="M163" s="94">
        <v>4.1515338931745971E-7</v>
      </c>
      <c r="N163" s="94">
        <v>1.1335704935499001E-3</v>
      </c>
      <c r="O163" s="94">
        <v>4.4721484256842458E-5</v>
      </c>
    </row>
    <row r="164" spans="2:15">
      <c r="B164" s="86" t="s">
        <v>1424</v>
      </c>
      <c r="C164" s="83" t="s">
        <v>1425</v>
      </c>
      <c r="D164" s="96" t="s">
        <v>1342</v>
      </c>
      <c r="E164" s="96" t="s">
        <v>847</v>
      </c>
      <c r="F164" s="96"/>
      <c r="G164" s="96" t="s">
        <v>718</v>
      </c>
      <c r="H164" s="96" t="s">
        <v>170</v>
      </c>
      <c r="I164" s="93">
        <v>206.99999999999997</v>
      </c>
      <c r="J164" s="95">
        <v>12542</v>
      </c>
      <c r="K164" s="93">
        <v>0.60444000000000009</v>
      </c>
      <c r="L164" s="93">
        <v>95.365519999999975</v>
      </c>
      <c r="M164" s="94">
        <v>1.3409865530532758E-6</v>
      </c>
      <c r="N164" s="94">
        <v>7.3054003775060549E-4</v>
      </c>
      <c r="O164" s="94">
        <v>2.8821176083142832E-5</v>
      </c>
    </row>
    <row r="165" spans="2:15">
      <c r="B165" s="86" t="s">
        <v>1426</v>
      </c>
      <c r="C165" s="83" t="s">
        <v>1427</v>
      </c>
      <c r="D165" s="96" t="s">
        <v>130</v>
      </c>
      <c r="E165" s="96" t="s">
        <v>847</v>
      </c>
      <c r="F165" s="96"/>
      <c r="G165" s="96" t="s">
        <v>816</v>
      </c>
      <c r="H165" s="96" t="s">
        <v>173</v>
      </c>
      <c r="I165" s="93">
        <v>12848.999999999998</v>
      </c>
      <c r="J165" s="95">
        <v>578.29999999999995</v>
      </c>
      <c r="K165" s="83"/>
      <c r="L165" s="93">
        <v>357.22498999999993</v>
      </c>
      <c r="M165" s="94">
        <v>6.4301132609292749E-7</v>
      </c>
      <c r="N165" s="94">
        <v>2.7364938363473473E-3</v>
      </c>
      <c r="O165" s="94">
        <v>1.0795981962966214E-4</v>
      </c>
    </row>
    <row r="166" spans="2:15">
      <c r="B166" s="86" t="s">
        <v>1428</v>
      </c>
      <c r="C166" s="83" t="s">
        <v>1429</v>
      </c>
      <c r="D166" s="96" t="s">
        <v>28</v>
      </c>
      <c r="E166" s="96" t="s">
        <v>847</v>
      </c>
      <c r="F166" s="96"/>
      <c r="G166" s="96" t="s">
        <v>1430</v>
      </c>
      <c r="H166" s="96" t="s">
        <v>172</v>
      </c>
      <c r="I166" s="93">
        <v>2145.9999999999995</v>
      </c>
      <c r="J166" s="95">
        <v>1387</v>
      </c>
      <c r="K166" s="93">
        <v>4.2004599999999996</v>
      </c>
      <c r="L166" s="93">
        <v>130.85359999999997</v>
      </c>
      <c r="M166" s="94">
        <v>2.7701839003621593E-6</v>
      </c>
      <c r="N166" s="94">
        <v>1.002393673141012E-3</v>
      </c>
      <c r="O166" s="94">
        <v>3.954631240634077E-5</v>
      </c>
    </row>
    <row r="167" spans="2:15">
      <c r="B167" s="86" t="s">
        <v>1431</v>
      </c>
      <c r="C167" s="83" t="s">
        <v>1432</v>
      </c>
      <c r="D167" s="96" t="s">
        <v>1342</v>
      </c>
      <c r="E167" s="96" t="s">
        <v>847</v>
      </c>
      <c r="F167" s="96"/>
      <c r="G167" s="96" t="s">
        <v>934</v>
      </c>
      <c r="H167" s="96" t="s">
        <v>170</v>
      </c>
      <c r="I167" s="93">
        <v>617.99999999999989</v>
      </c>
      <c r="J167" s="95">
        <v>4440</v>
      </c>
      <c r="K167" s="83"/>
      <c r="L167" s="93">
        <v>100.15307999999999</v>
      </c>
      <c r="M167" s="94">
        <v>2.6482727071933034E-6</v>
      </c>
      <c r="N167" s="94">
        <v>7.6721476319784575E-4</v>
      </c>
      <c r="O167" s="94">
        <v>3.0268062859082518E-5</v>
      </c>
    </row>
    <row r="168" spans="2:15">
      <c r="B168" s="86" t="s">
        <v>1433</v>
      </c>
      <c r="C168" s="83" t="s">
        <v>1434</v>
      </c>
      <c r="D168" s="96" t="s">
        <v>1342</v>
      </c>
      <c r="E168" s="96" t="s">
        <v>847</v>
      </c>
      <c r="F168" s="96"/>
      <c r="G168" s="96" t="s">
        <v>816</v>
      </c>
      <c r="H168" s="96" t="s">
        <v>170</v>
      </c>
      <c r="I168" s="93">
        <v>788.99999999999989</v>
      </c>
      <c r="J168" s="95">
        <v>12643</v>
      </c>
      <c r="K168" s="83"/>
      <c r="L168" s="93">
        <v>364.09942999999993</v>
      </c>
      <c r="M168" s="94">
        <v>4.1288148840550959E-7</v>
      </c>
      <c r="N168" s="94">
        <v>2.7891549412950713E-3</v>
      </c>
      <c r="O168" s="94">
        <v>1.1003739909143198E-4</v>
      </c>
    </row>
    <row r="169" spans="2:15">
      <c r="B169" s="86" t="s">
        <v>1435</v>
      </c>
      <c r="C169" s="83" t="s">
        <v>1436</v>
      </c>
      <c r="D169" s="96" t="s">
        <v>1437</v>
      </c>
      <c r="E169" s="96" t="s">
        <v>847</v>
      </c>
      <c r="F169" s="96"/>
      <c r="G169" s="96" t="s">
        <v>816</v>
      </c>
      <c r="H169" s="96" t="s">
        <v>175</v>
      </c>
      <c r="I169" s="93">
        <v>24341.999999999996</v>
      </c>
      <c r="J169" s="95">
        <v>701</v>
      </c>
      <c r="K169" s="83"/>
      <c r="L169" s="93">
        <v>79.382239999999996</v>
      </c>
      <c r="M169" s="94">
        <v>9.540854285317698E-7</v>
      </c>
      <c r="N169" s="94">
        <v>6.0810138303998796E-4</v>
      </c>
      <c r="O169" s="94">
        <v>2.399074127540336E-5</v>
      </c>
    </row>
    <row r="170" spans="2:15">
      <c r="B170" s="86" t="s">
        <v>1438</v>
      </c>
      <c r="C170" s="83" t="s">
        <v>1439</v>
      </c>
      <c r="D170" s="96" t="s">
        <v>1346</v>
      </c>
      <c r="E170" s="96" t="s">
        <v>847</v>
      </c>
      <c r="F170" s="96"/>
      <c r="G170" s="96" t="s">
        <v>907</v>
      </c>
      <c r="H170" s="96" t="s">
        <v>170</v>
      </c>
      <c r="I170" s="93">
        <v>1659.9999999999998</v>
      </c>
      <c r="J170" s="95">
        <v>4303</v>
      </c>
      <c r="K170" s="83"/>
      <c r="L170" s="93">
        <v>260.71876999999995</v>
      </c>
      <c r="M170" s="94">
        <v>3.5297501098907956E-7</v>
      </c>
      <c r="N170" s="94">
        <v>1.9972155562942608E-3</v>
      </c>
      <c r="O170" s="94">
        <v>7.879390348157718E-5</v>
      </c>
    </row>
    <row r="171" spans="2:15">
      <c r="B171" s="86" t="s">
        <v>1440</v>
      </c>
      <c r="C171" s="83" t="s">
        <v>1441</v>
      </c>
      <c r="D171" s="96" t="s">
        <v>1342</v>
      </c>
      <c r="E171" s="96" t="s">
        <v>847</v>
      </c>
      <c r="F171" s="96"/>
      <c r="G171" s="96" t="s">
        <v>892</v>
      </c>
      <c r="H171" s="96" t="s">
        <v>170</v>
      </c>
      <c r="I171" s="93">
        <v>1518.9999999999998</v>
      </c>
      <c r="J171" s="95">
        <v>6692</v>
      </c>
      <c r="K171" s="83"/>
      <c r="L171" s="93">
        <v>371.02790000000005</v>
      </c>
      <c r="M171" s="94">
        <v>5.9570181111386333E-7</v>
      </c>
      <c r="N171" s="94">
        <v>2.8422299387926369E-3</v>
      </c>
      <c r="O171" s="94">
        <v>1.1213130739137913E-4</v>
      </c>
    </row>
    <row r="172" spans="2:15">
      <c r="B172" s="86" t="s">
        <v>1442</v>
      </c>
      <c r="C172" s="83" t="s">
        <v>1443</v>
      </c>
      <c r="D172" s="96" t="s">
        <v>1437</v>
      </c>
      <c r="E172" s="96" t="s">
        <v>847</v>
      </c>
      <c r="F172" s="96"/>
      <c r="G172" s="96" t="s">
        <v>816</v>
      </c>
      <c r="H172" s="96" t="s">
        <v>175</v>
      </c>
      <c r="I172" s="93">
        <v>14319.999999999998</v>
      </c>
      <c r="J172" s="95">
        <v>1354</v>
      </c>
      <c r="K172" s="93">
        <v>1.99854</v>
      </c>
      <c r="L172" s="93">
        <v>92.199409999999972</v>
      </c>
      <c r="M172" s="94">
        <v>3.2073495979550902E-7</v>
      </c>
      <c r="N172" s="94">
        <v>7.0628630203016301E-4</v>
      </c>
      <c r="O172" s="94">
        <v>2.7864320672417872E-5</v>
      </c>
    </row>
    <row r="173" spans="2:15">
      <c r="B173" s="86" t="s">
        <v>1444</v>
      </c>
      <c r="C173" s="83" t="s">
        <v>1445</v>
      </c>
      <c r="D173" s="96" t="s">
        <v>28</v>
      </c>
      <c r="E173" s="96" t="s">
        <v>847</v>
      </c>
      <c r="F173" s="96"/>
      <c r="G173" s="96" t="s">
        <v>1387</v>
      </c>
      <c r="H173" s="96" t="s">
        <v>172</v>
      </c>
      <c r="I173" s="93">
        <v>1124.9999999999998</v>
      </c>
      <c r="J173" s="95">
        <v>3827</v>
      </c>
      <c r="K173" s="83"/>
      <c r="L173" s="93">
        <v>183.19801999999996</v>
      </c>
      <c r="M173" s="94">
        <v>2.0359048671566912E-6</v>
      </c>
      <c r="N173" s="94">
        <v>1.4033739704521738E-3</v>
      </c>
      <c r="O173" s="94">
        <v>5.5365737978497074E-5</v>
      </c>
    </row>
    <row r="174" spans="2:15">
      <c r="B174" s="86" t="s">
        <v>1446</v>
      </c>
      <c r="C174" s="83" t="s">
        <v>1447</v>
      </c>
      <c r="D174" s="96" t="s">
        <v>28</v>
      </c>
      <c r="E174" s="96" t="s">
        <v>847</v>
      </c>
      <c r="F174" s="96"/>
      <c r="G174" s="96" t="s">
        <v>892</v>
      </c>
      <c r="H174" s="96" t="s">
        <v>172</v>
      </c>
      <c r="I174" s="93">
        <v>1573.9999999999998</v>
      </c>
      <c r="J174" s="95">
        <v>1143.5</v>
      </c>
      <c r="K174" s="83"/>
      <c r="L174" s="93">
        <v>76.586229999999986</v>
      </c>
      <c r="M174" s="94">
        <v>5.5177063916742756E-7</v>
      </c>
      <c r="N174" s="94">
        <v>5.8668276915363709E-4</v>
      </c>
      <c r="O174" s="94">
        <v>2.3145736743993804E-5</v>
      </c>
    </row>
    <row r="175" spans="2:15">
      <c r="B175" s="86" t="s">
        <v>1448</v>
      </c>
      <c r="C175" s="83" t="s">
        <v>1449</v>
      </c>
      <c r="D175" s="96" t="s">
        <v>1346</v>
      </c>
      <c r="E175" s="96" t="s">
        <v>847</v>
      </c>
      <c r="F175" s="96"/>
      <c r="G175" s="96" t="s">
        <v>1023</v>
      </c>
      <c r="H175" s="96" t="s">
        <v>170</v>
      </c>
      <c r="I175" s="93">
        <v>507.99999999999994</v>
      </c>
      <c r="J175" s="95">
        <v>4763</v>
      </c>
      <c r="K175" s="83"/>
      <c r="L175" s="93">
        <v>88.315549999999988</v>
      </c>
      <c r="M175" s="94">
        <v>9.3173719171329071E-7</v>
      </c>
      <c r="N175" s="94">
        <v>6.7653429909432148E-4</v>
      </c>
      <c r="O175" s="94">
        <v>2.6690548297011384E-5</v>
      </c>
    </row>
    <row r="176" spans="2:15">
      <c r="B176" s="86" t="s">
        <v>1450</v>
      </c>
      <c r="C176" s="83" t="s">
        <v>1451</v>
      </c>
      <c r="D176" s="96" t="s">
        <v>28</v>
      </c>
      <c r="E176" s="96" t="s">
        <v>847</v>
      </c>
      <c r="F176" s="96"/>
      <c r="G176" s="96" t="s">
        <v>887</v>
      </c>
      <c r="H176" s="96" t="s">
        <v>172</v>
      </c>
      <c r="I176" s="93">
        <v>328.99999999999994</v>
      </c>
      <c r="J176" s="95">
        <v>6287</v>
      </c>
      <c r="K176" s="83"/>
      <c r="L176" s="93">
        <v>88.013469999999984</v>
      </c>
      <c r="M176" s="94">
        <v>4.8086317729037726E-7</v>
      </c>
      <c r="N176" s="94">
        <v>6.7422023910069162E-4</v>
      </c>
      <c r="O176" s="94">
        <v>2.6599254285599339E-5</v>
      </c>
    </row>
    <row r="177" spans="2:15">
      <c r="B177" s="86" t="s">
        <v>1452</v>
      </c>
      <c r="C177" s="83" t="s">
        <v>1453</v>
      </c>
      <c r="D177" s="96" t="s">
        <v>28</v>
      </c>
      <c r="E177" s="96" t="s">
        <v>847</v>
      </c>
      <c r="F177" s="96"/>
      <c r="G177" s="96" t="s">
        <v>870</v>
      </c>
      <c r="H177" s="96" t="s">
        <v>172</v>
      </c>
      <c r="I177" s="93">
        <v>519.99999999999989</v>
      </c>
      <c r="J177" s="95">
        <v>4556</v>
      </c>
      <c r="K177" s="83"/>
      <c r="L177" s="93">
        <v>100.80841999999998</v>
      </c>
      <c r="M177" s="94">
        <v>2.8191069549499168E-6</v>
      </c>
      <c r="N177" s="94">
        <v>7.7223494353492641E-4</v>
      </c>
      <c r="O177" s="94">
        <v>3.0466118398803026E-5</v>
      </c>
    </row>
    <row r="178" spans="2:15">
      <c r="B178" s="86" t="s">
        <v>1454</v>
      </c>
      <c r="C178" s="83" t="s">
        <v>1455</v>
      </c>
      <c r="D178" s="96" t="s">
        <v>1342</v>
      </c>
      <c r="E178" s="96" t="s">
        <v>847</v>
      </c>
      <c r="F178" s="96"/>
      <c r="G178" s="96" t="s">
        <v>866</v>
      </c>
      <c r="H178" s="96" t="s">
        <v>170</v>
      </c>
      <c r="I178" s="93">
        <v>739.99999999999989</v>
      </c>
      <c r="J178" s="95">
        <v>4954</v>
      </c>
      <c r="K178" s="83"/>
      <c r="L178" s="93">
        <v>133.80753999999999</v>
      </c>
      <c r="M178" s="94">
        <v>1.0549170996105841E-6</v>
      </c>
      <c r="N178" s="94">
        <v>1.0250220973252772E-3</v>
      </c>
      <c r="O178" s="94">
        <v>4.0439046225430097E-5</v>
      </c>
    </row>
    <row r="179" spans="2:15">
      <c r="B179" s="86" t="s">
        <v>1456</v>
      </c>
      <c r="C179" s="83" t="s">
        <v>1457</v>
      </c>
      <c r="D179" s="96" t="s">
        <v>28</v>
      </c>
      <c r="E179" s="96" t="s">
        <v>847</v>
      </c>
      <c r="F179" s="96"/>
      <c r="G179" s="96" t="s">
        <v>866</v>
      </c>
      <c r="H179" s="96" t="s">
        <v>172</v>
      </c>
      <c r="I179" s="93">
        <v>1306.9999999999998</v>
      </c>
      <c r="J179" s="95">
        <v>2795</v>
      </c>
      <c r="K179" s="83"/>
      <c r="L179" s="93">
        <v>155.44156999999998</v>
      </c>
      <c r="M179" s="94">
        <v>1.0590828439323259E-6</v>
      </c>
      <c r="N179" s="94">
        <v>1.1907478763374163E-3</v>
      </c>
      <c r="O179" s="94">
        <v>4.6977239358734399E-5</v>
      </c>
    </row>
    <row r="180" spans="2:15">
      <c r="B180" s="86" t="s">
        <v>1458</v>
      </c>
      <c r="C180" s="83" t="s">
        <v>1459</v>
      </c>
      <c r="D180" s="96" t="s">
        <v>28</v>
      </c>
      <c r="E180" s="96" t="s">
        <v>847</v>
      </c>
      <c r="F180" s="96"/>
      <c r="G180" s="96" t="s">
        <v>1387</v>
      </c>
      <c r="H180" s="96" t="s">
        <v>172</v>
      </c>
      <c r="I180" s="93">
        <v>463.99999999999994</v>
      </c>
      <c r="J180" s="95">
        <v>9318</v>
      </c>
      <c r="K180" s="83"/>
      <c r="L180" s="93">
        <v>183.97145999999995</v>
      </c>
      <c r="M180" s="94">
        <v>4.7346938775510198E-6</v>
      </c>
      <c r="N180" s="94">
        <v>1.409298846516372E-3</v>
      </c>
      <c r="O180" s="94">
        <v>5.5599485463224742E-5</v>
      </c>
    </row>
    <row r="181" spans="2:15">
      <c r="B181" s="86" t="s">
        <v>1460</v>
      </c>
      <c r="C181" s="83" t="s">
        <v>1461</v>
      </c>
      <c r="D181" s="96" t="s">
        <v>28</v>
      </c>
      <c r="E181" s="96" t="s">
        <v>847</v>
      </c>
      <c r="F181" s="96"/>
      <c r="G181" s="96" t="s">
        <v>816</v>
      </c>
      <c r="H181" s="96" t="s">
        <v>172</v>
      </c>
      <c r="I181" s="93">
        <v>4320.9999999999991</v>
      </c>
      <c r="J181" s="95">
        <v>1590.6</v>
      </c>
      <c r="K181" s="83"/>
      <c r="L181" s="93">
        <v>292.45229999999998</v>
      </c>
      <c r="M181" s="94">
        <v>1.1889872440820181E-6</v>
      </c>
      <c r="N181" s="94">
        <v>2.2403077577960195E-3</v>
      </c>
      <c r="O181" s="94">
        <v>8.8384347238080533E-5</v>
      </c>
    </row>
    <row r="182" spans="2:15">
      <c r="B182" s="86" t="s">
        <v>1462</v>
      </c>
      <c r="C182" s="83" t="s">
        <v>1463</v>
      </c>
      <c r="D182" s="96" t="s">
        <v>28</v>
      </c>
      <c r="E182" s="96" t="s">
        <v>847</v>
      </c>
      <c r="F182" s="96"/>
      <c r="G182" s="96" t="s">
        <v>907</v>
      </c>
      <c r="H182" s="96" t="s">
        <v>177</v>
      </c>
      <c r="I182" s="93">
        <v>6960.9999999999991</v>
      </c>
      <c r="J182" s="95">
        <v>6926</v>
      </c>
      <c r="K182" s="83"/>
      <c r="L182" s="93">
        <v>197.09018999999998</v>
      </c>
      <c r="M182" s="94">
        <v>2.2656586461782084E-6</v>
      </c>
      <c r="N182" s="94">
        <v>1.5097938420812263E-3</v>
      </c>
      <c r="O182" s="94">
        <v>5.9564201718294799E-5</v>
      </c>
    </row>
    <row r="183" spans="2:15">
      <c r="B183" s="86" t="s">
        <v>1464</v>
      </c>
      <c r="C183" s="83" t="s">
        <v>1465</v>
      </c>
      <c r="D183" s="96" t="s">
        <v>1346</v>
      </c>
      <c r="E183" s="96" t="s">
        <v>847</v>
      </c>
      <c r="F183" s="96"/>
      <c r="G183" s="96" t="s">
        <v>858</v>
      </c>
      <c r="H183" s="96" t="s">
        <v>170</v>
      </c>
      <c r="I183" s="93">
        <v>240.99999999999997</v>
      </c>
      <c r="J183" s="95">
        <v>12019</v>
      </c>
      <c r="K183" s="83"/>
      <c r="L183" s="93">
        <v>105.72512999999998</v>
      </c>
      <c r="M183" s="94">
        <v>1.7546700178485615E-6</v>
      </c>
      <c r="N183" s="94">
        <v>8.0989901236199076E-4</v>
      </c>
      <c r="O183" s="94">
        <v>3.1952036628575683E-5</v>
      </c>
    </row>
    <row r="184" spans="2:15">
      <c r="B184" s="86" t="s">
        <v>1466</v>
      </c>
      <c r="C184" s="83" t="s">
        <v>1467</v>
      </c>
      <c r="D184" s="96" t="s">
        <v>1342</v>
      </c>
      <c r="E184" s="96" t="s">
        <v>847</v>
      </c>
      <c r="F184" s="96"/>
      <c r="G184" s="96" t="s">
        <v>816</v>
      </c>
      <c r="H184" s="96" t="s">
        <v>170</v>
      </c>
      <c r="I184" s="93">
        <v>946.99999999999989</v>
      </c>
      <c r="J184" s="95">
        <v>8273</v>
      </c>
      <c r="K184" s="83"/>
      <c r="L184" s="93">
        <v>285.96037999999993</v>
      </c>
      <c r="M184" s="94">
        <v>2.2367431086205223E-7</v>
      </c>
      <c r="N184" s="94">
        <v>2.1905769171119446E-3</v>
      </c>
      <c r="O184" s="94">
        <v>8.6422372203102723E-5</v>
      </c>
    </row>
    <row r="185" spans="2:15">
      <c r="B185" s="86" t="s">
        <v>1468</v>
      </c>
      <c r="C185" s="83" t="s">
        <v>1469</v>
      </c>
      <c r="D185" s="96" t="s">
        <v>1346</v>
      </c>
      <c r="E185" s="96" t="s">
        <v>847</v>
      </c>
      <c r="F185" s="96"/>
      <c r="G185" s="96" t="s">
        <v>907</v>
      </c>
      <c r="H185" s="96" t="s">
        <v>170</v>
      </c>
      <c r="I185" s="93">
        <v>1499.16</v>
      </c>
      <c r="J185" s="95">
        <v>19432</v>
      </c>
      <c r="K185" s="83"/>
      <c r="L185" s="93">
        <v>1063.30621</v>
      </c>
      <c r="M185" s="94">
        <v>6.2501297602540475E-7</v>
      </c>
      <c r="N185" s="94">
        <v>8.1453732836968065E-3</v>
      </c>
      <c r="O185" s="94">
        <v>3.2135026903548847E-4</v>
      </c>
    </row>
    <row r="186" spans="2:15">
      <c r="B186" s="86" t="s">
        <v>1470</v>
      </c>
      <c r="C186" s="83" t="s">
        <v>1471</v>
      </c>
      <c r="D186" s="96" t="s">
        <v>1342</v>
      </c>
      <c r="E186" s="96" t="s">
        <v>847</v>
      </c>
      <c r="F186" s="96"/>
      <c r="G186" s="96" t="s">
        <v>866</v>
      </c>
      <c r="H186" s="96" t="s">
        <v>170</v>
      </c>
      <c r="I186" s="93">
        <v>257.99999999999994</v>
      </c>
      <c r="J186" s="95">
        <v>18641</v>
      </c>
      <c r="K186" s="83"/>
      <c r="L186" s="93">
        <v>175.54229999999995</v>
      </c>
      <c r="M186" s="94">
        <v>8.6858911000612714E-7</v>
      </c>
      <c r="N186" s="94">
        <v>1.3447279317391455E-3</v>
      </c>
      <c r="O186" s="94">
        <v>5.3052041642932205E-5</v>
      </c>
    </row>
    <row r="187" spans="2:15">
      <c r="B187" s="86" t="s">
        <v>1472</v>
      </c>
      <c r="C187" s="83" t="s">
        <v>1473</v>
      </c>
      <c r="D187" s="96" t="s">
        <v>130</v>
      </c>
      <c r="E187" s="96" t="s">
        <v>847</v>
      </c>
      <c r="F187" s="96"/>
      <c r="G187" s="96" t="s">
        <v>934</v>
      </c>
      <c r="H187" s="96" t="s">
        <v>173</v>
      </c>
      <c r="I187" s="93">
        <v>5241.9999999999991</v>
      </c>
      <c r="J187" s="95">
        <v>362</v>
      </c>
      <c r="K187" s="83"/>
      <c r="L187" s="93">
        <v>91.227320000000006</v>
      </c>
      <c r="M187" s="94">
        <v>3.6340340761980493E-7</v>
      </c>
      <c r="N187" s="94">
        <v>6.9883968332251102E-4</v>
      </c>
      <c r="O187" s="94">
        <v>2.7570537583323812E-5</v>
      </c>
    </row>
    <row r="188" spans="2:15">
      <c r="B188" s="86" t="s">
        <v>1474</v>
      </c>
      <c r="C188" s="83" t="s">
        <v>1475</v>
      </c>
      <c r="D188" s="96" t="s">
        <v>1342</v>
      </c>
      <c r="E188" s="96" t="s">
        <v>847</v>
      </c>
      <c r="F188" s="96"/>
      <c r="G188" s="96" t="s">
        <v>1401</v>
      </c>
      <c r="H188" s="96" t="s">
        <v>170</v>
      </c>
      <c r="I188" s="93">
        <v>254.13999999999996</v>
      </c>
      <c r="J188" s="95">
        <v>22057</v>
      </c>
      <c r="K188" s="83"/>
      <c r="L188" s="93">
        <v>204.60315999999997</v>
      </c>
      <c r="M188" s="94">
        <v>6.7282983989061647E-7</v>
      </c>
      <c r="N188" s="94">
        <v>1.5673463556880223E-3</v>
      </c>
      <c r="O188" s="94">
        <v>6.1834756435317993E-5</v>
      </c>
    </row>
    <row r="189" spans="2:15">
      <c r="B189" s="86" t="s">
        <v>1476</v>
      </c>
      <c r="C189" s="83" t="s">
        <v>1477</v>
      </c>
      <c r="D189" s="96" t="s">
        <v>1342</v>
      </c>
      <c r="E189" s="96" t="s">
        <v>847</v>
      </c>
      <c r="F189" s="96"/>
      <c r="G189" s="96" t="s">
        <v>892</v>
      </c>
      <c r="H189" s="96" t="s">
        <v>170</v>
      </c>
      <c r="I189" s="93">
        <v>1823.9999999999998</v>
      </c>
      <c r="J189" s="95">
        <v>1038</v>
      </c>
      <c r="K189" s="93">
        <v>2.8000000000000001E-2</v>
      </c>
      <c r="L189" s="93">
        <v>69.13388999999998</v>
      </c>
      <c r="M189" s="94">
        <v>5.6460741237300849E-7</v>
      </c>
      <c r="N189" s="94">
        <v>5.2959470687567376E-4</v>
      </c>
      <c r="O189" s="94">
        <v>2.0893505503903586E-5</v>
      </c>
    </row>
    <row r="190" spans="2:15">
      <c r="B190" s="86" t="s">
        <v>1478</v>
      </c>
      <c r="C190" s="83" t="s">
        <v>1479</v>
      </c>
      <c r="D190" s="96" t="s">
        <v>1342</v>
      </c>
      <c r="E190" s="96" t="s">
        <v>847</v>
      </c>
      <c r="F190" s="96"/>
      <c r="G190" s="96" t="s">
        <v>892</v>
      </c>
      <c r="H190" s="96" t="s">
        <v>170</v>
      </c>
      <c r="I190" s="93">
        <v>551.99999999999989</v>
      </c>
      <c r="J190" s="95">
        <v>10420</v>
      </c>
      <c r="K190" s="83"/>
      <c r="L190" s="93">
        <v>209.94215999999997</v>
      </c>
      <c r="M190" s="94">
        <v>1.6212515904735091E-7</v>
      </c>
      <c r="N190" s="94">
        <v>1.6082453437242692E-3</v>
      </c>
      <c r="O190" s="94">
        <v>6.344829830147569E-5</v>
      </c>
    </row>
    <row r="191" spans="2:15">
      <c r="B191" s="86" t="s">
        <v>1480</v>
      </c>
      <c r="C191" s="83" t="s">
        <v>1481</v>
      </c>
      <c r="D191" s="96" t="s">
        <v>130</v>
      </c>
      <c r="E191" s="96" t="s">
        <v>847</v>
      </c>
      <c r="F191" s="96"/>
      <c r="G191" s="96" t="s">
        <v>870</v>
      </c>
      <c r="H191" s="96" t="s">
        <v>173</v>
      </c>
      <c r="I191" s="93">
        <v>2665.9999999999995</v>
      </c>
      <c r="J191" s="95">
        <v>779</v>
      </c>
      <c r="K191" s="83"/>
      <c r="L191" s="93">
        <v>99.842829999999992</v>
      </c>
      <c r="M191" s="94">
        <v>3.9165586781384689E-6</v>
      </c>
      <c r="N191" s="94">
        <v>7.6483811756416044E-4</v>
      </c>
      <c r="O191" s="94">
        <v>3.0174299726665317E-5</v>
      </c>
    </row>
    <row r="192" spans="2:15">
      <c r="B192" s="86" t="s">
        <v>1482</v>
      </c>
      <c r="C192" s="83" t="s">
        <v>1483</v>
      </c>
      <c r="D192" s="96" t="s">
        <v>130</v>
      </c>
      <c r="E192" s="96" t="s">
        <v>847</v>
      </c>
      <c r="F192" s="96"/>
      <c r="G192" s="96" t="s">
        <v>892</v>
      </c>
      <c r="H192" s="96" t="s">
        <v>173</v>
      </c>
      <c r="I192" s="93">
        <v>41267.999999999993</v>
      </c>
      <c r="J192" s="95">
        <v>63.05</v>
      </c>
      <c r="K192" s="83"/>
      <c r="L192" s="93">
        <v>125.08859999999997</v>
      </c>
      <c r="M192" s="94">
        <v>5.7370073524676296E-7</v>
      </c>
      <c r="N192" s="94">
        <v>9.5823134573345156E-4</v>
      </c>
      <c r="O192" s="94">
        <v>3.7804025675042935E-5</v>
      </c>
    </row>
    <row r="193" spans="2:15">
      <c r="B193" s="86" t="s">
        <v>1484</v>
      </c>
      <c r="C193" s="83" t="s">
        <v>1485</v>
      </c>
      <c r="D193" s="96" t="s">
        <v>1342</v>
      </c>
      <c r="E193" s="96" t="s">
        <v>847</v>
      </c>
      <c r="F193" s="96"/>
      <c r="G193" s="96" t="s">
        <v>866</v>
      </c>
      <c r="H193" s="96" t="s">
        <v>170</v>
      </c>
      <c r="I193" s="93">
        <v>161.99999999999997</v>
      </c>
      <c r="J193" s="95">
        <v>29543</v>
      </c>
      <c r="K193" s="83"/>
      <c r="L193" s="93">
        <v>174.68776</v>
      </c>
      <c r="M193" s="94">
        <v>5.6736697835158403E-7</v>
      </c>
      <c r="N193" s="94">
        <v>1.3381817955270285E-3</v>
      </c>
      <c r="O193" s="94">
        <v>5.2793784278949002E-5</v>
      </c>
    </row>
    <row r="194" spans="2:15">
      <c r="B194" s="86" t="s">
        <v>1486</v>
      </c>
      <c r="C194" s="83" t="s">
        <v>1487</v>
      </c>
      <c r="D194" s="96" t="s">
        <v>1342</v>
      </c>
      <c r="E194" s="96" t="s">
        <v>847</v>
      </c>
      <c r="F194" s="96"/>
      <c r="G194" s="96" t="s">
        <v>870</v>
      </c>
      <c r="H194" s="96" t="s">
        <v>170</v>
      </c>
      <c r="I194" s="93">
        <v>398.99999999999994</v>
      </c>
      <c r="J194" s="95">
        <v>19652</v>
      </c>
      <c r="K194" s="83"/>
      <c r="L194" s="93">
        <v>286.20190999999994</v>
      </c>
      <c r="M194" s="94">
        <v>3.8730522274744556E-7</v>
      </c>
      <c r="N194" s="94">
        <v>2.1924271386104264E-3</v>
      </c>
      <c r="O194" s="94">
        <v>8.6495366915021252E-5</v>
      </c>
    </row>
    <row r="195" spans="2:15">
      <c r="B195" s="86" t="s">
        <v>1488</v>
      </c>
      <c r="C195" s="83" t="s">
        <v>1489</v>
      </c>
      <c r="D195" s="96" t="s">
        <v>1342</v>
      </c>
      <c r="E195" s="96" t="s">
        <v>847</v>
      </c>
      <c r="F195" s="96"/>
      <c r="G195" s="96" t="s">
        <v>898</v>
      </c>
      <c r="H195" s="96" t="s">
        <v>170</v>
      </c>
      <c r="I195" s="93">
        <v>899.49999999999989</v>
      </c>
      <c r="J195" s="95">
        <v>6070</v>
      </c>
      <c r="K195" s="93">
        <v>1.57592</v>
      </c>
      <c r="L195" s="93">
        <v>200.86464999999995</v>
      </c>
      <c r="M195" s="94">
        <v>3.3434884463004255E-7</v>
      </c>
      <c r="N195" s="94">
        <v>1.5387077949531671E-3</v>
      </c>
      <c r="O195" s="94">
        <v>6.0704911445235725E-5</v>
      </c>
    </row>
    <row r="196" spans="2:15">
      <c r="B196" s="86" t="s">
        <v>1490</v>
      </c>
      <c r="C196" s="83" t="s">
        <v>1491</v>
      </c>
      <c r="D196" s="96" t="s">
        <v>1346</v>
      </c>
      <c r="E196" s="96" t="s">
        <v>847</v>
      </c>
      <c r="F196" s="96"/>
      <c r="G196" s="96" t="s">
        <v>914</v>
      </c>
      <c r="H196" s="96" t="s">
        <v>170</v>
      </c>
      <c r="I196" s="93">
        <v>1918.9999999999998</v>
      </c>
      <c r="J196" s="95">
        <v>9861</v>
      </c>
      <c r="K196" s="83"/>
      <c r="L196" s="93">
        <v>690.69894999999985</v>
      </c>
      <c r="M196" s="94">
        <v>2.4976580378816274E-7</v>
      </c>
      <c r="N196" s="94">
        <v>5.2910447822997623E-3</v>
      </c>
      <c r="O196" s="94">
        <v>2.0874165063423204E-4</v>
      </c>
    </row>
    <row r="197" spans="2:15">
      <c r="B197" s="86" t="s">
        <v>1492</v>
      </c>
      <c r="C197" s="83" t="s">
        <v>1493</v>
      </c>
      <c r="D197" s="96" t="s">
        <v>1342</v>
      </c>
      <c r="E197" s="96" t="s">
        <v>847</v>
      </c>
      <c r="F197" s="96"/>
      <c r="G197" s="96" t="s">
        <v>1401</v>
      </c>
      <c r="H197" s="96" t="s">
        <v>170</v>
      </c>
      <c r="I197" s="93">
        <v>251.99999999999997</v>
      </c>
      <c r="J197" s="95">
        <v>17056</v>
      </c>
      <c r="K197" s="83"/>
      <c r="L197" s="93">
        <v>156.88108999999997</v>
      </c>
      <c r="M197" s="94">
        <v>1.3131839499739446E-6</v>
      </c>
      <c r="N197" s="94">
        <v>1.2017752056608735E-3</v>
      </c>
      <c r="O197" s="94">
        <v>4.7412288204430474E-5</v>
      </c>
    </row>
    <row r="198" spans="2:15">
      <c r="B198" s="86" t="s">
        <v>1494</v>
      </c>
      <c r="C198" s="83" t="s">
        <v>1495</v>
      </c>
      <c r="D198" s="96" t="s">
        <v>1342</v>
      </c>
      <c r="E198" s="96" t="s">
        <v>847</v>
      </c>
      <c r="F198" s="96"/>
      <c r="G198" s="96" t="s">
        <v>934</v>
      </c>
      <c r="H198" s="96" t="s">
        <v>170</v>
      </c>
      <c r="I198" s="93">
        <v>906.99999999999989</v>
      </c>
      <c r="J198" s="95">
        <v>2805</v>
      </c>
      <c r="K198" s="83"/>
      <c r="L198" s="93">
        <v>92.860919999999979</v>
      </c>
      <c r="M198" s="94">
        <v>2.3532982721988084E-6</v>
      </c>
      <c r="N198" s="94">
        <v>7.1135374716518038E-4</v>
      </c>
      <c r="O198" s="94">
        <v>2.806424089715696E-5</v>
      </c>
    </row>
    <row r="199" spans="2:15">
      <c r="B199" s="86" t="s">
        <v>1496</v>
      </c>
      <c r="C199" s="83" t="s">
        <v>1497</v>
      </c>
      <c r="D199" s="96" t="s">
        <v>1346</v>
      </c>
      <c r="E199" s="96" t="s">
        <v>847</v>
      </c>
      <c r="F199" s="96"/>
      <c r="G199" s="96" t="s">
        <v>923</v>
      </c>
      <c r="H199" s="96" t="s">
        <v>170</v>
      </c>
      <c r="I199" s="93">
        <v>7948.9999999999991</v>
      </c>
      <c r="J199" s="95">
        <v>3614</v>
      </c>
      <c r="K199" s="83"/>
      <c r="L199" s="93">
        <v>1048.5605399999997</v>
      </c>
      <c r="M199" s="94">
        <v>1.5420874234289041E-5</v>
      </c>
      <c r="N199" s="94">
        <v>8.0324152426935365E-3</v>
      </c>
      <c r="O199" s="94">
        <v>3.1689386223842048E-4</v>
      </c>
    </row>
    <row r="200" spans="2:15">
      <c r="B200" s="86" t="s">
        <v>1498</v>
      </c>
      <c r="C200" s="83" t="s">
        <v>1499</v>
      </c>
      <c r="D200" s="96" t="s">
        <v>28</v>
      </c>
      <c r="E200" s="96" t="s">
        <v>847</v>
      </c>
      <c r="F200" s="96"/>
      <c r="G200" s="96" t="s">
        <v>1401</v>
      </c>
      <c r="H200" s="96" t="s">
        <v>172</v>
      </c>
      <c r="I200" s="93">
        <v>3119.9999999999995</v>
      </c>
      <c r="J200" s="95">
        <v>607.79999999999995</v>
      </c>
      <c r="K200" s="83"/>
      <c r="L200" s="93">
        <v>80.690989999999985</v>
      </c>
      <c r="M200" s="94">
        <v>9.9416698427672993E-7</v>
      </c>
      <c r="N200" s="94">
        <v>6.181269591015048E-4</v>
      </c>
      <c r="O200" s="94">
        <v>2.438626907411733E-5</v>
      </c>
    </row>
    <row r="201" spans="2:15">
      <c r="B201" s="86" t="s">
        <v>1500</v>
      </c>
      <c r="C201" s="83" t="s">
        <v>1501</v>
      </c>
      <c r="D201" s="96" t="s">
        <v>1346</v>
      </c>
      <c r="E201" s="96" t="s">
        <v>847</v>
      </c>
      <c r="F201" s="96"/>
      <c r="G201" s="96" t="s">
        <v>914</v>
      </c>
      <c r="H201" s="96" t="s">
        <v>170</v>
      </c>
      <c r="I201" s="93">
        <v>154.99999999999997</v>
      </c>
      <c r="J201" s="95">
        <v>39143</v>
      </c>
      <c r="K201" s="83"/>
      <c r="L201" s="93">
        <v>221.45151999999996</v>
      </c>
      <c r="M201" s="94">
        <v>3.565738515436607E-7</v>
      </c>
      <c r="N201" s="94">
        <v>1.6964118874487233E-3</v>
      </c>
      <c r="O201" s="94">
        <v>6.6926633984689931E-5</v>
      </c>
    </row>
    <row r="202" spans="2:15">
      <c r="B202" s="86" t="s">
        <v>1502</v>
      </c>
      <c r="C202" s="83" t="s">
        <v>1503</v>
      </c>
      <c r="D202" s="96" t="s">
        <v>1342</v>
      </c>
      <c r="E202" s="96" t="s">
        <v>847</v>
      </c>
      <c r="F202" s="96"/>
      <c r="G202" s="96" t="s">
        <v>941</v>
      </c>
      <c r="H202" s="96" t="s">
        <v>170</v>
      </c>
      <c r="I202" s="93">
        <v>457.99999999999994</v>
      </c>
      <c r="J202" s="95">
        <v>7968</v>
      </c>
      <c r="K202" s="93">
        <v>0.33433999999999997</v>
      </c>
      <c r="L202" s="93">
        <v>133.53539999999998</v>
      </c>
      <c r="M202" s="94">
        <v>3.5706109839291006E-7</v>
      </c>
      <c r="N202" s="94">
        <v>1.0229373903381663E-3</v>
      </c>
      <c r="O202" s="94">
        <v>4.0356800620737056E-5</v>
      </c>
    </row>
    <row r="203" spans="2:15">
      <c r="B203" s="86" t="s">
        <v>1504</v>
      </c>
      <c r="C203" s="83" t="s">
        <v>1505</v>
      </c>
      <c r="D203" s="96" t="s">
        <v>28</v>
      </c>
      <c r="E203" s="96" t="s">
        <v>847</v>
      </c>
      <c r="F203" s="96"/>
      <c r="G203" s="96" t="s">
        <v>907</v>
      </c>
      <c r="H203" s="96" t="s">
        <v>172</v>
      </c>
      <c r="I203" s="93">
        <v>8623.9999999999982</v>
      </c>
      <c r="J203" s="95">
        <v>493</v>
      </c>
      <c r="K203" s="83"/>
      <c r="L203" s="93">
        <v>180.91118999999998</v>
      </c>
      <c r="M203" s="94">
        <v>1.5313841432145944E-6</v>
      </c>
      <c r="N203" s="94">
        <v>1.3858558897608588E-3</v>
      </c>
      <c r="O203" s="94">
        <v>5.467461680490925E-5</v>
      </c>
    </row>
    <row r="204" spans="2:15">
      <c r="B204" s="86" t="s">
        <v>1506</v>
      </c>
      <c r="C204" s="83" t="s">
        <v>1507</v>
      </c>
      <c r="D204" s="96" t="s">
        <v>1342</v>
      </c>
      <c r="E204" s="96" t="s">
        <v>847</v>
      </c>
      <c r="F204" s="96"/>
      <c r="G204" s="96" t="s">
        <v>1387</v>
      </c>
      <c r="H204" s="96" t="s">
        <v>170</v>
      </c>
      <c r="I204" s="93">
        <v>160.99999999999997</v>
      </c>
      <c r="J204" s="95">
        <v>30770</v>
      </c>
      <c r="K204" s="83"/>
      <c r="L204" s="93">
        <v>180.81990999999996</v>
      </c>
      <c r="M204" s="94">
        <v>9.2324896057363353E-7</v>
      </c>
      <c r="N204" s="94">
        <v>1.3851566465265547E-3</v>
      </c>
      <c r="O204" s="94">
        <v>5.4647030346482042E-5</v>
      </c>
    </row>
    <row r="205" spans="2:15">
      <c r="B205" s="86" t="s">
        <v>1508</v>
      </c>
      <c r="C205" s="83" t="s">
        <v>1509</v>
      </c>
      <c r="D205" s="96" t="s">
        <v>1342</v>
      </c>
      <c r="E205" s="96" t="s">
        <v>847</v>
      </c>
      <c r="F205" s="96"/>
      <c r="G205" s="96" t="s">
        <v>934</v>
      </c>
      <c r="H205" s="96" t="s">
        <v>170</v>
      </c>
      <c r="I205" s="93">
        <v>491.99999999999994</v>
      </c>
      <c r="J205" s="95">
        <v>5438</v>
      </c>
      <c r="K205" s="93">
        <v>0.71832000000000007</v>
      </c>
      <c r="L205" s="93">
        <v>98.373929999999973</v>
      </c>
      <c r="M205" s="94">
        <v>7.8117377427972033E-7</v>
      </c>
      <c r="N205" s="94">
        <v>7.5358572506997723E-4</v>
      </c>
      <c r="O205" s="94">
        <v>2.973037171632648E-5</v>
      </c>
    </row>
    <row r="206" spans="2:15">
      <c r="B206" s="86" t="s">
        <v>1510</v>
      </c>
      <c r="C206" s="83" t="s">
        <v>1511</v>
      </c>
      <c r="D206" s="96" t="s">
        <v>1346</v>
      </c>
      <c r="E206" s="96" t="s">
        <v>847</v>
      </c>
      <c r="F206" s="96"/>
      <c r="G206" s="96" t="s">
        <v>870</v>
      </c>
      <c r="H206" s="96" t="s">
        <v>170</v>
      </c>
      <c r="I206" s="93">
        <v>546.99999999999989</v>
      </c>
      <c r="J206" s="95">
        <v>4406</v>
      </c>
      <c r="K206" s="83"/>
      <c r="L206" s="93">
        <v>87.96799</v>
      </c>
      <c r="M206" s="94">
        <v>1.3739731309130136E-7</v>
      </c>
      <c r="N206" s="94">
        <v>6.7387184315090927E-4</v>
      </c>
      <c r="O206" s="94">
        <v>2.6585509411264663E-5</v>
      </c>
    </row>
    <row r="207" spans="2:15">
      <c r="B207" s="86" t="s">
        <v>1367</v>
      </c>
      <c r="C207" s="83" t="s">
        <v>1368</v>
      </c>
      <c r="D207" s="96" t="s">
        <v>1342</v>
      </c>
      <c r="E207" s="96" t="s">
        <v>847</v>
      </c>
      <c r="F207" s="96"/>
      <c r="G207" s="96" t="s">
        <v>950</v>
      </c>
      <c r="H207" s="96" t="s">
        <v>170</v>
      </c>
      <c r="I207" s="93">
        <v>1420.2099999999998</v>
      </c>
      <c r="J207" s="95">
        <v>5319</v>
      </c>
      <c r="K207" s="83"/>
      <c r="L207" s="93">
        <v>275.72453999999993</v>
      </c>
      <c r="M207" s="94">
        <v>2.8057848863219617E-5</v>
      </c>
      <c r="N207" s="94">
        <v>2.1121660728150838E-3</v>
      </c>
      <c r="O207" s="94">
        <v>8.3328917178698955E-5</v>
      </c>
    </row>
    <row r="208" spans="2:15">
      <c r="B208" s="86" t="s">
        <v>1512</v>
      </c>
      <c r="C208" s="83" t="s">
        <v>1513</v>
      </c>
      <c r="D208" s="96" t="s">
        <v>1346</v>
      </c>
      <c r="E208" s="96" t="s">
        <v>847</v>
      </c>
      <c r="F208" s="96"/>
      <c r="G208" s="96" t="s">
        <v>907</v>
      </c>
      <c r="H208" s="96" t="s">
        <v>170</v>
      </c>
      <c r="I208" s="93">
        <v>640.99999999999989</v>
      </c>
      <c r="J208" s="95">
        <v>8327</v>
      </c>
      <c r="K208" s="83"/>
      <c r="L208" s="93">
        <v>194.82264999999995</v>
      </c>
      <c r="M208" s="94">
        <v>5.3984092336547514E-7</v>
      </c>
      <c r="N208" s="94">
        <v>1.4924235309121472E-3</v>
      </c>
      <c r="O208" s="94">
        <v>5.8878910329797472E-5</v>
      </c>
    </row>
    <row r="209" spans="2:15">
      <c r="B209" s="86" t="s">
        <v>1514</v>
      </c>
      <c r="C209" s="83" t="s">
        <v>1515</v>
      </c>
      <c r="D209" s="96" t="s">
        <v>1437</v>
      </c>
      <c r="E209" s="96" t="s">
        <v>847</v>
      </c>
      <c r="F209" s="96"/>
      <c r="G209" s="96" t="s">
        <v>816</v>
      </c>
      <c r="H209" s="96" t="s">
        <v>175</v>
      </c>
      <c r="I209" s="93">
        <v>32677.999999999996</v>
      </c>
      <c r="J209" s="95">
        <v>597</v>
      </c>
      <c r="K209" s="93">
        <v>1.04443</v>
      </c>
      <c r="L209" s="93">
        <v>91.801159999999967</v>
      </c>
      <c r="M209" s="94">
        <v>1.5488011223333917E-6</v>
      </c>
      <c r="N209" s="94">
        <v>7.0323553934324864E-4</v>
      </c>
      <c r="O209" s="94">
        <v>2.7743962356591442E-5</v>
      </c>
    </row>
    <row r="210" spans="2:15">
      <c r="B210" s="86" t="s">
        <v>1516</v>
      </c>
      <c r="C210" s="83" t="s">
        <v>1517</v>
      </c>
      <c r="D210" s="96" t="s">
        <v>1342</v>
      </c>
      <c r="E210" s="96" t="s">
        <v>847</v>
      </c>
      <c r="F210" s="96"/>
      <c r="G210" s="96" t="s">
        <v>898</v>
      </c>
      <c r="H210" s="96" t="s">
        <v>170</v>
      </c>
      <c r="I210" s="93">
        <v>4179.9999999999991</v>
      </c>
      <c r="J210" s="95">
        <v>3628</v>
      </c>
      <c r="K210" s="83"/>
      <c r="L210" s="93">
        <v>553.52395999999987</v>
      </c>
      <c r="M210" s="94">
        <v>7.145823113695087E-7</v>
      </c>
      <c r="N210" s="94">
        <v>4.2402266000779384E-3</v>
      </c>
      <c r="O210" s="94">
        <v>1.6728490042730863E-4</v>
      </c>
    </row>
    <row r="211" spans="2:15">
      <c r="B211" s="86" t="s">
        <v>1518</v>
      </c>
      <c r="C211" s="83" t="s">
        <v>1519</v>
      </c>
      <c r="D211" s="96" t="s">
        <v>1342</v>
      </c>
      <c r="E211" s="96" t="s">
        <v>847</v>
      </c>
      <c r="F211" s="96"/>
      <c r="G211" s="96" t="s">
        <v>718</v>
      </c>
      <c r="H211" s="96" t="s">
        <v>170</v>
      </c>
      <c r="I211" s="93">
        <v>1206.9999999999998</v>
      </c>
      <c r="J211" s="95">
        <v>6569</v>
      </c>
      <c r="K211" s="83"/>
      <c r="L211" s="93">
        <v>289.40057999999993</v>
      </c>
      <c r="M211" s="94">
        <v>2.2680040436990073E-6</v>
      </c>
      <c r="N211" s="94">
        <v>2.2169302976405639E-3</v>
      </c>
      <c r="O211" s="94">
        <v>8.7462062543607633E-5</v>
      </c>
    </row>
    <row r="212" spans="2:15">
      <c r="B212" s="86" t="s">
        <v>1520</v>
      </c>
      <c r="C212" s="83" t="s">
        <v>1521</v>
      </c>
      <c r="D212" s="96" t="s">
        <v>28</v>
      </c>
      <c r="E212" s="96" t="s">
        <v>847</v>
      </c>
      <c r="F212" s="96"/>
      <c r="G212" s="96" t="s">
        <v>1522</v>
      </c>
      <c r="H212" s="96" t="s">
        <v>172</v>
      </c>
      <c r="I212" s="93">
        <v>434.99999999999994</v>
      </c>
      <c r="J212" s="95">
        <v>5894</v>
      </c>
      <c r="K212" s="93">
        <v>3.70194</v>
      </c>
      <c r="L212" s="93">
        <v>112.79801999999998</v>
      </c>
      <c r="M212" s="94">
        <v>1.8841406321528311E-6</v>
      </c>
      <c r="N212" s="94">
        <v>8.6408032786895685E-4</v>
      </c>
      <c r="O212" s="94">
        <v>3.4089591251113266E-5</v>
      </c>
    </row>
    <row r="213" spans="2:15">
      <c r="B213" s="86" t="s">
        <v>1523</v>
      </c>
      <c r="C213" s="83" t="s">
        <v>1524</v>
      </c>
      <c r="D213" s="96" t="s">
        <v>1342</v>
      </c>
      <c r="E213" s="96" t="s">
        <v>847</v>
      </c>
      <c r="F213" s="96"/>
      <c r="G213" s="96" t="s">
        <v>1387</v>
      </c>
      <c r="H213" s="96" t="s">
        <v>170</v>
      </c>
      <c r="I213" s="93">
        <v>248.99999999999997</v>
      </c>
      <c r="J213" s="95">
        <v>19318</v>
      </c>
      <c r="K213" s="83"/>
      <c r="L213" s="93">
        <v>175.57164999999998</v>
      </c>
      <c r="M213" s="94">
        <v>8.6684073107049596E-7</v>
      </c>
      <c r="N213" s="94">
        <v>1.3449527650972396E-3</v>
      </c>
      <c r="O213" s="94">
        <v>5.3060911741035172E-5</v>
      </c>
    </row>
    <row r="214" spans="2:15">
      <c r="B214" s="86" t="s">
        <v>1525</v>
      </c>
      <c r="C214" s="83" t="s">
        <v>1526</v>
      </c>
      <c r="D214" s="96" t="s">
        <v>130</v>
      </c>
      <c r="E214" s="96" t="s">
        <v>847</v>
      </c>
      <c r="F214" s="96"/>
      <c r="G214" s="96" t="s">
        <v>934</v>
      </c>
      <c r="H214" s="96" t="s">
        <v>173</v>
      </c>
      <c r="I214" s="93">
        <v>456.99999999999994</v>
      </c>
      <c r="J214" s="95">
        <v>4201</v>
      </c>
      <c r="K214" s="83"/>
      <c r="L214" s="93">
        <v>92.297119999999978</v>
      </c>
      <c r="M214" s="94">
        <v>3.4768809193117823E-7</v>
      </c>
      <c r="N214" s="94">
        <v>7.0703480177187908E-4</v>
      </c>
      <c r="O214" s="94">
        <v>2.7893850392541916E-5</v>
      </c>
    </row>
    <row r="215" spans="2:15">
      <c r="B215" s="86" t="s">
        <v>1527</v>
      </c>
      <c r="C215" s="83" t="s">
        <v>1528</v>
      </c>
      <c r="D215" s="96" t="s">
        <v>146</v>
      </c>
      <c r="E215" s="96" t="s">
        <v>847</v>
      </c>
      <c r="F215" s="96"/>
      <c r="G215" s="96" t="s">
        <v>898</v>
      </c>
      <c r="H215" s="96" t="s">
        <v>1388</v>
      </c>
      <c r="I215" s="93">
        <v>289.99999999999994</v>
      </c>
      <c r="J215" s="95">
        <v>22055</v>
      </c>
      <c r="K215" s="83"/>
      <c r="L215" s="93">
        <v>235.19826999999995</v>
      </c>
      <c r="M215" s="94">
        <v>4.1277454667035403E-7</v>
      </c>
      <c r="N215" s="94">
        <v>1.8017177806473148E-3</v>
      </c>
      <c r="O215" s="94">
        <v>7.1081149183903897E-5</v>
      </c>
    </row>
    <row r="216" spans="2:15">
      <c r="B216" s="86" t="s">
        <v>1529</v>
      </c>
      <c r="C216" s="83" t="s">
        <v>1530</v>
      </c>
      <c r="D216" s="96" t="s">
        <v>130</v>
      </c>
      <c r="E216" s="96" t="s">
        <v>847</v>
      </c>
      <c r="F216" s="96"/>
      <c r="G216" s="96" t="s">
        <v>816</v>
      </c>
      <c r="H216" s="96" t="s">
        <v>173</v>
      </c>
      <c r="I216" s="93">
        <v>3150.9999999999995</v>
      </c>
      <c r="J216" s="95">
        <v>2629</v>
      </c>
      <c r="K216" s="83"/>
      <c r="L216" s="93">
        <v>398.2522899999999</v>
      </c>
      <c r="M216" s="94">
        <v>6.8542674520150423E-7</v>
      </c>
      <c r="N216" s="94">
        <v>3.0507802292785179E-3</v>
      </c>
      <c r="O216" s="94">
        <v>1.2035900790563364E-4</v>
      </c>
    </row>
    <row r="217" spans="2:15">
      <c r="B217" s="86" t="s">
        <v>1531</v>
      </c>
      <c r="C217" s="83" t="s">
        <v>1532</v>
      </c>
      <c r="D217" s="96" t="s">
        <v>1342</v>
      </c>
      <c r="E217" s="96" t="s">
        <v>847</v>
      </c>
      <c r="F217" s="96"/>
      <c r="G217" s="96" t="s">
        <v>1401</v>
      </c>
      <c r="H217" s="96" t="s">
        <v>170</v>
      </c>
      <c r="I217" s="93">
        <v>231.99999999999997</v>
      </c>
      <c r="J217" s="95">
        <v>20389</v>
      </c>
      <c r="K217" s="83"/>
      <c r="L217" s="93">
        <v>172.65404999999996</v>
      </c>
      <c r="M217" s="94">
        <v>9.2319936331078383E-7</v>
      </c>
      <c r="N217" s="94">
        <v>1.3226027206142737E-3</v>
      </c>
      <c r="O217" s="94">
        <v>5.2179160523821886E-5</v>
      </c>
    </row>
    <row r="218" spans="2:15">
      <c r="B218" s="86" t="s">
        <v>1533</v>
      </c>
      <c r="C218" s="83" t="s">
        <v>1534</v>
      </c>
      <c r="D218" s="96" t="s">
        <v>28</v>
      </c>
      <c r="E218" s="96" t="s">
        <v>847</v>
      </c>
      <c r="F218" s="96"/>
      <c r="G218" s="96" t="s">
        <v>1387</v>
      </c>
      <c r="H218" s="96" t="s">
        <v>172</v>
      </c>
      <c r="I218" s="93">
        <v>310.99999999999994</v>
      </c>
      <c r="J218" s="95">
        <v>11272</v>
      </c>
      <c r="K218" s="83"/>
      <c r="L218" s="93">
        <v>149.16644999999997</v>
      </c>
      <c r="M218" s="94">
        <v>3.6588235294117642E-7</v>
      </c>
      <c r="N218" s="94">
        <v>1.1426778149390242E-3</v>
      </c>
      <c r="O218" s="94">
        <v>4.5080785184701154E-5</v>
      </c>
    </row>
    <row r="219" spans="2:15">
      <c r="B219" s="86" t="s">
        <v>1369</v>
      </c>
      <c r="C219" s="83" t="s">
        <v>1370</v>
      </c>
      <c r="D219" s="96" t="s">
        <v>1346</v>
      </c>
      <c r="E219" s="96" t="s">
        <v>847</v>
      </c>
      <c r="F219" s="96"/>
      <c r="G219" s="96" t="s">
        <v>199</v>
      </c>
      <c r="H219" s="96" t="s">
        <v>170</v>
      </c>
      <c r="I219" s="93">
        <v>6072.9999999999991</v>
      </c>
      <c r="J219" s="95">
        <v>977</v>
      </c>
      <c r="K219" s="83"/>
      <c r="L219" s="93">
        <v>216.56620999999996</v>
      </c>
      <c r="M219" s="94">
        <v>1.2204966096802804E-4</v>
      </c>
      <c r="N219" s="94">
        <v>1.6589883558429247E-3</v>
      </c>
      <c r="O219" s="94">
        <v>6.5450205399906466E-5</v>
      </c>
    </row>
    <row r="220" spans="2:15">
      <c r="B220" s="86" t="s">
        <v>1535</v>
      </c>
      <c r="C220" s="83" t="s">
        <v>1536</v>
      </c>
      <c r="D220" s="96" t="s">
        <v>1342</v>
      </c>
      <c r="E220" s="96" t="s">
        <v>847</v>
      </c>
      <c r="F220" s="96"/>
      <c r="G220" s="96" t="s">
        <v>718</v>
      </c>
      <c r="H220" s="96" t="s">
        <v>170</v>
      </c>
      <c r="I220" s="93">
        <v>317.99999999999994</v>
      </c>
      <c r="J220" s="95">
        <v>17019</v>
      </c>
      <c r="K220" s="83"/>
      <c r="L220" s="93">
        <v>197.53953999999996</v>
      </c>
      <c r="M220" s="94">
        <v>1.0268336363601195E-6</v>
      </c>
      <c r="N220" s="94">
        <v>1.5132360522842768E-3</v>
      </c>
      <c r="O220" s="94">
        <v>5.9700003373578172E-5</v>
      </c>
    </row>
    <row r="221" spans="2:15">
      <c r="B221" s="86" t="s">
        <v>1537</v>
      </c>
      <c r="C221" s="83" t="s">
        <v>1538</v>
      </c>
      <c r="D221" s="96" t="s">
        <v>1342</v>
      </c>
      <c r="E221" s="96" t="s">
        <v>847</v>
      </c>
      <c r="F221" s="96"/>
      <c r="G221" s="96" t="s">
        <v>718</v>
      </c>
      <c r="H221" s="96" t="s">
        <v>170</v>
      </c>
      <c r="I221" s="93">
        <v>265.99999999999994</v>
      </c>
      <c r="J221" s="95">
        <v>10053</v>
      </c>
      <c r="K221" s="93">
        <v>0.78886999999999996</v>
      </c>
      <c r="L221" s="93">
        <v>98.393449999999987</v>
      </c>
      <c r="M221" s="94">
        <v>3.0082748707343718E-6</v>
      </c>
      <c r="N221" s="94">
        <v>7.5373525648905727E-4</v>
      </c>
      <c r="O221" s="94">
        <v>2.9736271011555436E-5</v>
      </c>
    </row>
    <row r="222" spans="2:15">
      <c r="B222" s="86" t="s">
        <v>1539</v>
      </c>
      <c r="C222" s="83" t="s">
        <v>1540</v>
      </c>
      <c r="D222" s="96" t="s">
        <v>1342</v>
      </c>
      <c r="E222" s="96" t="s">
        <v>847</v>
      </c>
      <c r="F222" s="96"/>
      <c r="G222" s="96" t="s">
        <v>866</v>
      </c>
      <c r="H222" s="96" t="s">
        <v>170</v>
      </c>
      <c r="I222" s="93">
        <v>838.99999999999989</v>
      </c>
      <c r="J222" s="95">
        <v>5088</v>
      </c>
      <c r="K222" s="83"/>
      <c r="L222" s="93">
        <v>155.81236999999999</v>
      </c>
      <c r="M222" s="94">
        <v>1.4470426508215298E-6</v>
      </c>
      <c r="N222" s="94">
        <v>1.1935883604662495E-3</v>
      </c>
      <c r="O222" s="94">
        <v>4.7089301790645116E-5</v>
      </c>
    </row>
    <row r="223" spans="2:15">
      <c r="B223" s="86" t="s">
        <v>1541</v>
      </c>
      <c r="C223" s="83" t="s">
        <v>1542</v>
      </c>
      <c r="D223" s="96" t="s">
        <v>1342</v>
      </c>
      <c r="E223" s="96" t="s">
        <v>847</v>
      </c>
      <c r="F223" s="96"/>
      <c r="G223" s="96" t="s">
        <v>1401</v>
      </c>
      <c r="H223" s="96" t="s">
        <v>170</v>
      </c>
      <c r="I223" s="93">
        <v>1679.9999999999998</v>
      </c>
      <c r="J223" s="95">
        <v>3338</v>
      </c>
      <c r="K223" s="83"/>
      <c r="L223" s="93">
        <v>204.68615999999997</v>
      </c>
      <c r="M223" s="94">
        <v>2.2258831286707988E-6</v>
      </c>
      <c r="N223" s="94">
        <v>1.567982170635954E-3</v>
      </c>
      <c r="O223" s="94">
        <v>6.1859840528760788E-5</v>
      </c>
    </row>
    <row r="224" spans="2:15">
      <c r="B224" s="86" t="s">
        <v>1543</v>
      </c>
      <c r="C224" s="83" t="s">
        <v>1544</v>
      </c>
      <c r="D224" s="96" t="s">
        <v>28</v>
      </c>
      <c r="E224" s="96" t="s">
        <v>847</v>
      </c>
      <c r="F224" s="96"/>
      <c r="G224" s="96" t="s">
        <v>816</v>
      </c>
      <c r="H224" s="96" t="s">
        <v>172</v>
      </c>
      <c r="I224" s="93">
        <v>1290.9999999999998</v>
      </c>
      <c r="J224" s="95">
        <v>5221</v>
      </c>
      <c r="K224" s="83"/>
      <c r="L224" s="93">
        <v>286.8069799999999</v>
      </c>
      <c r="M224" s="94">
        <v>4.8455268958349357E-7</v>
      </c>
      <c r="N224" s="94">
        <v>2.1970622295808501E-3</v>
      </c>
      <c r="O224" s="94">
        <v>8.6678229956219227E-5</v>
      </c>
    </row>
    <row r="225" spans="2:15">
      <c r="B225" s="86" t="s">
        <v>1545</v>
      </c>
      <c r="C225" s="83" t="s">
        <v>1546</v>
      </c>
      <c r="D225" s="96" t="s">
        <v>1346</v>
      </c>
      <c r="E225" s="96" t="s">
        <v>847</v>
      </c>
      <c r="F225" s="96"/>
      <c r="G225" s="96" t="s">
        <v>858</v>
      </c>
      <c r="H225" s="96" t="s">
        <v>170</v>
      </c>
      <c r="I225" s="93">
        <v>449.99999999999994</v>
      </c>
      <c r="J225" s="95">
        <v>5571</v>
      </c>
      <c r="K225" s="83"/>
      <c r="L225" s="93">
        <v>91.503679999999974</v>
      </c>
      <c r="M225" s="94">
        <v>3.6114524647063581E-6</v>
      </c>
      <c r="N225" s="94">
        <v>7.0095671728649222E-4</v>
      </c>
      <c r="O225" s="94">
        <v>2.7654058547948516E-5</v>
      </c>
    </row>
    <row r="226" spans="2:15">
      <c r="B226" s="86" t="s">
        <v>1547</v>
      </c>
      <c r="C226" s="83" t="s">
        <v>1548</v>
      </c>
      <c r="D226" s="96" t="s">
        <v>1342</v>
      </c>
      <c r="E226" s="96" t="s">
        <v>847</v>
      </c>
      <c r="F226" s="96"/>
      <c r="G226" s="96" t="s">
        <v>866</v>
      </c>
      <c r="H226" s="96" t="s">
        <v>170</v>
      </c>
      <c r="I226" s="93">
        <v>370.99999999999994</v>
      </c>
      <c r="J226" s="95">
        <v>6973</v>
      </c>
      <c r="K226" s="83"/>
      <c r="L226" s="93">
        <v>94.424880000000002</v>
      </c>
      <c r="M226" s="94">
        <v>1.3380676981682676E-6</v>
      </c>
      <c r="N226" s="94">
        <v>7.2333433928527225E-4</v>
      </c>
      <c r="O226" s="94">
        <v>2.8536897749937638E-5</v>
      </c>
    </row>
    <row r="227" spans="2:15">
      <c r="B227" s="86" t="s">
        <v>1549</v>
      </c>
      <c r="C227" s="83" t="s">
        <v>1550</v>
      </c>
      <c r="D227" s="96" t="s">
        <v>1342</v>
      </c>
      <c r="E227" s="96" t="s">
        <v>847</v>
      </c>
      <c r="F227" s="96"/>
      <c r="G227" s="96" t="s">
        <v>892</v>
      </c>
      <c r="H227" s="96" t="s">
        <v>170</v>
      </c>
      <c r="I227" s="93">
        <v>1158.3399999999997</v>
      </c>
      <c r="J227" s="95">
        <v>5002</v>
      </c>
      <c r="K227" s="93">
        <v>1.2683800000000001</v>
      </c>
      <c r="L227" s="93">
        <v>212.74999999999997</v>
      </c>
      <c r="M227" s="94">
        <v>7.0524706893947526E-7</v>
      </c>
      <c r="N227" s="94">
        <v>1.6297545803917531E-3</v>
      </c>
      <c r="O227" s="94">
        <v>6.4296878071745829E-5</v>
      </c>
    </row>
    <row r="228" spans="2:15">
      <c r="B228" s="86" t="s">
        <v>1551</v>
      </c>
      <c r="C228" s="83" t="s">
        <v>1552</v>
      </c>
      <c r="D228" s="96" t="s">
        <v>28</v>
      </c>
      <c r="E228" s="96" t="s">
        <v>847</v>
      </c>
      <c r="F228" s="96"/>
      <c r="G228" s="96" t="s">
        <v>1387</v>
      </c>
      <c r="H228" s="96" t="s">
        <v>172</v>
      </c>
      <c r="I228" s="93">
        <v>643.99999999999989</v>
      </c>
      <c r="J228" s="95">
        <v>8236</v>
      </c>
      <c r="K228" s="83"/>
      <c r="L228" s="93">
        <v>225.68982999999997</v>
      </c>
      <c r="M228" s="94">
        <v>1.0799691841861298E-6</v>
      </c>
      <c r="N228" s="94">
        <v>1.7288791266290768E-3</v>
      </c>
      <c r="O228" s="94">
        <v>6.8207527527816886E-5</v>
      </c>
    </row>
    <row r="229" spans="2:15">
      <c r="B229" s="86" t="s">
        <v>1553</v>
      </c>
      <c r="C229" s="83" t="s">
        <v>1554</v>
      </c>
      <c r="D229" s="96" t="s">
        <v>1342</v>
      </c>
      <c r="E229" s="96" t="s">
        <v>847</v>
      </c>
      <c r="F229" s="96"/>
      <c r="G229" s="96" t="s">
        <v>870</v>
      </c>
      <c r="H229" s="96" t="s">
        <v>170</v>
      </c>
      <c r="I229" s="93">
        <v>583.99999999999989</v>
      </c>
      <c r="J229" s="95">
        <v>13245</v>
      </c>
      <c r="K229" s="83"/>
      <c r="L229" s="93">
        <v>282.33041999999995</v>
      </c>
      <c r="M229" s="94">
        <v>3.2695769760675619E-7</v>
      </c>
      <c r="N229" s="94">
        <v>2.1627698950830898E-3</v>
      </c>
      <c r="O229" s="94">
        <v>8.5325332976191718E-5</v>
      </c>
    </row>
    <row r="230" spans="2:15">
      <c r="B230" s="86" t="s">
        <v>1555</v>
      </c>
      <c r="C230" s="83" t="s">
        <v>1556</v>
      </c>
      <c r="D230" s="96" t="s">
        <v>28</v>
      </c>
      <c r="E230" s="96" t="s">
        <v>847</v>
      </c>
      <c r="F230" s="96"/>
      <c r="G230" s="96" t="s">
        <v>809</v>
      </c>
      <c r="H230" s="96" t="s">
        <v>172</v>
      </c>
      <c r="I230" s="93">
        <v>78.999999999999986</v>
      </c>
      <c r="J230" s="95">
        <v>14180</v>
      </c>
      <c r="K230" s="83"/>
      <c r="L230" s="93">
        <v>47.66648</v>
      </c>
      <c r="M230" s="94">
        <v>3.8311306473987623E-7</v>
      </c>
      <c r="N230" s="94">
        <v>3.6514530722045544E-4</v>
      </c>
      <c r="O230" s="94">
        <v>1.4405667932640714E-5</v>
      </c>
    </row>
    <row r="231" spans="2:15">
      <c r="B231" s="86" t="s">
        <v>1557</v>
      </c>
      <c r="C231" s="83" t="s">
        <v>1558</v>
      </c>
      <c r="D231" s="96" t="s">
        <v>1342</v>
      </c>
      <c r="E231" s="96" t="s">
        <v>847</v>
      </c>
      <c r="F231" s="96"/>
      <c r="G231" s="96" t="s">
        <v>1430</v>
      </c>
      <c r="H231" s="96" t="s">
        <v>170</v>
      </c>
      <c r="I231" s="93">
        <v>1169.9999999999998</v>
      </c>
      <c r="J231" s="95">
        <v>8565</v>
      </c>
      <c r="K231" s="83"/>
      <c r="L231" s="93">
        <v>365.76832999999999</v>
      </c>
      <c r="M231" s="94">
        <v>3.96496678298414E-7</v>
      </c>
      <c r="N231" s="94">
        <v>2.8019394180011392E-3</v>
      </c>
      <c r="O231" s="94">
        <v>1.1054177070042818E-4</v>
      </c>
    </row>
    <row r="232" spans="2:15">
      <c r="B232" s="86" t="s">
        <v>1559</v>
      </c>
      <c r="C232" s="83" t="s">
        <v>1560</v>
      </c>
      <c r="D232" s="96" t="s">
        <v>1342</v>
      </c>
      <c r="E232" s="96" t="s">
        <v>847</v>
      </c>
      <c r="F232" s="96"/>
      <c r="G232" s="96" t="s">
        <v>892</v>
      </c>
      <c r="H232" s="96" t="s">
        <v>170</v>
      </c>
      <c r="I232" s="93">
        <v>1512.4</v>
      </c>
      <c r="J232" s="95">
        <v>5544</v>
      </c>
      <c r="K232" s="83"/>
      <c r="L232" s="93">
        <v>306.04322999999994</v>
      </c>
      <c r="M232" s="94">
        <v>3.1037126170749122E-7</v>
      </c>
      <c r="N232" s="94">
        <v>2.3444200041851317E-3</v>
      </c>
      <c r="O232" s="94">
        <v>9.2491770829580551E-5</v>
      </c>
    </row>
    <row r="233" spans="2:15">
      <c r="B233" s="86" t="s">
        <v>1561</v>
      </c>
      <c r="C233" s="83" t="s">
        <v>1562</v>
      </c>
      <c r="D233" s="96" t="s">
        <v>130</v>
      </c>
      <c r="E233" s="96" t="s">
        <v>847</v>
      </c>
      <c r="F233" s="96"/>
      <c r="G233" s="96" t="s">
        <v>1522</v>
      </c>
      <c r="H233" s="96" t="s">
        <v>173</v>
      </c>
      <c r="I233" s="93">
        <v>1477.9999999999998</v>
      </c>
      <c r="J233" s="95">
        <v>1193</v>
      </c>
      <c r="K233" s="93">
        <v>2.6503299999999999</v>
      </c>
      <c r="L233" s="93">
        <v>87.418770000000009</v>
      </c>
      <c r="M233" s="94">
        <v>1.1714056142335716E-6</v>
      </c>
      <c r="N233" s="94">
        <v>6.696645866966543E-4</v>
      </c>
      <c r="O233" s="94">
        <v>2.6419525244991742E-5</v>
      </c>
    </row>
    <row r="234" spans="2:15">
      <c r="B234" s="86" t="s">
        <v>1563</v>
      </c>
      <c r="C234" s="83" t="s">
        <v>1564</v>
      </c>
      <c r="D234" s="96" t="s">
        <v>28</v>
      </c>
      <c r="E234" s="96" t="s">
        <v>847</v>
      </c>
      <c r="F234" s="96"/>
      <c r="G234" s="96" t="s">
        <v>858</v>
      </c>
      <c r="H234" s="96" t="s">
        <v>172</v>
      </c>
      <c r="I234" s="93">
        <v>1006.9999999999999</v>
      </c>
      <c r="J234" s="95">
        <v>4787</v>
      </c>
      <c r="K234" s="83"/>
      <c r="L234" s="93">
        <v>205.11746999999997</v>
      </c>
      <c r="M234" s="94">
        <v>4.0525673440710721E-6</v>
      </c>
      <c r="N234" s="94">
        <v>1.5712861868430927E-3</v>
      </c>
      <c r="O234" s="94">
        <v>6.1990190171445277E-5</v>
      </c>
    </row>
    <row r="235" spans="2:15">
      <c r="E235" s="137"/>
      <c r="F235" s="137"/>
      <c r="G235" s="137"/>
    </row>
    <row r="236" spans="2:15">
      <c r="E236" s="137"/>
      <c r="F236" s="137"/>
      <c r="G236" s="137"/>
    </row>
    <row r="237" spans="2:15">
      <c r="E237" s="137"/>
      <c r="F237" s="137"/>
      <c r="G237" s="137"/>
    </row>
    <row r="238" spans="2:15">
      <c r="B238" s="147" t="s">
        <v>258</v>
      </c>
      <c r="E238" s="137"/>
      <c r="F238" s="137"/>
      <c r="G238" s="137"/>
    </row>
    <row r="239" spans="2:15">
      <c r="B239" s="147" t="s">
        <v>119</v>
      </c>
      <c r="E239" s="137"/>
      <c r="F239" s="137"/>
      <c r="G239" s="137"/>
    </row>
    <row r="240" spans="2:15">
      <c r="B240" s="147" t="s">
        <v>240</v>
      </c>
      <c r="E240" s="137"/>
      <c r="F240" s="137"/>
      <c r="G240" s="137"/>
    </row>
    <row r="241" spans="2:4" s="137" customFormat="1">
      <c r="B241" s="147" t="s">
        <v>248</v>
      </c>
      <c r="C241" s="146"/>
      <c r="D241" s="146"/>
    </row>
    <row r="242" spans="2:4" s="137" customFormat="1">
      <c r="B242" s="147" t="s">
        <v>255</v>
      </c>
      <c r="C242" s="146"/>
      <c r="D242" s="146"/>
    </row>
    <row r="243" spans="2:4" s="137" customFormat="1">
      <c r="B243" s="146"/>
      <c r="C243" s="146"/>
      <c r="D243" s="146"/>
    </row>
    <row r="244" spans="2:4" s="137" customFormat="1">
      <c r="B244" s="146"/>
      <c r="C244" s="146"/>
      <c r="D244" s="146"/>
    </row>
    <row r="245" spans="2:4" s="137" customFormat="1">
      <c r="B245" s="146"/>
      <c r="C245" s="146"/>
      <c r="D245" s="146"/>
    </row>
    <row r="246" spans="2:4" s="137" customFormat="1">
      <c r="B246" s="146"/>
      <c r="C246" s="146"/>
      <c r="D246" s="146"/>
    </row>
    <row r="247" spans="2:4" s="137" customFormat="1">
      <c r="B247" s="146"/>
      <c r="C247" s="146"/>
      <c r="D247" s="146"/>
    </row>
    <row r="248" spans="2:4" s="137" customFormat="1">
      <c r="B248" s="146"/>
      <c r="C248" s="146"/>
      <c r="D248" s="146"/>
    </row>
    <row r="249" spans="2:4" s="137" customFormat="1">
      <c r="B249" s="146"/>
      <c r="C249" s="146"/>
      <c r="D249" s="146"/>
    </row>
    <row r="250" spans="2:4" s="137" customFormat="1">
      <c r="B250" s="146"/>
      <c r="C250" s="146"/>
      <c r="D250" s="146"/>
    </row>
    <row r="251" spans="2:4" s="137" customFormat="1">
      <c r="B251" s="146"/>
      <c r="C251" s="146"/>
      <c r="D251" s="146"/>
    </row>
    <row r="252" spans="2:4" s="137" customFormat="1">
      <c r="B252" s="146"/>
      <c r="C252" s="146"/>
      <c r="D252" s="146"/>
    </row>
    <row r="253" spans="2:4" s="137" customFormat="1">
      <c r="B253" s="146"/>
      <c r="C253" s="146"/>
      <c r="D253" s="146"/>
    </row>
    <row r="254" spans="2:4" s="137" customFormat="1">
      <c r="B254" s="146"/>
      <c r="C254" s="146"/>
      <c r="D254" s="146"/>
    </row>
    <row r="255" spans="2:4" s="137" customFormat="1">
      <c r="B255" s="146"/>
      <c r="C255" s="146"/>
      <c r="D255" s="146"/>
    </row>
    <row r="256" spans="2:4" s="137" customFormat="1">
      <c r="B256" s="146"/>
      <c r="C256" s="146"/>
      <c r="D256" s="146"/>
    </row>
    <row r="257" spans="2:4" s="137" customFormat="1">
      <c r="B257" s="146"/>
      <c r="C257" s="146"/>
      <c r="D257" s="146"/>
    </row>
    <row r="258" spans="2:4" s="137" customFormat="1">
      <c r="B258" s="146"/>
      <c r="C258" s="146"/>
      <c r="D258" s="146"/>
    </row>
    <row r="259" spans="2:4" s="137" customFormat="1">
      <c r="B259" s="146"/>
      <c r="C259" s="146"/>
      <c r="D259" s="146"/>
    </row>
    <row r="260" spans="2:4" s="137" customFormat="1">
      <c r="B260" s="146"/>
      <c r="C260" s="146"/>
      <c r="D260" s="146"/>
    </row>
    <row r="261" spans="2:4" s="137" customFormat="1">
      <c r="B261" s="146"/>
      <c r="C261" s="146"/>
      <c r="D261" s="146"/>
    </row>
    <row r="262" spans="2:4" s="137" customFormat="1">
      <c r="B262" s="146"/>
      <c r="C262" s="146"/>
      <c r="D262" s="146"/>
    </row>
    <row r="263" spans="2:4" s="137" customFormat="1">
      <c r="B263" s="146"/>
      <c r="C263" s="146"/>
      <c r="D263" s="146"/>
    </row>
    <row r="264" spans="2:4" s="137" customFormat="1">
      <c r="B264" s="146"/>
      <c r="C264" s="146"/>
      <c r="D264" s="146"/>
    </row>
    <row r="265" spans="2:4" s="137" customFormat="1">
      <c r="B265" s="146"/>
      <c r="C265" s="146"/>
      <c r="D265" s="146"/>
    </row>
    <row r="266" spans="2:4" s="137" customFormat="1">
      <c r="B266" s="146"/>
      <c r="C266" s="146"/>
      <c r="D266" s="146"/>
    </row>
    <row r="267" spans="2:4" s="137" customFormat="1">
      <c r="B267" s="146"/>
      <c r="C267" s="146"/>
      <c r="D267" s="146"/>
    </row>
    <row r="268" spans="2:4" s="137" customFormat="1">
      <c r="B268" s="146"/>
      <c r="C268" s="146"/>
      <c r="D268" s="146"/>
    </row>
    <row r="269" spans="2:4" s="137" customFormat="1">
      <c r="B269" s="146"/>
      <c r="C269" s="146"/>
      <c r="D269" s="146"/>
    </row>
    <row r="270" spans="2:4" s="137" customFormat="1">
      <c r="B270" s="146"/>
      <c r="C270" s="146"/>
      <c r="D270" s="146"/>
    </row>
    <row r="271" spans="2:4" s="137" customFormat="1">
      <c r="B271" s="146"/>
      <c r="C271" s="146"/>
      <c r="D271" s="146"/>
    </row>
    <row r="272" spans="2:4" s="137" customFormat="1">
      <c r="B272" s="146"/>
      <c r="C272" s="146"/>
      <c r="D272" s="146"/>
    </row>
    <row r="273" spans="2:4" s="137" customFormat="1">
      <c r="B273" s="149"/>
      <c r="C273" s="146"/>
      <c r="D273" s="146"/>
    </row>
    <row r="274" spans="2:4" s="137" customFormat="1">
      <c r="B274" s="149"/>
      <c r="C274" s="146"/>
      <c r="D274" s="146"/>
    </row>
    <row r="275" spans="2:4" s="137" customFormat="1">
      <c r="B275" s="145"/>
      <c r="C275" s="146"/>
      <c r="D275" s="146"/>
    </row>
    <row r="276" spans="2:4" s="137" customFormat="1">
      <c r="B276" s="146"/>
      <c r="C276" s="146"/>
      <c r="D276" s="146"/>
    </row>
    <row r="277" spans="2:4" s="137" customFormat="1">
      <c r="B277" s="146"/>
      <c r="C277" s="146"/>
      <c r="D277" s="146"/>
    </row>
    <row r="278" spans="2:4" s="137" customFormat="1">
      <c r="B278" s="146"/>
      <c r="C278" s="146"/>
      <c r="D278" s="146"/>
    </row>
    <row r="279" spans="2:4" s="137" customFormat="1">
      <c r="B279" s="146"/>
      <c r="C279" s="146"/>
      <c r="D279" s="146"/>
    </row>
    <row r="280" spans="2:4" s="137" customFormat="1">
      <c r="B280" s="146"/>
      <c r="C280" s="146"/>
      <c r="D280" s="146"/>
    </row>
    <row r="281" spans="2:4" s="137" customFormat="1">
      <c r="B281" s="146"/>
      <c r="C281" s="146"/>
      <c r="D281" s="146"/>
    </row>
    <row r="282" spans="2:4" s="137" customFormat="1">
      <c r="B282" s="146"/>
      <c r="C282" s="146"/>
      <c r="D282" s="146"/>
    </row>
    <row r="283" spans="2:4" s="137" customFormat="1">
      <c r="B283" s="146"/>
      <c r="C283" s="146"/>
      <c r="D283" s="146"/>
    </row>
    <row r="284" spans="2:4" s="137" customFormat="1">
      <c r="B284" s="146"/>
      <c r="C284" s="146"/>
      <c r="D284" s="146"/>
    </row>
    <row r="285" spans="2:4" s="137" customFormat="1">
      <c r="B285" s="146"/>
      <c r="C285" s="146"/>
      <c r="D285" s="146"/>
    </row>
    <row r="286" spans="2:4" s="137" customFormat="1">
      <c r="B286" s="146"/>
      <c r="C286" s="146"/>
      <c r="D286" s="146"/>
    </row>
    <row r="287" spans="2:4" s="137" customFormat="1">
      <c r="B287" s="146"/>
      <c r="C287" s="146"/>
      <c r="D287" s="146"/>
    </row>
    <row r="288" spans="2:4" s="137" customFormat="1">
      <c r="B288" s="146"/>
      <c r="C288" s="146"/>
      <c r="D288" s="146"/>
    </row>
    <row r="289" spans="2:4" s="137" customFormat="1">
      <c r="B289" s="146"/>
      <c r="C289" s="146"/>
      <c r="D289" s="146"/>
    </row>
    <row r="290" spans="2:4" s="137" customFormat="1">
      <c r="B290" s="146"/>
      <c r="C290" s="146"/>
      <c r="D290" s="146"/>
    </row>
    <row r="291" spans="2:4" s="137" customFormat="1">
      <c r="B291" s="146"/>
      <c r="C291" s="146"/>
      <c r="D291" s="146"/>
    </row>
    <row r="292" spans="2:4" s="137" customFormat="1">
      <c r="B292" s="146"/>
      <c r="C292" s="146"/>
      <c r="D292" s="146"/>
    </row>
    <row r="293" spans="2:4" s="137" customFormat="1">
      <c r="B293" s="146"/>
      <c r="C293" s="146"/>
      <c r="D293" s="146"/>
    </row>
    <row r="294" spans="2:4" s="137" customFormat="1">
      <c r="B294" s="149"/>
      <c r="C294" s="146"/>
      <c r="D294" s="146"/>
    </row>
    <row r="295" spans="2:4" s="137" customFormat="1">
      <c r="B295" s="149"/>
      <c r="C295" s="146"/>
      <c r="D295" s="146"/>
    </row>
    <row r="296" spans="2:4" s="137" customFormat="1">
      <c r="B296" s="145"/>
      <c r="C296" s="146"/>
      <c r="D296" s="146"/>
    </row>
    <row r="297" spans="2:4" s="137" customFormat="1">
      <c r="B297" s="146"/>
      <c r="C297" s="146"/>
      <c r="D297" s="146"/>
    </row>
    <row r="298" spans="2:4" s="137" customFormat="1">
      <c r="B298" s="146"/>
      <c r="C298" s="146"/>
      <c r="D298" s="146"/>
    </row>
    <row r="299" spans="2:4" s="137" customFormat="1">
      <c r="B299" s="146"/>
      <c r="C299" s="146"/>
      <c r="D299" s="146"/>
    </row>
    <row r="300" spans="2:4" s="137" customFormat="1">
      <c r="B300" s="146"/>
      <c r="C300" s="146"/>
      <c r="D300" s="146"/>
    </row>
    <row r="301" spans="2:4" s="137" customFormat="1">
      <c r="B301" s="146"/>
      <c r="C301" s="146"/>
      <c r="D301" s="146"/>
    </row>
    <row r="302" spans="2:4" s="137" customFormat="1">
      <c r="B302" s="146"/>
      <c r="C302" s="146"/>
      <c r="D302" s="146"/>
    </row>
    <row r="303" spans="2:4" s="137" customFormat="1">
      <c r="B303" s="146"/>
      <c r="C303" s="146"/>
      <c r="D303" s="146"/>
    </row>
    <row r="304" spans="2:4" s="137" customFormat="1">
      <c r="B304" s="146"/>
      <c r="C304" s="146"/>
      <c r="D304" s="146"/>
    </row>
    <row r="305" spans="2:4" s="137" customFormat="1">
      <c r="B305" s="146"/>
      <c r="C305" s="146"/>
      <c r="D305" s="146"/>
    </row>
    <row r="306" spans="2:4" s="137" customFormat="1">
      <c r="B306" s="146"/>
      <c r="C306" s="146"/>
      <c r="D306" s="146"/>
    </row>
    <row r="307" spans="2:4" s="137" customFormat="1">
      <c r="B307" s="146"/>
      <c r="C307" s="146"/>
      <c r="D307" s="146"/>
    </row>
    <row r="308" spans="2:4" s="137" customFormat="1">
      <c r="B308" s="146"/>
      <c r="C308" s="146"/>
      <c r="D308" s="146"/>
    </row>
    <row r="309" spans="2:4" s="137" customFormat="1">
      <c r="B309" s="146"/>
      <c r="C309" s="146"/>
      <c r="D309" s="146"/>
    </row>
    <row r="310" spans="2:4" s="137" customFormat="1">
      <c r="B310" s="146"/>
      <c r="C310" s="146"/>
      <c r="D310" s="146"/>
    </row>
    <row r="311" spans="2:4" s="137" customFormat="1">
      <c r="B311" s="146"/>
      <c r="C311" s="146"/>
      <c r="D311" s="146"/>
    </row>
    <row r="312" spans="2:4" s="137" customFormat="1">
      <c r="B312" s="146"/>
      <c r="C312" s="146"/>
      <c r="D312" s="146"/>
    </row>
    <row r="313" spans="2:4" s="137" customFormat="1">
      <c r="B313" s="146"/>
      <c r="C313" s="146"/>
      <c r="D313" s="146"/>
    </row>
    <row r="314" spans="2:4" s="137" customFormat="1">
      <c r="B314" s="146"/>
      <c r="C314" s="146"/>
      <c r="D314" s="146"/>
    </row>
    <row r="315" spans="2:4" s="137" customFormat="1">
      <c r="B315" s="146"/>
      <c r="C315" s="146"/>
      <c r="D315" s="146"/>
    </row>
    <row r="316" spans="2:4" s="137" customFormat="1">
      <c r="B316" s="146"/>
      <c r="C316" s="146"/>
      <c r="D316" s="146"/>
    </row>
    <row r="317" spans="2:4" s="137" customFormat="1">
      <c r="B317" s="146"/>
      <c r="C317" s="146"/>
      <c r="D317" s="146"/>
    </row>
    <row r="318" spans="2:4" s="137" customFormat="1">
      <c r="B318" s="146"/>
      <c r="C318" s="146"/>
      <c r="D318" s="146"/>
    </row>
    <row r="319" spans="2:4" s="137" customFormat="1">
      <c r="B319" s="146"/>
      <c r="C319" s="146"/>
      <c r="D319" s="146"/>
    </row>
    <row r="320" spans="2:4" s="137" customFormat="1">
      <c r="B320" s="146"/>
      <c r="C320" s="146"/>
      <c r="D320" s="146"/>
    </row>
    <row r="321" spans="2:4" s="137" customFormat="1">
      <c r="B321" s="146"/>
      <c r="C321" s="146"/>
      <c r="D321" s="146"/>
    </row>
    <row r="322" spans="2:4" s="137" customFormat="1">
      <c r="B322" s="146"/>
      <c r="C322" s="146"/>
      <c r="D322" s="146"/>
    </row>
    <row r="323" spans="2:4" s="137" customFormat="1">
      <c r="B323" s="146"/>
      <c r="C323" s="146"/>
      <c r="D323" s="146"/>
    </row>
    <row r="324" spans="2:4" s="137" customFormat="1">
      <c r="B324" s="146"/>
      <c r="C324" s="146"/>
      <c r="D324" s="146"/>
    </row>
    <row r="325" spans="2:4" s="137" customFormat="1">
      <c r="B325" s="146"/>
      <c r="C325" s="146"/>
      <c r="D325" s="146"/>
    </row>
    <row r="326" spans="2:4" s="137" customFormat="1">
      <c r="B326" s="146"/>
      <c r="C326" s="146"/>
      <c r="D326" s="146"/>
    </row>
    <row r="327" spans="2:4" s="137" customFormat="1">
      <c r="B327" s="146"/>
      <c r="C327" s="146"/>
      <c r="D327" s="146"/>
    </row>
    <row r="328" spans="2:4" s="137" customFormat="1">
      <c r="B328" s="146"/>
      <c r="C328" s="146"/>
      <c r="D328" s="146"/>
    </row>
    <row r="329" spans="2:4" s="137" customFormat="1">
      <c r="B329" s="146"/>
      <c r="C329" s="146"/>
      <c r="D329" s="146"/>
    </row>
    <row r="330" spans="2:4" s="137" customFormat="1">
      <c r="B330" s="146"/>
      <c r="C330" s="146"/>
      <c r="D330" s="146"/>
    </row>
    <row r="331" spans="2:4" s="137" customFormat="1">
      <c r="B331" s="146"/>
      <c r="C331" s="146"/>
      <c r="D331" s="146"/>
    </row>
    <row r="332" spans="2:4" s="137" customFormat="1">
      <c r="B332" s="146"/>
      <c r="C332" s="146"/>
      <c r="D332" s="146"/>
    </row>
    <row r="333" spans="2:4" s="137" customFormat="1">
      <c r="B333" s="146"/>
      <c r="C333" s="146"/>
      <c r="D333" s="146"/>
    </row>
    <row r="334" spans="2:4" s="137" customFormat="1">
      <c r="B334" s="146"/>
      <c r="C334" s="146"/>
      <c r="D334" s="146"/>
    </row>
    <row r="335" spans="2:4" s="137" customFormat="1">
      <c r="B335" s="146"/>
      <c r="C335" s="146"/>
      <c r="D335" s="146"/>
    </row>
    <row r="336" spans="2:4" s="137" customFormat="1">
      <c r="B336" s="146"/>
      <c r="C336" s="146"/>
      <c r="D336" s="146"/>
    </row>
    <row r="337" spans="2:4" s="137" customFormat="1">
      <c r="B337" s="146"/>
      <c r="C337" s="146"/>
      <c r="D337" s="146"/>
    </row>
    <row r="338" spans="2:4" s="137" customFormat="1">
      <c r="B338" s="146"/>
      <c r="C338" s="146"/>
      <c r="D338" s="146"/>
    </row>
    <row r="339" spans="2:4" s="137" customFormat="1">
      <c r="B339" s="146"/>
      <c r="C339" s="146"/>
      <c r="D339" s="146"/>
    </row>
    <row r="340" spans="2:4" s="137" customFormat="1">
      <c r="B340" s="146"/>
      <c r="C340" s="146"/>
      <c r="D340" s="146"/>
    </row>
    <row r="341" spans="2:4" s="137" customFormat="1">
      <c r="B341" s="146"/>
      <c r="C341" s="146"/>
      <c r="D341" s="146"/>
    </row>
    <row r="342" spans="2:4" s="137" customFormat="1">
      <c r="B342" s="146"/>
      <c r="C342" s="146"/>
      <c r="D342" s="146"/>
    </row>
    <row r="343" spans="2:4" s="137" customFormat="1">
      <c r="B343" s="146"/>
      <c r="C343" s="146"/>
      <c r="D343" s="146"/>
    </row>
    <row r="344" spans="2:4" s="137" customFormat="1">
      <c r="B344" s="146"/>
      <c r="C344" s="146"/>
      <c r="D344" s="146"/>
    </row>
    <row r="345" spans="2:4" s="137" customFormat="1">
      <c r="B345" s="146"/>
      <c r="C345" s="146"/>
      <c r="D345" s="146"/>
    </row>
    <row r="346" spans="2:4" s="137" customFormat="1">
      <c r="B346" s="146"/>
      <c r="C346" s="146"/>
      <c r="D346" s="146"/>
    </row>
    <row r="347" spans="2:4" s="137" customFormat="1">
      <c r="B347" s="146"/>
      <c r="C347" s="146"/>
      <c r="D347" s="146"/>
    </row>
    <row r="348" spans="2:4" s="137" customFormat="1">
      <c r="B348" s="146"/>
      <c r="C348" s="146"/>
      <c r="D348" s="146"/>
    </row>
    <row r="349" spans="2:4" s="137" customFormat="1">
      <c r="B349" s="146"/>
      <c r="C349" s="146"/>
      <c r="D349" s="146"/>
    </row>
    <row r="350" spans="2:4" s="137" customFormat="1">
      <c r="B350" s="146"/>
      <c r="C350" s="146"/>
      <c r="D350" s="146"/>
    </row>
    <row r="351" spans="2:4" s="137" customFormat="1">
      <c r="B351" s="146"/>
      <c r="C351" s="146"/>
      <c r="D351" s="146"/>
    </row>
    <row r="352" spans="2:4" s="137" customFormat="1">
      <c r="B352" s="146"/>
      <c r="C352" s="146"/>
      <c r="D352" s="146"/>
    </row>
    <row r="353" spans="2:7">
      <c r="E353" s="137"/>
      <c r="F353" s="137"/>
      <c r="G353" s="137"/>
    </row>
    <row r="354" spans="2:7">
      <c r="E354" s="137"/>
      <c r="F354" s="137"/>
      <c r="G354" s="137"/>
    </row>
    <row r="355" spans="2:7">
      <c r="E355" s="137"/>
      <c r="F355" s="137"/>
      <c r="G355" s="137"/>
    </row>
    <row r="356" spans="2:7">
      <c r="E356" s="137"/>
      <c r="F356" s="137"/>
      <c r="G356" s="137"/>
    </row>
    <row r="357" spans="2:7">
      <c r="E357" s="137"/>
      <c r="F357" s="137"/>
      <c r="G357" s="137"/>
    </row>
    <row r="358" spans="2:7">
      <c r="E358" s="137"/>
      <c r="F358" s="137"/>
      <c r="G358" s="137"/>
    </row>
    <row r="359" spans="2:7">
      <c r="E359" s="137"/>
      <c r="F359" s="137"/>
      <c r="G359" s="137"/>
    </row>
    <row r="360" spans="2:7">
      <c r="E360" s="137"/>
      <c r="F360" s="137"/>
      <c r="G360" s="137"/>
    </row>
    <row r="361" spans="2:7">
      <c r="B361" s="149"/>
      <c r="E361" s="137"/>
      <c r="F361" s="137"/>
      <c r="G361" s="137"/>
    </row>
    <row r="362" spans="2:7">
      <c r="B362" s="149"/>
      <c r="E362" s="137"/>
      <c r="F362" s="137"/>
      <c r="G362" s="137"/>
    </row>
    <row r="363" spans="2:7">
      <c r="B363" s="145"/>
    </row>
  </sheetData>
  <phoneticPr fontId="3" type="noConversion"/>
  <dataValidations count="4">
    <dataValidation allowBlank="1" showInputMessage="1" showErrorMessage="1" sqref="A1 B34 K9 B36:I36 B240 B242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>
      <selection activeCell="A21" sqref="A21"/>
    </sheetView>
  </sheetViews>
  <sheetFormatPr defaultColWidth="9.140625" defaultRowHeight="18"/>
  <cols>
    <col min="1" max="1" width="6.28515625" style="137" customWidth="1"/>
    <col min="2" max="2" width="52" style="146" bestFit="1" customWidth="1"/>
    <col min="3" max="3" width="18.7109375" style="146" customWidth="1"/>
    <col min="4" max="4" width="9.7109375" style="146" bestFit="1" customWidth="1"/>
    <col min="5" max="5" width="11.28515625" style="146" bestFit="1" customWidth="1"/>
    <col min="6" max="6" width="6.140625" style="146" customWidth="1"/>
    <col min="7" max="7" width="12.28515625" style="146" bestFit="1" customWidth="1"/>
    <col min="8" max="8" width="11.28515625" style="137" bestFit="1" customWidth="1"/>
    <col min="9" max="9" width="10.7109375" style="137" bestFit="1" customWidth="1"/>
    <col min="10" max="10" width="10.140625" style="137" customWidth="1"/>
    <col min="11" max="11" width="10.140625" style="137" bestFit="1" customWidth="1"/>
    <col min="12" max="12" width="11.28515625" style="137" bestFit="1" customWidth="1"/>
    <col min="13" max="13" width="11.85546875" style="137" bestFit="1" customWidth="1"/>
    <col min="14" max="14" width="11.5703125" style="137" customWidth="1"/>
    <col min="15" max="15" width="7.5703125" style="137" customWidth="1"/>
    <col min="16" max="16" width="6.7109375" style="137" customWidth="1"/>
    <col min="17" max="17" width="7.7109375" style="137" customWidth="1"/>
    <col min="18" max="18" width="7.140625" style="137" customWidth="1"/>
    <col min="19" max="19" width="6" style="137" customWidth="1"/>
    <col min="20" max="20" width="7.85546875" style="137" customWidth="1"/>
    <col min="21" max="21" width="8.140625" style="137" customWidth="1"/>
    <col min="22" max="22" width="6.28515625" style="137" customWidth="1"/>
    <col min="23" max="23" width="8" style="137" customWidth="1"/>
    <col min="24" max="24" width="8.7109375" style="137" customWidth="1"/>
    <col min="25" max="25" width="10" style="137" customWidth="1"/>
    <col min="26" max="26" width="9.5703125" style="137" customWidth="1"/>
    <col min="27" max="27" width="6.140625" style="137" customWidth="1"/>
    <col min="28" max="29" width="5.7109375" style="137" customWidth="1"/>
    <col min="30" max="30" width="6.85546875" style="137" customWidth="1"/>
    <col min="31" max="31" width="6.42578125" style="137" customWidth="1"/>
    <col min="32" max="32" width="6.7109375" style="137" customWidth="1"/>
    <col min="33" max="33" width="7.28515625" style="137" customWidth="1"/>
    <col min="34" max="45" width="5.7109375" style="137" customWidth="1"/>
    <col min="46" max="16384" width="9.140625" style="137"/>
  </cols>
  <sheetData>
    <row r="1" spans="2:63" s="1" customFormat="1">
      <c r="B1" s="57" t="s">
        <v>186</v>
      </c>
      <c r="C1" s="77" t="s" vm="1">
        <v>259</v>
      </c>
      <c r="D1" s="2"/>
      <c r="E1" s="2"/>
      <c r="F1" s="2"/>
      <c r="G1" s="2"/>
    </row>
    <row r="2" spans="2:63" s="1" customFormat="1">
      <c r="B2" s="57" t="s">
        <v>185</v>
      </c>
      <c r="C2" s="77" t="s">
        <v>260</v>
      </c>
      <c r="D2" s="2"/>
      <c r="E2" s="2"/>
      <c r="F2" s="2"/>
      <c r="G2" s="2"/>
    </row>
    <row r="3" spans="2:63" s="1" customFormat="1">
      <c r="B3" s="57" t="s">
        <v>187</v>
      </c>
      <c r="C3" s="77" t="s">
        <v>261</v>
      </c>
      <c r="D3" s="2"/>
      <c r="E3" s="2"/>
      <c r="F3" s="2"/>
      <c r="G3" s="2"/>
    </row>
    <row r="4" spans="2:63" s="1" customFormat="1">
      <c r="B4" s="57" t="s">
        <v>188</v>
      </c>
      <c r="C4" s="77" t="s">
        <v>262</v>
      </c>
      <c r="D4" s="2"/>
      <c r="E4" s="2"/>
      <c r="F4" s="2"/>
      <c r="G4" s="2"/>
    </row>
    <row r="5" spans="2:63" s="1" customFormat="1">
      <c r="B5" s="2"/>
      <c r="C5" s="2"/>
      <c r="D5" s="2"/>
      <c r="E5" s="2"/>
      <c r="F5" s="2"/>
      <c r="G5" s="2"/>
    </row>
    <row r="6" spans="2:63" s="1" customFormat="1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7"/>
      <c r="BK6" s="3"/>
    </row>
    <row r="7" spans="2:63" s="1" customFormat="1" ht="26.25" customHeight="1">
      <c r="B7" s="165" t="s">
        <v>97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7"/>
      <c r="BH7" s="3"/>
      <c r="BK7" s="3"/>
    </row>
    <row r="8" spans="2:63" s="3" customFormat="1" ht="74.25" customHeight="1">
      <c r="B8" s="23" t="s">
        <v>122</v>
      </c>
      <c r="C8" s="31" t="s">
        <v>47</v>
      </c>
      <c r="D8" s="31" t="s">
        <v>126</v>
      </c>
      <c r="E8" s="31" t="s">
        <v>124</v>
      </c>
      <c r="F8" s="31" t="s">
        <v>67</v>
      </c>
      <c r="G8" s="31" t="s">
        <v>108</v>
      </c>
      <c r="H8" s="31" t="s">
        <v>242</v>
      </c>
      <c r="I8" s="31" t="s">
        <v>241</v>
      </c>
      <c r="J8" s="31" t="s">
        <v>257</v>
      </c>
      <c r="K8" s="31" t="s">
        <v>64</v>
      </c>
      <c r="L8" s="31" t="s">
        <v>61</v>
      </c>
      <c r="M8" s="31" t="s">
        <v>189</v>
      </c>
      <c r="N8" s="15" t="s">
        <v>191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249</v>
      </c>
      <c r="I9" s="33"/>
      <c r="J9" s="17" t="s">
        <v>245</v>
      </c>
      <c r="K9" s="33" t="s">
        <v>245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42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97.286569999999998</v>
      </c>
      <c r="K11" s="87">
        <v>83973.853200000507</v>
      </c>
      <c r="L11" s="79"/>
      <c r="M11" s="88">
        <v>1</v>
      </c>
      <c r="N11" s="88">
        <v>2.5378409402656246E-2</v>
      </c>
      <c r="O11" s="144"/>
      <c r="BH11" s="137"/>
      <c r="BI11" s="145"/>
      <c r="BK11" s="137"/>
    </row>
    <row r="12" spans="2:63" ht="20.25">
      <c r="B12" s="80" t="s">
        <v>237</v>
      </c>
      <c r="C12" s="81"/>
      <c r="D12" s="81"/>
      <c r="E12" s="81"/>
      <c r="F12" s="81"/>
      <c r="G12" s="81"/>
      <c r="H12" s="90"/>
      <c r="I12" s="92"/>
      <c r="J12" s="81"/>
      <c r="K12" s="90">
        <v>541.19217000000003</v>
      </c>
      <c r="L12" s="81"/>
      <c r="M12" s="91">
        <v>6.4447700013365201E-3</v>
      </c>
      <c r="N12" s="91">
        <v>1.6355801159987566E-4</v>
      </c>
      <c r="BI12" s="142"/>
    </row>
    <row r="13" spans="2:63">
      <c r="B13" s="100" t="s">
        <v>69</v>
      </c>
      <c r="C13" s="81"/>
      <c r="D13" s="81"/>
      <c r="E13" s="81"/>
      <c r="F13" s="81"/>
      <c r="G13" s="81"/>
      <c r="H13" s="90"/>
      <c r="I13" s="92"/>
      <c r="J13" s="81"/>
      <c r="K13" s="90">
        <v>541.19217000000003</v>
      </c>
      <c r="L13" s="81"/>
      <c r="M13" s="91">
        <v>6.4447700013365201E-3</v>
      </c>
      <c r="N13" s="91">
        <v>1.6355801159987566E-4</v>
      </c>
    </row>
    <row r="14" spans="2:63">
      <c r="B14" s="86" t="s">
        <v>1565</v>
      </c>
      <c r="C14" s="83" t="s">
        <v>1566</v>
      </c>
      <c r="D14" s="96" t="s">
        <v>127</v>
      </c>
      <c r="E14" s="96" t="s">
        <v>1567</v>
      </c>
      <c r="F14" s="96" t="s">
        <v>1568</v>
      </c>
      <c r="G14" s="96" t="s">
        <v>171</v>
      </c>
      <c r="H14" s="93">
        <v>28322.999999999996</v>
      </c>
      <c r="I14" s="95">
        <v>1910</v>
      </c>
      <c r="J14" s="83"/>
      <c r="K14" s="93">
        <v>540.96930000000009</v>
      </c>
      <c r="L14" s="94">
        <v>3.9668067226890754E-4</v>
      </c>
      <c r="M14" s="94">
        <v>6.4421159609238561E-3</v>
      </c>
      <c r="N14" s="94">
        <v>1.6349065627571186E-4</v>
      </c>
    </row>
    <row r="15" spans="2:63">
      <c r="B15" s="86" t="s">
        <v>1569</v>
      </c>
      <c r="C15" s="83" t="s">
        <v>1570</v>
      </c>
      <c r="D15" s="96" t="s">
        <v>127</v>
      </c>
      <c r="E15" s="96" t="s">
        <v>1571</v>
      </c>
      <c r="F15" s="96" t="s">
        <v>1568</v>
      </c>
      <c r="G15" s="96" t="s">
        <v>171</v>
      </c>
      <c r="H15" s="93">
        <v>1.2399999999999998</v>
      </c>
      <c r="I15" s="95">
        <v>15090</v>
      </c>
      <c r="J15" s="83"/>
      <c r="K15" s="93">
        <v>0.18711999999999998</v>
      </c>
      <c r="L15" s="94">
        <v>4.4604316546762582E-8</v>
      </c>
      <c r="M15" s="94">
        <v>2.2283126576832947E-6</v>
      </c>
      <c r="N15" s="94">
        <v>5.6551030903807657E-8</v>
      </c>
    </row>
    <row r="16" spans="2:63" ht="20.25">
      <c r="B16" s="86" t="s">
        <v>1572</v>
      </c>
      <c r="C16" s="83" t="s">
        <v>1573</v>
      </c>
      <c r="D16" s="96" t="s">
        <v>127</v>
      </c>
      <c r="E16" s="96" t="s">
        <v>1574</v>
      </c>
      <c r="F16" s="96" t="s">
        <v>1568</v>
      </c>
      <c r="G16" s="96" t="s">
        <v>171</v>
      </c>
      <c r="H16" s="93">
        <v>2.3599999999999994</v>
      </c>
      <c r="I16" s="95">
        <v>1515</v>
      </c>
      <c r="J16" s="83"/>
      <c r="K16" s="93">
        <v>3.574999999999999E-2</v>
      </c>
      <c r="L16" s="94">
        <v>1.004255319148936E-8</v>
      </c>
      <c r="M16" s="94">
        <v>4.2572775498171107E-7</v>
      </c>
      <c r="N16" s="94">
        <v>1.0804293259999592E-8</v>
      </c>
      <c r="BH16" s="142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80" t="s">
        <v>236</v>
      </c>
      <c r="C18" s="81"/>
      <c r="D18" s="81"/>
      <c r="E18" s="81"/>
      <c r="F18" s="81"/>
      <c r="G18" s="81"/>
      <c r="H18" s="90"/>
      <c r="I18" s="92"/>
      <c r="J18" s="90">
        <v>97.286569999999998</v>
      </c>
      <c r="K18" s="90">
        <v>83432.661030000498</v>
      </c>
      <c r="L18" s="81"/>
      <c r="M18" s="91">
        <v>0.99355522999866341</v>
      </c>
      <c r="N18" s="91">
        <v>2.5214851391056368E-2</v>
      </c>
    </row>
    <row r="19" spans="2:14">
      <c r="B19" s="100" t="s">
        <v>70</v>
      </c>
      <c r="C19" s="81"/>
      <c r="D19" s="81"/>
      <c r="E19" s="81"/>
      <c r="F19" s="81"/>
      <c r="G19" s="81"/>
      <c r="H19" s="90"/>
      <c r="I19" s="92"/>
      <c r="J19" s="90">
        <v>39.164619999999999</v>
      </c>
      <c r="K19" s="90">
        <v>59774.847360000487</v>
      </c>
      <c r="L19" s="81"/>
      <c r="M19" s="91">
        <v>0.7118268970894398</v>
      </c>
      <c r="N19" s="91">
        <v>1.8065034418158259E-2</v>
      </c>
    </row>
    <row r="20" spans="2:14">
      <c r="B20" s="86" t="s">
        <v>1575</v>
      </c>
      <c r="C20" s="83" t="s">
        <v>1576</v>
      </c>
      <c r="D20" s="96" t="s">
        <v>28</v>
      </c>
      <c r="E20" s="96"/>
      <c r="F20" s="96" t="s">
        <v>1568</v>
      </c>
      <c r="G20" s="96" t="s">
        <v>170</v>
      </c>
      <c r="H20" s="93">
        <v>2909.5600000999998</v>
      </c>
      <c r="I20" s="95">
        <v>3305</v>
      </c>
      <c r="J20" s="83"/>
      <c r="K20" s="93">
        <v>350.98751000019996</v>
      </c>
      <c r="L20" s="94">
        <v>1.3494358204259137E-4</v>
      </c>
      <c r="M20" s="94">
        <v>4.1797237666854831E-3</v>
      </c>
      <c r="N20" s="94">
        <v>1.0607474094095666E-4</v>
      </c>
    </row>
    <row r="21" spans="2:14">
      <c r="B21" s="86" t="s">
        <v>1577</v>
      </c>
      <c r="C21" s="83" t="s">
        <v>1578</v>
      </c>
      <c r="D21" s="96" t="s">
        <v>28</v>
      </c>
      <c r="E21" s="96"/>
      <c r="F21" s="96" t="s">
        <v>1568</v>
      </c>
      <c r="G21" s="96" t="s">
        <v>172</v>
      </c>
      <c r="H21" s="93">
        <v>949</v>
      </c>
      <c r="I21" s="95">
        <v>8589</v>
      </c>
      <c r="J21" s="83"/>
      <c r="K21" s="93">
        <v>346.8315399999999</v>
      </c>
      <c r="L21" s="94">
        <v>4.6960553629793477E-4</v>
      </c>
      <c r="M21" s="94">
        <v>4.1302325281412453E-3</v>
      </c>
      <c r="N21" s="94">
        <v>1.0481873202733646E-4</v>
      </c>
    </row>
    <row r="22" spans="2:14">
      <c r="B22" s="86" t="s">
        <v>1579</v>
      </c>
      <c r="C22" s="83" t="s">
        <v>1580</v>
      </c>
      <c r="D22" s="96" t="s">
        <v>28</v>
      </c>
      <c r="E22" s="96"/>
      <c r="F22" s="96" t="s">
        <v>1568</v>
      </c>
      <c r="G22" s="96" t="s">
        <v>172</v>
      </c>
      <c r="H22" s="93">
        <v>8138.9999999999991</v>
      </c>
      <c r="I22" s="95">
        <v>1153.0999999999999</v>
      </c>
      <c r="J22" s="83"/>
      <c r="K22" s="93">
        <v>399.34459000000004</v>
      </c>
      <c r="L22" s="94">
        <v>5.5390535602455602E-4</v>
      </c>
      <c r="M22" s="94">
        <v>4.7555825388752989E-3</v>
      </c>
      <c r="N22" s="94">
        <v>1.2068912061970075E-4</v>
      </c>
    </row>
    <row r="23" spans="2:14">
      <c r="B23" s="86" t="s">
        <v>1581</v>
      </c>
      <c r="C23" s="83" t="s">
        <v>1582</v>
      </c>
      <c r="D23" s="96" t="s">
        <v>1342</v>
      </c>
      <c r="E23" s="96"/>
      <c r="F23" s="96" t="s">
        <v>1568</v>
      </c>
      <c r="G23" s="96" t="s">
        <v>170</v>
      </c>
      <c r="H23" s="93">
        <v>2840.9999999999995</v>
      </c>
      <c r="I23" s="95">
        <v>10930</v>
      </c>
      <c r="J23" s="83"/>
      <c r="K23" s="93">
        <v>1133.4027499999997</v>
      </c>
      <c r="L23" s="94">
        <v>2.2529157297228144E-5</v>
      </c>
      <c r="M23" s="94">
        <v>1.3497091139792939E-2</v>
      </c>
      <c r="N23" s="94">
        <v>3.4253470469062944E-4</v>
      </c>
    </row>
    <row r="24" spans="2:14">
      <c r="B24" s="86" t="s">
        <v>1583</v>
      </c>
      <c r="C24" s="83" t="s">
        <v>1584</v>
      </c>
      <c r="D24" s="96" t="s">
        <v>1342</v>
      </c>
      <c r="E24" s="96"/>
      <c r="F24" s="96" t="s">
        <v>1568</v>
      </c>
      <c r="G24" s="96" t="s">
        <v>170</v>
      </c>
      <c r="H24" s="93">
        <v>1969.9999999999998</v>
      </c>
      <c r="I24" s="95">
        <v>5153</v>
      </c>
      <c r="J24" s="83"/>
      <c r="K24" s="93">
        <v>370.52646000000004</v>
      </c>
      <c r="L24" s="94">
        <v>1.1862338417714229E-5</v>
      </c>
      <c r="M24" s="94">
        <v>4.4124027406187644E-3</v>
      </c>
      <c r="N24" s="94">
        <v>1.1197976320082543E-4</v>
      </c>
    </row>
    <row r="25" spans="2:14">
      <c r="B25" s="86" t="s">
        <v>1585</v>
      </c>
      <c r="C25" s="83" t="s">
        <v>1586</v>
      </c>
      <c r="D25" s="96" t="s">
        <v>131</v>
      </c>
      <c r="E25" s="96"/>
      <c r="F25" s="96" t="s">
        <v>1568</v>
      </c>
      <c r="G25" s="96" t="s">
        <v>180</v>
      </c>
      <c r="H25" s="93">
        <v>177029.83999999997</v>
      </c>
      <c r="I25" s="95">
        <v>1826</v>
      </c>
      <c r="J25" s="83"/>
      <c r="K25" s="93">
        <v>10656.150129999998</v>
      </c>
      <c r="L25" s="94">
        <v>8.5134536917897433E-5</v>
      </c>
      <c r="M25" s="94">
        <v>0.1268984299746285</v>
      </c>
      <c r="N25" s="94">
        <v>3.2204803084504275E-3</v>
      </c>
    </row>
    <row r="26" spans="2:14">
      <c r="B26" s="86" t="s">
        <v>1587</v>
      </c>
      <c r="C26" s="83" t="s">
        <v>1588</v>
      </c>
      <c r="D26" s="96" t="s">
        <v>28</v>
      </c>
      <c r="E26" s="96"/>
      <c r="F26" s="96" t="s">
        <v>1568</v>
      </c>
      <c r="G26" s="96" t="s">
        <v>172</v>
      </c>
      <c r="H26" s="93">
        <v>1612.9999999999998</v>
      </c>
      <c r="I26" s="95">
        <v>12364</v>
      </c>
      <c r="J26" s="83"/>
      <c r="K26" s="93">
        <v>848.60020999999949</v>
      </c>
      <c r="L26" s="94">
        <v>1.0043073765847572E-3</v>
      </c>
      <c r="M26" s="94">
        <v>1.0105529014833803E-2</v>
      </c>
      <c r="N26" s="94">
        <v>2.5646225256887369E-4</v>
      </c>
    </row>
    <row r="27" spans="2:14">
      <c r="B27" s="86" t="s">
        <v>1589</v>
      </c>
      <c r="C27" s="83" t="s">
        <v>1590</v>
      </c>
      <c r="D27" s="96" t="s">
        <v>28</v>
      </c>
      <c r="E27" s="96"/>
      <c r="F27" s="96" t="s">
        <v>1568</v>
      </c>
      <c r="G27" s="96" t="s">
        <v>172</v>
      </c>
      <c r="H27" s="93">
        <v>4831.9999999999991</v>
      </c>
      <c r="I27" s="95">
        <v>2629.5</v>
      </c>
      <c r="J27" s="83"/>
      <c r="K27" s="93">
        <v>540.64211000009982</v>
      </c>
      <c r="L27" s="94">
        <v>2.3621022592784614E-4</v>
      </c>
      <c r="M27" s="94">
        <v>6.4382196290606389E-3</v>
      </c>
      <c r="N27" s="94">
        <v>1.6339177357051855E-4</v>
      </c>
    </row>
    <row r="28" spans="2:14">
      <c r="B28" s="86" t="s">
        <v>1591</v>
      </c>
      <c r="C28" s="83" t="s">
        <v>1592</v>
      </c>
      <c r="D28" s="96" t="s">
        <v>28</v>
      </c>
      <c r="E28" s="96"/>
      <c r="F28" s="96" t="s">
        <v>1568</v>
      </c>
      <c r="G28" s="96" t="s">
        <v>172</v>
      </c>
      <c r="H28" s="93">
        <v>9178.9999999999982</v>
      </c>
      <c r="I28" s="95">
        <v>879.7</v>
      </c>
      <c r="J28" s="83"/>
      <c r="K28" s="93">
        <v>343.58936999999992</v>
      </c>
      <c r="L28" s="94">
        <v>4.2397228637413388E-4</v>
      </c>
      <c r="M28" s="94">
        <v>4.0916232482707824E-3</v>
      </c>
      <c r="N28" s="94">
        <v>1.0383888991604213E-4</v>
      </c>
    </row>
    <row r="29" spans="2:14">
      <c r="B29" s="86" t="s">
        <v>1593</v>
      </c>
      <c r="C29" s="83" t="s">
        <v>1594</v>
      </c>
      <c r="D29" s="96" t="s">
        <v>28</v>
      </c>
      <c r="E29" s="96"/>
      <c r="F29" s="96" t="s">
        <v>1568</v>
      </c>
      <c r="G29" s="96" t="s">
        <v>172</v>
      </c>
      <c r="H29" s="93">
        <v>7005.9999999999991</v>
      </c>
      <c r="I29" s="95">
        <v>3972</v>
      </c>
      <c r="J29" s="83"/>
      <c r="K29" s="93">
        <v>1184.1020799999999</v>
      </c>
      <c r="L29" s="94">
        <v>1.2768719022278444E-4</v>
      </c>
      <c r="M29" s="94">
        <v>1.4100842522729357E-2</v>
      </c>
      <c r="N29" s="94">
        <v>3.5785695446420975E-4</v>
      </c>
    </row>
    <row r="30" spans="2:14">
      <c r="B30" s="86" t="s">
        <v>1595</v>
      </c>
      <c r="C30" s="83" t="s">
        <v>1596</v>
      </c>
      <c r="D30" s="96" t="s">
        <v>28</v>
      </c>
      <c r="E30" s="96"/>
      <c r="F30" s="96" t="s">
        <v>1568</v>
      </c>
      <c r="G30" s="96" t="s">
        <v>172</v>
      </c>
      <c r="H30" s="93">
        <v>14465.999999999995</v>
      </c>
      <c r="I30" s="95">
        <v>3399.5</v>
      </c>
      <c r="J30" s="83"/>
      <c r="K30" s="93">
        <v>2092.5376400000996</v>
      </c>
      <c r="L30" s="94">
        <v>1.4807490342273505E-3</v>
      </c>
      <c r="M30" s="94">
        <v>2.4918918928446731E-2</v>
      </c>
      <c r="N30" s="94">
        <v>6.3240252643772122E-4</v>
      </c>
    </row>
    <row r="31" spans="2:14">
      <c r="B31" s="86" t="s">
        <v>1597</v>
      </c>
      <c r="C31" s="83" t="s">
        <v>1598</v>
      </c>
      <c r="D31" s="96" t="s">
        <v>130</v>
      </c>
      <c r="E31" s="96"/>
      <c r="F31" s="96" t="s">
        <v>1568</v>
      </c>
      <c r="G31" s="96" t="s">
        <v>170</v>
      </c>
      <c r="H31" s="93">
        <v>8587.9999999999982</v>
      </c>
      <c r="I31" s="95">
        <v>4313.5</v>
      </c>
      <c r="J31" s="83"/>
      <c r="K31" s="93">
        <v>1352.1183300000991</v>
      </c>
      <c r="L31" s="94">
        <v>1.1302726039056524E-3</v>
      </c>
      <c r="M31" s="94">
        <v>1.6101658772043712E-2</v>
      </c>
      <c r="N31" s="94">
        <v>4.0863448837879661E-4</v>
      </c>
    </row>
    <row r="32" spans="2:14">
      <c r="B32" s="86" t="s">
        <v>1599</v>
      </c>
      <c r="C32" s="83" t="s">
        <v>1600</v>
      </c>
      <c r="D32" s="96" t="s">
        <v>1342</v>
      </c>
      <c r="E32" s="96"/>
      <c r="F32" s="96" t="s">
        <v>1568</v>
      </c>
      <c r="G32" s="96" t="s">
        <v>170</v>
      </c>
      <c r="H32" s="93">
        <v>1693.9999999999998</v>
      </c>
      <c r="I32" s="95">
        <v>7594</v>
      </c>
      <c r="J32" s="83"/>
      <c r="K32" s="93">
        <v>469.54460999999992</v>
      </c>
      <c r="L32" s="94">
        <v>6.6373016351897659E-6</v>
      </c>
      <c r="M32" s="94">
        <v>5.5915572777360308E-3</v>
      </c>
      <c r="N32" s="94">
        <v>1.4190482979278707E-4</v>
      </c>
    </row>
    <row r="33" spans="2:14">
      <c r="B33" s="86" t="s">
        <v>1601</v>
      </c>
      <c r="C33" s="83" t="s">
        <v>1602</v>
      </c>
      <c r="D33" s="96" t="s">
        <v>1342</v>
      </c>
      <c r="E33" s="96"/>
      <c r="F33" s="96" t="s">
        <v>1568</v>
      </c>
      <c r="G33" s="96" t="s">
        <v>170</v>
      </c>
      <c r="H33" s="93">
        <v>2721.9999999999995</v>
      </c>
      <c r="I33" s="95">
        <v>1990</v>
      </c>
      <c r="J33" s="83"/>
      <c r="K33" s="93">
        <v>197.71246999999997</v>
      </c>
      <c r="L33" s="94">
        <v>1.9442857142857139E-3</v>
      </c>
      <c r="M33" s="94">
        <v>2.3544527548248644E-3</v>
      </c>
      <c r="N33" s="94">
        <v>5.9752265931157249E-5</v>
      </c>
    </row>
    <row r="34" spans="2:14">
      <c r="B34" s="86" t="s">
        <v>1603</v>
      </c>
      <c r="C34" s="83" t="s">
        <v>1604</v>
      </c>
      <c r="D34" s="96" t="s">
        <v>1342</v>
      </c>
      <c r="E34" s="96"/>
      <c r="F34" s="96" t="s">
        <v>1568</v>
      </c>
      <c r="G34" s="96" t="s">
        <v>170</v>
      </c>
      <c r="H34" s="93">
        <v>5303.9999999999991</v>
      </c>
      <c r="I34" s="95">
        <v>8346</v>
      </c>
      <c r="J34" s="83"/>
      <c r="K34" s="93">
        <v>1615.7522199999999</v>
      </c>
      <c r="L34" s="94">
        <v>2.939068781989386E-5</v>
      </c>
      <c r="M34" s="94">
        <v>1.924113469167317E-2</v>
      </c>
      <c r="N34" s="94">
        <v>4.8830939357693366E-4</v>
      </c>
    </row>
    <row r="35" spans="2:14">
      <c r="B35" s="86" t="s">
        <v>1605</v>
      </c>
      <c r="C35" s="83" t="s">
        <v>1606</v>
      </c>
      <c r="D35" s="96" t="s">
        <v>28</v>
      </c>
      <c r="E35" s="96"/>
      <c r="F35" s="96" t="s">
        <v>1568</v>
      </c>
      <c r="G35" s="96" t="s">
        <v>179</v>
      </c>
      <c r="H35" s="93">
        <v>24970.999999999996</v>
      </c>
      <c r="I35" s="95">
        <v>3416</v>
      </c>
      <c r="J35" s="83"/>
      <c r="K35" s="93">
        <v>2355.1588399999996</v>
      </c>
      <c r="L35" s="94">
        <v>4.4967776934903326E-4</v>
      </c>
      <c r="M35" s="94">
        <v>2.804633526093793E-2</v>
      </c>
      <c r="N35" s="94">
        <v>7.1177137849623656E-4</v>
      </c>
    </row>
    <row r="36" spans="2:14">
      <c r="B36" s="86" t="s">
        <v>1607</v>
      </c>
      <c r="C36" s="83" t="s">
        <v>1608</v>
      </c>
      <c r="D36" s="96" t="s">
        <v>1342</v>
      </c>
      <c r="E36" s="96"/>
      <c r="F36" s="96" t="s">
        <v>1568</v>
      </c>
      <c r="G36" s="96" t="s">
        <v>170</v>
      </c>
      <c r="H36" s="93">
        <v>3505.9999999999995</v>
      </c>
      <c r="I36" s="95">
        <v>7163</v>
      </c>
      <c r="J36" s="83"/>
      <c r="K36" s="93">
        <v>916.64194999999984</v>
      </c>
      <c r="L36" s="94">
        <v>2.1453134752120221E-5</v>
      </c>
      <c r="M36" s="94">
        <v>1.0915801943931689E-2</v>
      </c>
      <c r="N36" s="94">
        <v>2.7702569069140931E-4</v>
      </c>
    </row>
    <row r="37" spans="2:14">
      <c r="B37" s="86" t="s">
        <v>1609</v>
      </c>
      <c r="C37" s="83" t="s">
        <v>1610</v>
      </c>
      <c r="D37" s="96" t="s">
        <v>28</v>
      </c>
      <c r="E37" s="96"/>
      <c r="F37" s="96" t="s">
        <v>1568</v>
      </c>
      <c r="G37" s="96" t="s">
        <v>172</v>
      </c>
      <c r="H37" s="93">
        <v>2402.9999999999995</v>
      </c>
      <c r="I37" s="95">
        <v>5277</v>
      </c>
      <c r="J37" s="83"/>
      <c r="K37" s="93">
        <v>539.57353000009982</v>
      </c>
      <c r="L37" s="94">
        <v>1.1022935779816511E-3</v>
      </c>
      <c r="M37" s="94">
        <v>6.4254944776083777E-3</v>
      </c>
      <c r="N37" s="94">
        <v>1.6306882946725223E-4</v>
      </c>
    </row>
    <row r="38" spans="2:14">
      <c r="B38" s="86" t="s">
        <v>1611</v>
      </c>
      <c r="C38" s="83" t="s">
        <v>1612</v>
      </c>
      <c r="D38" s="96" t="s">
        <v>146</v>
      </c>
      <c r="E38" s="96"/>
      <c r="F38" s="96" t="s">
        <v>1568</v>
      </c>
      <c r="G38" s="96" t="s">
        <v>170</v>
      </c>
      <c r="H38" s="93">
        <v>2263.9999999999995</v>
      </c>
      <c r="I38" s="95">
        <v>12508</v>
      </c>
      <c r="J38" s="83"/>
      <c r="K38" s="93">
        <v>1033.6110899999999</v>
      </c>
      <c r="L38" s="94">
        <v>4.3538461538461531E-4</v>
      </c>
      <c r="M38" s="94">
        <v>1.2308725283074109E-2</v>
      </c>
      <c r="N38" s="94">
        <v>3.1237586945868061E-4</v>
      </c>
    </row>
    <row r="39" spans="2:14">
      <c r="B39" s="86" t="s">
        <v>1613</v>
      </c>
      <c r="C39" s="83" t="s">
        <v>1614</v>
      </c>
      <c r="D39" s="96" t="s">
        <v>146</v>
      </c>
      <c r="E39" s="96"/>
      <c r="F39" s="96" t="s">
        <v>1568</v>
      </c>
      <c r="G39" s="96" t="s">
        <v>172</v>
      </c>
      <c r="H39" s="93">
        <v>664.99999999999989</v>
      </c>
      <c r="I39" s="95">
        <v>10570</v>
      </c>
      <c r="J39" s="83"/>
      <c r="K39" s="93">
        <v>299.09309999999994</v>
      </c>
      <c r="L39" s="94">
        <v>1.8370349956824148E-5</v>
      </c>
      <c r="M39" s="94">
        <v>3.5617408110075639E-3</v>
      </c>
      <c r="N39" s="94">
        <v>9.0391316487898845E-5</v>
      </c>
    </row>
    <row r="40" spans="2:14">
      <c r="B40" s="86" t="s">
        <v>1615</v>
      </c>
      <c r="C40" s="83" t="s">
        <v>1616</v>
      </c>
      <c r="D40" s="96" t="s">
        <v>1342</v>
      </c>
      <c r="E40" s="96"/>
      <c r="F40" s="96" t="s">
        <v>1568</v>
      </c>
      <c r="G40" s="96" t="s">
        <v>170</v>
      </c>
      <c r="H40" s="93">
        <v>3826.9999999999995</v>
      </c>
      <c r="I40" s="95">
        <v>5251</v>
      </c>
      <c r="J40" s="83"/>
      <c r="K40" s="93">
        <v>733.48855999990008</v>
      </c>
      <c r="L40" s="94">
        <v>4.3096846846846842E-6</v>
      </c>
      <c r="M40" s="94">
        <v>8.7347255371615553E-3</v>
      </c>
      <c r="N40" s="94">
        <v>2.2167344070192247E-4</v>
      </c>
    </row>
    <row r="41" spans="2:14">
      <c r="B41" s="86" t="s">
        <v>1617</v>
      </c>
      <c r="C41" s="83" t="s">
        <v>1618</v>
      </c>
      <c r="D41" s="96" t="s">
        <v>1342</v>
      </c>
      <c r="E41" s="96"/>
      <c r="F41" s="96" t="s">
        <v>1568</v>
      </c>
      <c r="G41" s="96" t="s">
        <v>170</v>
      </c>
      <c r="H41" s="93">
        <v>0.87999999999999989</v>
      </c>
      <c r="I41" s="95">
        <v>27305</v>
      </c>
      <c r="J41" s="93">
        <v>4.1200000000000004E-3</v>
      </c>
      <c r="K41" s="93">
        <v>0.88113999999999992</v>
      </c>
      <c r="L41" s="94">
        <v>1.6203277481126861E-9</v>
      </c>
      <c r="M41" s="94">
        <v>1.0493028084603776E-5</v>
      </c>
      <c r="N41" s="94">
        <v>2.662963626046445E-7</v>
      </c>
    </row>
    <row r="42" spans="2:14">
      <c r="B42" s="86" t="s">
        <v>1619</v>
      </c>
      <c r="C42" s="83" t="s">
        <v>1620</v>
      </c>
      <c r="D42" s="96" t="s">
        <v>1342</v>
      </c>
      <c r="E42" s="96"/>
      <c r="F42" s="96" t="s">
        <v>1568</v>
      </c>
      <c r="G42" s="96" t="s">
        <v>170</v>
      </c>
      <c r="H42" s="93">
        <v>39023.999999999993</v>
      </c>
      <c r="I42" s="95">
        <v>2561</v>
      </c>
      <c r="J42" s="83"/>
      <c r="K42" s="93">
        <v>3647.8269399999995</v>
      </c>
      <c r="L42" s="94">
        <v>2.6913103448275859E-3</v>
      </c>
      <c r="M42" s="94">
        <v>4.3440032831552587E-2</v>
      </c>
      <c r="N42" s="94">
        <v>1.1024389376639704E-3</v>
      </c>
    </row>
    <row r="43" spans="2:14">
      <c r="B43" s="86" t="s">
        <v>1621</v>
      </c>
      <c r="C43" s="83" t="s">
        <v>1622</v>
      </c>
      <c r="D43" s="96" t="s">
        <v>1342</v>
      </c>
      <c r="E43" s="96"/>
      <c r="F43" s="96" t="s">
        <v>1568</v>
      </c>
      <c r="G43" s="96" t="s">
        <v>170</v>
      </c>
      <c r="H43" s="93">
        <v>1627.9999999999998</v>
      </c>
      <c r="I43" s="95">
        <v>3815</v>
      </c>
      <c r="J43" s="93">
        <v>0.27098</v>
      </c>
      <c r="K43" s="93">
        <v>226.96590999999998</v>
      </c>
      <c r="L43" s="94">
        <v>5.0637636080870907E-5</v>
      </c>
      <c r="M43" s="94">
        <v>2.7028164285784924E-3</v>
      </c>
      <c r="N43" s="94">
        <v>6.859318186469019E-5</v>
      </c>
    </row>
    <row r="44" spans="2:14">
      <c r="B44" s="86" t="s">
        <v>1623</v>
      </c>
      <c r="C44" s="83" t="s">
        <v>1624</v>
      </c>
      <c r="D44" s="96" t="s">
        <v>1342</v>
      </c>
      <c r="E44" s="96"/>
      <c r="F44" s="96" t="s">
        <v>1568</v>
      </c>
      <c r="G44" s="96" t="s">
        <v>170</v>
      </c>
      <c r="H44" s="93">
        <v>750.99999999999989</v>
      </c>
      <c r="I44" s="95">
        <v>20065</v>
      </c>
      <c r="J44" s="93">
        <v>0.30463000000000001</v>
      </c>
      <c r="K44" s="93">
        <v>550.31637999999987</v>
      </c>
      <c r="L44" s="94">
        <v>6.3644067796610166E-5</v>
      </c>
      <c r="M44" s="94">
        <v>6.5534253702674745E-3</v>
      </c>
      <c r="N44" s="94">
        <v>1.6631551203640207E-4</v>
      </c>
    </row>
    <row r="45" spans="2:14">
      <c r="B45" s="86" t="s">
        <v>1625</v>
      </c>
      <c r="C45" s="83" t="s">
        <v>1626</v>
      </c>
      <c r="D45" s="96" t="s">
        <v>1342</v>
      </c>
      <c r="E45" s="96"/>
      <c r="F45" s="96" t="s">
        <v>1568</v>
      </c>
      <c r="G45" s="96" t="s">
        <v>170</v>
      </c>
      <c r="H45" s="93">
        <v>146.99999999999997</v>
      </c>
      <c r="I45" s="95">
        <v>18623</v>
      </c>
      <c r="J45" s="93">
        <v>0.29093999999999998</v>
      </c>
      <c r="K45" s="93">
        <v>100.21264999999998</v>
      </c>
      <c r="L45" s="94">
        <v>3.3793103448275858E-5</v>
      </c>
      <c r="M45" s="94">
        <v>1.1933792029445586E-3</v>
      </c>
      <c r="N45" s="94">
        <v>3.0286065984942605E-5</v>
      </c>
    </row>
    <row r="46" spans="2:14">
      <c r="B46" s="86" t="s">
        <v>1627</v>
      </c>
      <c r="C46" s="83" t="s">
        <v>1628</v>
      </c>
      <c r="D46" s="96" t="s">
        <v>28</v>
      </c>
      <c r="E46" s="96"/>
      <c r="F46" s="96" t="s">
        <v>1568</v>
      </c>
      <c r="G46" s="96" t="s">
        <v>172</v>
      </c>
      <c r="H46" s="93">
        <v>4743.9999999999982</v>
      </c>
      <c r="I46" s="95">
        <v>2814.5</v>
      </c>
      <c r="J46" s="83"/>
      <c r="K46" s="93">
        <v>568.14044000009994</v>
      </c>
      <c r="L46" s="94">
        <v>4.3925925925925908E-4</v>
      </c>
      <c r="M46" s="94">
        <v>6.7656826303654303E-3</v>
      </c>
      <c r="N46" s="94">
        <v>1.7170226368185408E-4</v>
      </c>
    </row>
    <row r="47" spans="2:14">
      <c r="B47" s="86" t="s">
        <v>1629</v>
      </c>
      <c r="C47" s="83" t="s">
        <v>1630</v>
      </c>
      <c r="D47" s="96" t="s">
        <v>130</v>
      </c>
      <c r="E47" s="96"/>
      <c r="F47" s="96" t="s">
        <v>1568</v>
      </c>
      <c r="G47" s="96" t="s">
        <v>173</v>
      </c>
      <c r="H47" s="93">
        <v>33804.999999999993</v>
      </c>
      <c r="I47" s="95">
        <v>756.6</v>
      </c>
      <c r="J47" s="83"/>
      <c r="K47" s="93">
        <v>1229.6076899999998</v>
      </c>
      <c r="L47" s="94">
        <v>4.3198115301178919E-5</v>
      </c>
      <c r="M47" s="94">
        <v>1.4642744653760777E-2</v>
      </c>
      <c r="N47" s="94">
        <v>3.7160956860169699E-4</v>
      </c>
    </row>
    <row r="48" spans="2:14">
      <c r="B48" s="86" t="s">
        <v>1631</v>
      </c>
      <c r="C48" s="83" t="s">
        <v>1632</v>
      </c>
      <c r="D48" s="96" t="s">
        <v>1342</v>
      </c>
      <c r="E48" s="96"/>
      <c r="F48" s="96" t="s">
        <v>1568</v>
      </c>
      <c r="G48" s="96" t="s">
        <v>170</v>
      </c>
      <c r="H48" s="93">
        <v>1906.4699999999998</v>
      </c>
      <c r="I48" s="95">
        <v>4297</v>
      </c>
      <c r="J48" s="83"/>
      <c r="K48" s="93">
        <v>299.01171999999991</v>
      </c>
      <c r="L48" s="94">
        <v>2.0047003154574129E-5</v>
      </c>
      <c r="M48" s="94">
        <v>3.5607716998271328E-3</v>
      </c>
      <c r="N48" s="94">
        <v>9.0366721987605167E-5</v>
      </c>
    </row>
    <row r="49" spans="2:14">
      <c r="B49" s="86" t="s">
        <v>1633</v>
      </c>
      <c r="C49" s="83" t="s">
        <v>1634</v>
      </c>
      <c r="D49" s="96" t="s">
        <v>1342</v>
      </c>
      <c r="E49" s="96"/>
      <c r="F49" s="96" t="s">
        <v>1568</v>
      </c>
      <c r="G49" s="96" t="s">
        <v>170</v>
      </c>
      <c r="H49" s="93">
        <v>1525.9999999999998</v>
      </c>
      <c r="I49" s="95">
        <v>3205</v>
      </c>
      <c r="J49" s="83"/>
      <c r="K49" s="93">
        <v>178.51529999999997</v>
      </c>
      <c r="L49" s="94">
        <v>7.4840608141245702E-6</v>
      </c>
      <c r="M49" s="94">
        <v>2.1258438573115148E-3</v>
      </c>
      <c r="N49" s="94">
        <v>5.3950535736973572E-5</v>
      </c>
    </row>
    <row r="50" spans="2:14">
      <c r="B50" s="86" t="s">
        <v>1635</v>
      </c>
      <c r="C50" s="83" t="s">
        <v>1636</v>
      </c>
      <c r="D50" s="96" t="s">
        <v>130</v>
      </c>
      <c r="E50" s="96"/>
      <c r="F50" s="96" t="s">
        <v>1568</v>
      </c>
      <c r="G50" s="96" t="s">
        <v>170</v>
      </c>
      <c r="H50" s="93">
        <v>1649</v>
      </c>
      <c r="I50" s="95">
        <v>7014</v>
      </c>
      <c r="J50" s="83"/>
      <c r="K50" s="93">
        <v>422.16213999990003</v>
      </c>
      <c r="L50" s="94">
        <v>2.5968503937007876E-4</v>
      </c>
      <c r="M50" s="94">
        <v>5.0273046181939108E-3</v>
      </c>
      <c r="N50" s="94">
        <v>1.275849947923895E-4</v>
      </c>
    </row>
    <row r="51" spans="2:14">
      <c r="B51" s="86" t="s">
        <v>1637</v>
      </c>
      <c r="C51" s="83" t="s">
        <v>1638</v>
      </c>
      <c r="D51" s="96" t="s">
        <v>130</v>
      </c>
      <c r="E51" s="96"/>
      <c r="F51" s="96" t="s">
        <v>1568</v>
      </c>
      <c r="G51" s="96" t="s">
        <v>172</v>
      </c>
      <c r="H51" s="93">
        <v>1811.9999999999998</v>
      </c>
      <c r="I51" s="95">
        <v>20282.5</v>
      </c>
      <c r="J51" s="83"/>
      <c r="K51" s="93">
        <v>1563.8296699999996</v>
      </c>
      <c r="L51" s="94">
        <v>3.2500096854593273E-4</v>
      </c>
      <c r="M51" s="94">
        <v>1.8622816631689233E-2</v>
      </c>
      <c r="N51" s="94">
        <v>4.7261746470960521E-4</v>
      </c>
    </row>
    <row r="52" spans="2:14">
      <c r="B52" s="86" t="s">
        <v>1639</v>
      </c>
      <c r="C52" s="83" t="s">
        <v>1640</v>
      </c>
      <c r="D52" s="96" t="s">
        <v>1346</v>
      </c>
      <c r="E52" s="96"/>
      <c r="F52" s="96" t="s">
        <v>1568</v>
      </c>
      <c r="G52" s="96" t="s">
        <v>170</v>
      </c>
      <c r="H52" s="93">
        <v>2000.9999999999998</v>
      </c>
      <c r="I52" s="95">
        <v>10982</v>
      </c>
      <c r="J52" s="93">
        <v>1.1398199999999998</v>
      </c>
      <c r="K52" s="93">
        <v>803.22665999999981</v>
      </c>
      <c r="L52" s="94">
        <v>2.4734239802224966E-5</v>
      </c>
      <c r="M52" s="94">
        <v>9.565199516175054E-3</v>
      </c>
      <c r="N52" s="94">
        <v>2.4274954933957996E-4</v>
      </c>
    </row>
    <row r="53" spans="2:14">
      <c r="B53" s="86" t="s">
        <v>1641</v>
      </c>
      <c r="C53" s="83" t="s">
        <v>1642</v>
      </c>
      <c r="D53" s="96" t="s">
        <v>130</v>
      </c>
      <c r="E53" s="96"/>
      <c r="F53" s="96" t="s">
        <v>1568</v>
      </c>
      <c r="G53" s="96" t="s">
        <v>170</v>
      </c>
      <c r="H53" s="93">
        <v>31224.999999999996</v>
      </c>
      <c r="I53" s="95">
        <v>605.25</v>
      </c>
      <c r="J53" s="83"/>
      <c r="K53" s="93">
        <v>689.81098999999983</v>
      </c>
      <c r="L53" s="94">
        <v>1.9731437598736174E-4</v>
      </c>
      <c r="M53" s="94">
        <v>8.2145925632003229E-3</v>
      </c>
      <c r="N53" s="94">
        <v>2.0847329314491319E-4</v>
      </c>
    </row>
    <row r="54" spans="2:14">
      <c r="B54" s="86" t="s">
        <v>1643</v>
      </c>
      <c r="C54" s="83" t="s">
        <v>1644</v>
      </c>
      <c r="D54" s="96" t="s">
        <v>1342</v>
      </c>
      <c r="E54" s="96"/>
      <c r="F54" s="96" t="s">
        <v>1568</v>
      </c>
      <c r="G54" s="96" t="s">
        <v>170</v>
      </c>
      <c r="H54" s="93">
        <v>1607.9999999999998</v>
      </c>
      <c r="I54" s="95">
        <v>2959</v>
      </c>
      <c r="J54" s="83"/>
      <c r="K54" s="93">
        <v>173.66962000000001</v>
      </c>
      <c r="L54" s="94">
        <v>3.9950310559006207E-5</v>
      </c>
      <c r="M54" s="94">
        <v>2.0681392288427105E-3</v>
      </c>
      <c r="N54" s="94">
        <v>5.2486084051264076E-5</v>
      </c>
    </row>
    <row r="55" spans="2:14">
      <c r="B55" s="86" t="s">
        <v>1645</v>
      </c>
      <c r="C55" s="83" t="s">
        <v>1646</v>
      </c>
      <c r="D55" s="96" t="s">
        <v>1342</v>
      </c>
      <c r="E55" s="96"/>
      <c r="F55" s="96" t="s">
        <v>1568</v>
      </c>
      <c r="G55" s="96" t="s">
        <v>170</v>
      </c>
      <c r="H55" s="93">
        <v>663.99999999999989</v>
      </c>
      <c r="I55" s="95">
        <v>19247</v>
      </c>
      <c r="J55" s="93">
        <v>1.0524800000000001</v>
      </c>
      <c r="K55" s="93">
        <v>467.5227799999999</v>
      </c>
      <c r="L55" s="94">
        <v>2.4101633393829395E-5</v>
      </c>
      <c r="M55" s="94">
        <v>5.5674803785233122E-3</v>
      </c>
      <c r="N55" s="94">
        <v>1.4129379638742019E-4</v>
      </c>
    </row>
    <row r="56" spans="2:14">
      <c r="B56" s="86" t="s">
        <v>1647</v>
      </c>
      <c r="C56" s="83" t="s">
        <v>1648</v>
      </c>
      <c r="D56" s="96" t="s">
        <v>28</v>
      </c>
      <c r="E56" s="96"/>
      <c r="F56" s="96" t="s">
        <v>1568</v>
      </c>
      <c r="G56" s="96" t="s">
        <v>172</v>
      </c>
      <c r="H56" s="93">
        <v>1172.9999999999998</v>
      </c>
      <c r="I56" s="95">
        <v>5390</v>
      </c>
      <c r="J56" s="83"/>
      <c r="K56" s="93">
        <v>269.02742000000001</v>
      </c>
      <c r="L56" s="94">
        <v>4.2654545454545446E-4</v>
      </c>
      <c r="M56" s="94">
        <v>3.2037046026607528E-3</v>
      </c>
      <c r="N56" s="94">
        <v>8.1304927011498739E-5</v>
      </c>
    </row>
    <row r="57" spans="2:14">
      <c r="B57" s="86" t="s">
        <v>1649</v>
      </c>
      <c r="C57" s="83" t="s">
        <v>1650</v>
      </c>
      <c r="D57" s="96" t="s">
        <v>28</v>
      </c>
      <c r="E57" s="96"/>
      <c r="F57" s="96" t="s">
        <v>1568</v>
      </c>
      <c r="G57" s="96" t="s">
        <v>172</v>
      </c>
      <c r="H57" s="93">
        <v>519.99999999999989</v>
      </c>
      <c r="I57" s="95">
        <v>20080</v>
      </c>
      <c r="J57" s="83"/>
      <c r="K57" s="93">
        <v>444.30051999999989</v>
      </c>
      <c r="L57" s="94">
        <v>8.5333473367751151E-4</v>
      </c>
      <c r="M57" s="94">
        <v>5.2909388228477433E-3</v>
      </c>
      <c r="N57" s="94">
        <v>1.3427561157063815E-4</v>
      </c>
    </row>
    <row r="58" spans="2:14">
      <c r="B58" s="86" t="s">
        <v>1651</v>
      </c>
      <c r="C58" s="83" t="s">
        <v>1652</v>
      </c>
      <c r="D58" s="96" t="s">
        <v>28</v>
      </c>
      <c r="E58" s="96"/>
      <c r="F58" s="96" t="s">
        <v>1568</v>
      </c>
      <c r="G58" s="96" t="s">
        <v>172</v>
      </c>
      <c r="H58" s="93">
        <v>2220</v>
      </c>
      <c r="I58" s="95">
        <v>4603</v>
      </c>
      <c r="J58" s="83"/>
      <c r="K58" s="93">
        <v>434.81420000000003</v>
      </c>
      <c r="L58" s="94">
        <v>3.3468529104881172E-4</v>
      </c>
      <c r="M58" s="94">
        <v>5.1779712783263992E-3</v>
      </c>
      <c r="N58" s="94">
        <v>1.3140867497656267E-4</v>
      </c>
    </row>
    <row r="59" spans="2:14">
      <c r="B59" s="86" t="s">
        <v>1653</v>
      </c>
      <c r="C59" s="83" t="s">
        <v>1654</v>
      </c>
      <c r="D59" s="96" t="s">
        <v>28</v>
      </c>
      <c r="E59" s="96"/>
      <c r="F59" s="96" t="s">
        <v>1568</v>
      </c>
      <c r="G59" s="96" t="s">
        <v>172</v>
      </c>
      <c r="H59" s="93">
        <v>2830.9999999999986</v>
      </c>
      <c r="I59" s="95">
        <v>5806</v>
      </c>
      <c r="J59" s="83"/>
      <c r="K59" s="93">
        <v>699.40167999999983</v>
      </c>
      <c r="L59" s="94">
        <v>6.9880080745927248E-4</v>
      </c>
      <c r="M59" s="94">
        <v>8.3288029945968421E-3</v>
      </c>
      <c r="N59" s="94">
        <v>2.1137177223094799E-4</v>
      </c>
    </row>
    <row r="60" spans="2:14">
      <c r="B60" s="86" t="s">
        <v>1655</v>
      </c>
      <c r="C60" s="83" t="s">
        <v>1656</v>
      </c>
      <c r="D60" s="96" t="s">
        <v>28</v>
      </c>
      <c r="E60" s="96"/>
      <c r="F60" s="96" t="s">
        <v>1568</v>
      </c>
      <c r="G60" s="96" t="s">
        <v>172</v>
      </c>
      <c r="H60" s="93">
        <v>1182.9999999999998</v>
      </c>
      <c r="I60" s="95">
        <v>9724</v>
      </c>
      <c r="J60" s="83"/>
      <c r="K60" s="93">
        <v>489.48507999999993</v>
      </c>
      <c r="L60" s="94">
        <v>1.3554526088853524E-4</v>
      </c>
      <c r="M60" s="94">
        <v>5.8290177400123992E-3</v>
      </c>
      <c r="N60" s="94">
        <v>1.4793119862138073E-4</v>
      </c>
    </row>
    <row r="61" spans="2:14">
      <c r="B61" s="86" t="s">
        <v>1657</v>
      </c>
      <c r="C61" s="83" t="s">
        <v>1658</v>
      </c>
      <c r="D61" s="96" t="s">
        <v>1342</v>
      </c>
      <c r="E61" s="96"/>
      <c r="F61" s="96" t="s">
        <v>1568</v>
      </c>
      <c r="G61" s="96" t="s">
        <v>170</v>
      </c>
      <c r="H61" s="93">
        <v>1788.9999999999998</v>
      </c>
      <c r="I61" s="95">
        <v>2627</v>
      </c>
      <c r="J61" s="83"/>
      <c r="K61" s="93">
        <v>171.53915999999998</v>
      </c>
      <c r="L61" s="94">
        <v>2.9786451786415386E-5</v>
      </c>
      <c r="M61" s="94">
        <v>2.0427687126782809E-3</v>
      </c>
      <c r="N61" s="94">
        <v>5.1842220705286481E-5</v>
      </c>
    </row>
    <row r="62" spans="2:14">
      <c r="B62" s="86" t="s">
        <v>1659</v>
      </c>
      <c r="C62" s="83" t="s">
        <v>1660</v>
      </c>
      <c r="D62" s="96" t="s">
        <v>1342</v>
      </c>
      <c r="E62" s="96"/>
      <c r="F62" s="96" t="s">
        <v>1568</v>
      </c>
      <c r="G62" s="96" t="s">
        <v>170</v>
      </c>
      <c r="H62" s="93">
        <v>2696.9999999999995</v>
      </c>
      <c r="I62" s="95">
        <v>10267</v>
      </c>
      <c r="J62" s="83"/>
      <c r="K62" s="93">
        <v>1010.6886099999999</v>
      </c>
      <c r="L62" s="94">
        <v>1.9656092000130892E-4</v>
      </c>
      <c r="M62" s="94">
        <v>1.2035753648136678E-2</v>
      </c>
      <c r="N62" s="94">
        <v>3.0544828355192607E-4</v>
      </c>
    </row>
    <row r="63" spans="2:14">
      <c r="B63" s="86" t="s">
        <v>1661</v>
      </c>
      <c r="C63" s="83" t="s">
        <v>1662</v>
      </c>
      <c r="D63" s="96" t="s">
        <v>131</v>
      </c>
      <c r="E63" s="96"/>
      <c r="F63" s="96" t="s">
        <v>1568</v>
      </c>
      <c r="G63" s="96" t="s">
        <v>180</v>
      </c>
      <c r="H63" s="93">
        <v>34840.999999999993</v>
      </c>
      <c r="I63" s="95">
        <v>181</v>
      </c>
      <c r="J63" s="83"/>
      <c r="K63" s="93">
        <v>207.88456999999994</v>
      </c>
      <c r="L63" s="94">
        <v>1.0705882224245804E-4</v>
      </c>
      <c r="M63" s="94">
        <v>2.475586888991283E-3</v>
      </c>
      <c r="N63" s="94">
        <v>6.2826457580668896E-5</v>
      </c>
    </row>
    <row r="64" spans="2:14">
      <c r="B64" s="86" t="s">
        <v>1663</v>
      </c>
      <c r="C64" s="83" t="s">
        <v>1664</v>
      </c>
      <c r="D64" s="96" t="s">
        <v>1342</v>
      </c>
      <c r="E64" s="96"/>
      <c r="F64" s="96" t="s">
        <v>1568</v>
      </c>
      <c r="G64" s="96" t="s">
        <v>170</v>
      </c>
      <c r="H64" s="93">
        <v>4123.9999999999991</v>
      </c>
      <c r="I64" s="95">
        <v>2768</v>
      </c>
      <c r="J64" s="83"/>
      <c r="K64" s="93">
        <v>416.65596000019997</v>
      </c>
      <c r="L64" s="94">
        <v>5.390849673202613E-5</v>
      </c>
      <c r="M64" s="94">
        <v>4.9617344461716029E-3</v>
      </c>
      <c r="N64" s="94">
        <v>1.2592092812220478E-4</v>
      </c>
    </row>
    <row r="65" spans="2:14">
      <c r="B65" s="86" t="s">
        <v>1665</v>
      </c>
      <c r="C65" s="83" t="s">
        <v>1666</v>
      </c>
      <c r="D65" s="96" t="s">
        <v>130</v>
      </c>
      <c r="E65" s="96"/>
      <c r="F65" s="96" t="s">
        <v>1568</v>
      </c>
      <c r="G65" s="96" t="s">
        <v>170</v>
      </c>
      <c r="H65" s="93">
        <v>1122.9999999999998</v>
      </c>
      <c r="I65" s="95">
        <v>40119</v>
      </c>
      <c r="J65" s="83"/>
      <c r="K65" s="93">
        <v>1644.4577499999998</v>
      </c>
      <c r="L65" s="94">
        <v>1.7093080422715071E-3</v>
      </c>
      <c r="M65" s="94">
        <v>1.958297359635737E-2</v>
      </c>
      <c r="N65" s="94">
        <v>4.9698472124976489E-4</v>
      </c>
    </row>
    <row r="66" spans="2:14">
      <c r="B66" s="86" t="s">
        <v>1667</v>
      </c>
      <c r="C66" s="83" t="s">
        <v>1668</v>
      </c>
      <c r="D66" s="96" t="s">
        <v>28</v>
      </c>
      <c r="E66" s="96"/>
      <c r="F66" s="96" t="s">
        <v>1568</v>
      </c>
      <c r="G66" s="96" t="s">
        <v>172</v>
      </c>
      <c r="H66" s="93">
        <v>1096.9999999999998</v>
      </c>
      <c r="I66" s="95">
        <v>6235</v>
      </c>
      <c r="J66" s="83"/>
      <c r="K66" s="93">
        <v>291.04010999999997</v>
      </c>
      <c r="L66" s="94">
        <v>1.4983178411548162E-4</v>
      </c>
      <c r="M66" s="94">
        <v>3.465842031886161E-3</v>
      </c>
      <c r="N66" s="94">
        <v>8.7957558010140995E-5</v>
      </c>
    </row>
    <row r="67" spans="2:14">
      <c r="B67" s="86" t="s">
        <v>1669</v>
      </c>
      <c r="C67" s="83" t="s">
        <v>1670</v>
      </c>
      <c r="D67" s="96" t="s">
        <v>130</v>
      </c>
      <c r="E67" s="96"/>
      <c r="F67" s="96" t="s">
        <v>1568</v>
      </c>
      <c r="G67" s="96" t="s">
        <v>170</v>
      </c>
      <c r="H67" s="93">
        <v>1281.9999999999998</v>
      </c>
      <c r="I67" s="95">
        <v>7841</v>
      </c>
      <c r="J67" s="83"/>
      <c r="K67" s="93">
        <v>366.90390999989972</v>
      </c>
      <c r="L67" s="94">
        <v>9.9421231939187077E-4</v>
      </c>
      <c r="M67" s="94">
        <v>4.3692637174341017E-3</v>
      </c>
      <c r="N67" s="94">
        <v>1.1088496340921439E-4</v>
      </c>
    </row>
    <row r="68" spans="2:14">
      <c r="B68" s="86" t="s">
        <v>1671</v>
      </c>
      <c r="C68" s="83" t="s">
        <v>1672</v>
      </c>
      <c r="D68" s="96" t="s">
        <v>1342</v>
      </c>
      <c r="E68" s="96"/>
      <c r="F68" s="96" t="s">
        <v>1568</v>
      </c>
      <c r="G68" s="96" t="s">
        <v>170</v>
      </c>
      <c r="H68" s="93">
        <v>2685.9999999999995</v>
      </c>
      <c r="I68" s="95">
        <v>6100</v>
      </c>
      <c r="J68" s="83"/>
      <c r="K68" s="93">
        <v>598.0379099999999</v>
      </c>
      <c r="L68" s="94">
        <v>3.0263907242814387E-5</v>
      </c>
      <c r="M68" s="94">
        <v>7.1217157151959327E-3</v>
      </c>
      <c r="N68" s="94">
        <v>1.8073781706957323E-4</v>
      </c>
    </row>
    <row r="69" spans="2:14">
      <c r="B69" s="86" t="s">
        <v>1673</v>
      </c>
      <c r="C69" s="83" t="s">
        <v>1674</v>
      </c>
      <c r="D69" s="96" t="s">
        <v>28</v>
      </c>
      <c r="E69" s="96"/>
      <c r="F69" s="96" t="s">
        <v>1568</v>
      </c>
      <c r="G69" s="96" t="s">
        <v>172</v>
      </c>
      <c r="H69" s="93">
        <v>672.99999999999989</v>
      </c>
      <c r="I69" s="95">
        <v>17260</v>
      </c>
      <c r="J69" s="83"/>
      <c r="K69" s="93">
        <v>494.27155999989992</v>
      </c>
      <c r="L69" s="94">
        <v>6.1181818181818169E-4</v>
      </c>
      <c r="M69" s="94">
        <v>5.8860173871347005E-3</v>
      </c>
      <c r="N69" s="94">
        <v>1.4937775900185745E-4</v>
      </c>
    </row>
    <row r="70" spans="2:14">
      <c r="B70" s="86" t="s">
        <v>1675</v>
      </c>
      <c r="C70" s="83" t="s">
        <v>1676</v>
      </c>
      <c r="D70" s="96" t="s">
        <v>1342</v>
      </c>
      <c r="E70" s="96"/>
      <c r="F70" s="96" t="s">
        <v>1568</v>
      </c>
      <c r="G70" s="96" t="s">
        <v>170</v>
      </c>
      <c r="H70" s="93">
        <v>2278.3399999999997</v>
      </c>
      <c r="I70" s="95">
        <v>3955</v>
      </c>
      <c r="J70" s="83"/>
      <c r="K70" s="93">
        <v>328.89547999999991</v>
      </c>
      <c r="L70" s="94">
        <v>1.079781171729917E-4</v>
      </c>
      <c r="M70" s="94">
        <v>3.9166415195533493E-3</v>
      </c>
      <c r="N70" s="94">
        <v>9.9398131966666584E-5</v>
      </c>
    </row>
    <row r="71" spans="2:14">
      <c r="B71" s="86" t="s">
        <v>1677</v>
      </c>
      <c r="C71" s="83" t="s">
        <v>1678</v>
      </c>
      <c r="D71" s="96" t="s">
        <v>28</v>
      </c>
      <c r="E71" s="96"/>
      <c r="F71" s="96" t="s">
        <v>1568</v>
      </c>
      <c r="G71" s="96" t="s">
        <v>172</v>
      </c>
      <c r="H71" s="93">
        <v>3222.9999999999995</v>
      </c>
      <c r="I71" s="95">
        <v>10050</v>
      </c>
      <c r="J71" s="83"/>
      <c r="K71" s="93">
        <v>1378.27583</v>
      </c>
      <c r="L71" s="94">
        <v>1.9244858732705449E-3</v>
      </c>
      <c r="M71" s="94">
        <v>1.6413154541299432E-2</v>
      </c>
      <c r="N71" s="94">
        <v>4.1653975553816356E-4</v>
      </c>
    </row>
    <row r="72" spans="2:14">
      <c r="B72" s="86" t="s">
        <v>1679</v>
      </c>
      <c r="C72" s="83" t="s">
        <v>1680</v>
      </c>
      <c r="D72" s="96" t="s">
        <v>1342</v>
      </c>
      <c r="E72" s="96"/>
      <c r="F72" s="96" t="s">
        <v>1568</v>
      </c>
      <c r="G72" s="96" t="s">
        <v>170</v>
      </c>
      <c r="H72" s="93">
        <v>2041.9999999999998</v>
      </c>
      <c r="I72" s="95">
        <v>5196</v>
      </c>
      <c r="J72" s="83"/>
      <c r="K72" s="93">
        <v>387.27346</v>
      </c>
      <c r="L72" s="94">
        <v>1.3771785994268993E-5</v>
      </c>
      <c r="M72" s="94">
        <v>4.6118338654489383E-3</v>
      </c>
      <c r="N72" s="94">
        <v>1.1704100793439784E-4</v>
      </c>
    </row>
    <row r="73" spans="2:14">
      <c r="B73" s="86" t="s">
        <v>1681</v>
      </c>
      <c r="C73" s="83" t="s">
        <v>1682</v>
      </c>
      <c r="D73" s="96" t="s">
        <v>142</v>
      </c>
      <c r="E73" s="96"/>
      <c r="F73" s="96" t="s">
        <v>1568</v>
      </c>
      <c r="G73" s="96" t="s">
        <v>174</v>
      </c>
      <c r="H73" s="93">
        <v>1313.9999999999998</v>
      </c>
      <c r="I73" s="95">
        <v>7976</v>
      </c>
      <c r="J73" s="83"/>
      <c r="K73" s="93">
        <v>282.85724999999996</v>
      </c>
      <c r="L73" s="94">
        <v>3.7338309349768397E-5</v>
      </c>
      <c r="M73" s="94">
        <v>3.3683966999384788E-3</v>
      </c>
      <c r="N73" s="94">
        <v>8.5484550481594956E-5</v>
      </c>
    </row>
    <row r="74" spans="2:14">
      <c r="B74" s="86" t="s">
        <v>1683</v>
      </c>
      <c r="C74" s="83" t="s">
        <v>1684</v>
      </c>
      <c r="D74" s="96" t="s">
        <v>130</v>
      </c>
      <c r="E74" s="96"/>
      <c r="F74" s="96" t="s">
        <v>1568</v>
      </c>
      <c r="G74" s="96" t="s">
        <v>173</v>
      </c>
      <c r="H74" s="93">
        <v>4066.9999999999995</v>
      </c>
      <c r="I74" s="95">
        <v>3307.5</v>
      </c>
      <c r="J74" s="93">
        <v>7.0737100000000002</v>
      </c>
      <c r="K74" s="93">
        <v>653.75951999999995</v>
      </c>
      <c r="L74" s="94">
        <v>1.8902962592027029E-4</v>
      </c>
      <c r="M74" s="94">
        <v>7.7852747621684221E-3</v>
      </c>
      <c r="N74" s="94">
        <v>1.9757789022647746E-4</v>
      </c>
    </row>
    <row r="75" spans="2:14">
      <c r="B75" s="86" t="s">
        <v>1685</v>
      </c>
      <c r="C75" s="83" t="s">
        <v>1686</v>
      </c>
      <c r="D75" s="96" t="s">
        <v>1342</v>
      </c>
      <c r="E75" s="96"/>
      <c r="F75" s="96" t="s">
        <v>1568</v>
      </c>
      <c r="G75" s="96" t="s">
        <v>170</v>
      </c>
      <c r="H75" s="93">
        <v>5259.9999999999991</v>
      </c>
      <c r="I75" s="95">
        <v>18140</v>
      </c>
      <c r="J75" s="93">
        <v>9.3652800000000003</v>
      </c>
      <c r="K75" s="93">
        <v>3492.0638799999992</v>
      </c>
      <c r="L75" s="94">
        <v>4.675451531953915E-5</v>
      </c>
      <c r="M75" s="94">
        <v>4.1585133311471983E-2</v>
      </c>
      <c r="N75" s="94">
        <v>1.055364538242574E-3</v>
      </c>
    </row>
    <row r="76" spans="2:14">
      <c r="B76" s="86" t="s">
        <v>1687</v>
      </c>
      <c r="C76" s="83" t="s">
        <v>1688</v>
      </c>
      <c r="D76" s="96" t="s">
        <v>1342</v>
      </c>
      <c r="E76" s="96"/>
      <c r="F76" s="96" t="s">
        <v>1568</v>
      </c>
      <c r="G76" s="96" t="s">
        <v>170</v>
      </c>
      <c r="H76" s="93">
        <v>0.61999999999999988</v>
      </c>
      <c r="I76" s="95">
        <v>24951</v>
      </c>
      <c r="J76" s="93">
        <v>2.63E-3</v>
      </c>
      <c r="K76" s="93">
        <v>0.56728000000000001</v>
      </c>
      <c r="L76" s="94">
        <v>1.7003439066220709E-9</v>
      </c>
      <c r="M76" s="94">
        <v>6.7554361075811226E-6</v>
      </c>
      <c r="N76" s="94">
        <v>1.7144222323168026E-7</v>
      </c>
    </row>
    <row r="77" spans="2:14">
      <c r="B77" s="86" t="s">
        <v>1689</v>
      </c>
      <c r="C77" s="83" t="s">
        <v>1690</v>
      </c>
      <c r="D77" s="96" t="s">
        <v>130</v>
      </c>
      <c r="E77" s="96"/>
      <c r="F77" s="96" t="s">
        <v>1568</v>
      </c>
      <c r="G77" s="96" t="s">
        <v>170</v>
      </c>
      <c r="H77" s="93">
        <v>26562.999999999996</v>
      </c>
      <c r="I77" s="95">
        <v>5200</v>
      </c>
      <c r="J77" s="93">
        <v>19.660029999999999</v>
      </c>
      <c r="K77" s="93">
        <v>5061.3174299999991</v>
      </c>
      <c r="L77" s="94">
        <v>5.8522814669742073E-5</v>
      </c>
      <c r="M77" s="94">
        <v>6.0272540048215494E-2</v>
      </c>
      <c r="N77" s="94">
        <v>1.5296211970816072E-3</v>
      </c>
    </row>
    <row r="78" spans="2:14">
      <c r="B78" s="86" t="s">
        <v>1691</v>
      </c>
      <c r="C78" s="83" t="s">
        <v>1692</v>
      </c>
      <c r="D78" s="96" t="s">
        <v>1342</v>
      </c>
      <c r="E78" s="96"/>
      <c r="F78" s="96" t="s">
        <v>1568</v>
      </c>
      <c r="G78" s="96" t="s">
        <v>170</v>
      </c>
      <c r="H78" s="93">
        <v>5048.9999999999991</v>
      </c>
      <c r="I78" s="95">
        <v>2517</v>
      </c>
      <c r="J78" s="83"/>
      <c r="K78" s="93">
        <v>463.85414999999989</v>
      </c>
      <c r="L78" s="94">
        <v>8.359271523178807E-5</v>
      </c>
      <c r="M78" s="94">
        <v>5.5237926131034929E-3</v>
      </c>
      <c r="N78" s="94">
        <v>1.4018507039070881E-4</v>
      </c>
    </row>
    <row r="79" spans="2:14">
      <c r="B79" s="86" t="s">
        <v>1693</v>
      </c>
      <c r="C79" s="83" t="s">
        <v>1694</v>
      </c>
      <c r="D79" s="96" t="s">
        <v>1342</v>
      </c>
      <c r="E79" s="96"/>
      <c r="F79" s="96" t="s">
        <v>1568</v>
      </c>
      <c r="G79" s="96" t="s">
        <v>170</v>
      </c>
      <c r="H79" s="93">
        <v>3780.9999999999995</v>
      </c>
      <c r="I79" s="95">
        <v>7699</v>
      </c>
      <c r="J79" s="83"/>
      <c r="K79" s="93">
        <v>1062.5120399999998</v>
      </c>
      <c r="L79" s="94">
        <v>2.6815602836879432E-4</v>
      </c>
      <c r="M79" s="94">
        <v>1.2652891340705959E-2</v>
      </c>
      <c r="N79" s="94">
        <v>3.2111025657175993E-4</v>
      </c>
    </row>
    <row r="80" spans="2:14">
      <c r="B80" s="86" t="s">
        <v>1695</v>
      </c>
      <c r="C80" s="83" t="s">
        <v>1696</v>
      </c>
      <c r="D80" s="96" t="s">
        <v>1342</v>
      </c>
      <c r="E80" s="96"/>
      <c r="F80" s="96" t="s">
        <v>1568</v>
      </c>
      <c r="G80" s="96" t="s">
        <v>170</v>
      </c>
      <c r="H80" s="93">
        <v>5013.9999999999991</v>
      </c>
      <c r="I80" s="95">
        <v>2316</v>
      </c>
      <c r="J80" s="83"/>
      <c r="K80" s="93">
        <v>423.85347999999993</v>
      </c>
      <c r="L80" s="94">
        <v>6.1515434067821548E-4</v>
      </c>
      <c r="M80" s="94">
        <v>5.0474458875968001E-3</v>
      </c>
      <c r="N80" s="94">
        <v>1.2809614817318524E-4</v>
      </c>
    </row>
    <row r="81" spans="2:14">
      <c r="B81" s="82"/>
      <c r="C81" s="83"/>
      <c r="D81" s="83"/>
      <c r="E81" s="83"/>
      <c r="F81" s="83"/>
      <c r="G81" s="83"/>
      <c r="H81" s="93"/>
      <c r="I81" s="95"/>
      <c r="J81" s="83"/>
      <c r="K81" s="83"/>
      <c r="L81" s="83"/>
      <c r="M81" s="94"/>
      <c r="N81" s="83"/>
    </row>
    <row r="82" spans="2:14">
      <c r="B82" s="100" t="s">
        <v>71</v>
      </c>
      <c r="C82" s="81"/>
      <c r="D82" s="81"/>
      <c r="E82" s="81"/>
      <c r="F82" s="81"/>
      <c r="G82" s="81"/>
      <c r="H82" s="90"/>
      <c r="I82" s="92"/>
      <c r="J82" s="90">
        <v>58.121949999999998</v>
      </c>
      <c r="K82" s="90">
        <v>23657.813670000003</v>
      </c>
      <c r="L82" s="81"/>
      <c r="M82" s="91">
        <v>0.28172833290922344</v>
      </c>
      <c r="N82" s="91">
        <v>7.1498169728981056E-3</v>
      </c>
    </row>
    <row r="83" spans="2:14">
      <c r="B83" s="86" t="s">
        <v>1697</v>
      </c>
      <c r="C83" s="83" t="s">
        <v>1698</v>
      </c>
      <c r="D83" s="96" t="s">
        <v>130</v>
      </c>
      <c r="E83" s="96"/>
      <c r="F83" s="96" t="s">
        <v>1699</v>
      </c>
      <c r="G83" s="96" t="s">
        <v>170</v>
      </c>
      <c r="H83" s="93">
        <v>27999.999999999996</v>
      </c>
      <c r="I83" s="95">
        <v>9608</v>
      </c>
      <c r="J83" s="83"/>
      <c r="K83" s="93">
        <v>9819.3759999999984</v>
      </c>
      <c r="L83" s="94">
        <v>7.6767727724610024E-3</v>
      </c>
      <c r="M83" s="94">
        <v>0.11693373146297327</v>
      </c>
      <c r="N83" s="94">
        <v>2.9675921100476015E-3</v>
      </c>
    </row>
    <row r="84" spans="2:14">
      <c r="B84" s="86" t="s">
        <v>1700</v>
      </c>
      <c r="C84" s="83" t="s">
        <v>1701</v>
      </c>
      <c r="D84" s="96" t="s">
        <v>130</v>
      </c>
      <c r="E84" s="96"/>
      <c r="F84" s="96" t="s">
        <v>1699</v>
      </c>
      <c r="G84" s="96" t="s">
        <v>173</v>
      </c>
      <c r="H84" s="93">
        <v>402994.99999999994</v>
      </c>
      <c r="I84" s="95">
        <v>165</v>
      </c>
      <c r="J84" s="93">
        <v>58.121949999999998</v>
      </c>
      <c r="K84" s="93">
        <v>3254.8294199999996</v>
      </c>
      <c r="L84" s="94">
        <v>2.8912783213193363E-3</v>
      </c>
      <c r="M84" s="94">
        <v>3.8760034176923773E-2</v>
      </c>
      <c r="N84" s="94">
        <v>9.8366801580291978E-4</v>
      </c>
    </row>
    <row r="85" spans="2:14">
      <c r="B85" s="86" t="s">
        <v>1702</v>
      </c>
      <c r="C85" s="83" t="s">
        <v>1703</v>
      </c>
      <c r="D85" s="96" t="s">
        <v>1342</v>
      </c>
      <c r="E85" s="96"/>
      <c r="F85" s="96" t="s">
        <v>1699</v>
      </c>
      <c r="G85" s="96" t="s">
        <v>170</v>
      </c>
      <c r="H85" s="93">
        <v>37126.999999999993</v>
      </c>
      <c r="I85" s="95">
        <v>7810</v>
      </c>
      <c r="J85" s="83"/>
      <c r="K85" s="93">
        <v>10583.608249999997</v>
      </c>
      <c r="L85" s="94">
        <v>1.3825194533747387E-4</v>
      </c>
      <c r="M85" s="94">
        <v>0.12603456726932633</v>
      </c>
      <c r="N85" s="94">
        <v>3.1985568470475827E-3</v>
      </c>
    </row>
    <row r="86" spans="2:14">
      <c r="D86" s="137"/>
      <c r="E86" s="137"/>
      <c r="F86" s="137"/>
      <c r="G86" s="137"/>
    </row>
    <row r="87" spans="2:14">
      <c r="D87" s="137"/>
      <c r="E87" s="137"/>
      <c r="F87" s="137"/>
      <c r="G87" s="137"/>
    </row>
    <row r="88" spans="2:14">
      <c r="D88" s="137"/>
      <c r="E88" s="137"/>
      <c r="F88" s="137"/>
      <c r="G88" s="137"/>
    </row>
    <row r="89" spans="2:14">
      <c r="B89" s="147" t="s">
        <v>258</v>
      </c>
      <c r="D89" s="137"/>
      <c r="E89" s="137"/>
      <c r="F89" s="137"/>
      <c r="G89" s="137"/>
    </row>
    <row r="90" spans="2:14">
      <c r="B90" s="147" t="s">
        <v>119</v>
      </c>
      <c r="D90" s="137"/>
      <c r="E90" s="137"/>
      <c r="F90" s="137"/>
      <c r="G90" s="137"/>
    </row>
    <row r="91" spans="2:14">
      <c r="B91" s="147" t="s">
        <v>240</v>
      </c>
      <c r="D91" s="137"/>
      <c r="E91" s="137"/>
      <c r="F91" s="137"/>
      <c r="G91" s="137"/>
    </row>
    <row r="92" spans="2:14">
      <c r="B92" s="147" t="s">
        <v>248</v>
      </c>
      <c r="D92" s="137"/>
      <c r="E92" s="137"/>
      <c r="F92" s="137"/>
      <c r="G92" s="137"/>
    </row>
    <row r="93" spans="2:14">
      <c r="B93" s="147" t="s">
        <v>256</v>
      </c>
      <c r="D93" s="137"/>
      <c r="E93" s="137"/>
      <c r="F93" s="137"/>
      <c r="G93" s="137"/>
    </row>
    <row r="94" spans="2:14">
      <c r="D94" s="137"/>
      <c r="E94" s="137"/>
      <c r="F94" s="137"/>
      <c r="G94" s="137"/>
    </row>
    <row r="95" spans="2:14">
      <c r="D95" s="137"/>
      <c r="E95" s="137"/>
      <c r="F95" s="137"/>
      <c r="G95" s="137"/>
    </row>
    <row r="96" spans="2:14">
      <c r="D96" s="137"/>
      <c r="E96" s="137"/>
      <c r="F96" s="137"/>
      <c r="G96" s="137"/>
    </row>
    <row r="97" spans="2:3" s="137" customFormat="1">
      <c r="B97" s="146"/>
      <c r="C97" s="146"/>
    </row>
    <row r="98" spans="2:3" s="137" customFormat="1">
      <c r="B98" s="146"/>
      <c r="C98" s="146"/>
    </row>
    <row r="99" spans="2:3" s="137" customFormat="1">
      <c r="B99" s="146"/>
      <c r="C99" s="146"/>
    </row>
    <row r="100" spans="2:3" s="137" customFormat="1">
      <c r="B100" s="146"/>
      <c r="C100" s="146"/>
    </row>
    <row r="101" spans="2:3" s="137" customFormat="1">
      <c r="B101" s="146"/>
      <c r="C101" s="146"/>
    </row>
    <row r="102" spans="2:3" s="137" customFormat="1">
      <c r="B102" s="146"/>
      <c r="C102" s="146"/>
    </row>
    <row r="103" spans="2:3" s="137" customFormat="1">
      <c r="B103" s="146"/>
      <c r="C103" s="146"/>
    </row>
    <row r="104" spans="2:3" s="137" customFormat="1">
      <c r="B104" s="146"/>
      <c r="C104" s="146"/>
    </row>
    <row r="105" spans="2:3" s="137" customFormat="1">
      <c r="B105" s="146"/>
      <c r="C105" s="146"/>
    </row>
    <row r="106" spans="2:3" s="137" customFormat="1">
      <c r="B106" s="146"/>
      <c r="C106" s="146"/>
    </row>
    <row r="107" spans="2:3" s="137" customFormat="1">
      <c r="B107" s="146"/>
      <c r="C107" s="146"/>
    </row>
    <row r="108" spans="2:3" s="137" customFormat="1">
      <c r="B108" s="146"/>
      <c r="C108" s="146"/>
    </row>
    <row r="109" spans="2:3" s="137" customFormat="1">
      <c r="B109" s="146"/>
      <c r="C109" s="146"/>
    </row>
    <row r="110" spans="2:3" s="137" customFormat="1">
      <c r="B110" s="146"/>
      <c r="C110" s="146"/>
    </row>
    <row r="111" spans="2:3" s="137" customFormat="1">
      <c r="B111" s="146"/>
      <c r="C111" s="146"/>
    </row>
    <row r="112" spans="2:3" s="137" customFormat="1">
      <c r="B112" s="146"/>
      <c r="C112" s="146"/>
    </row>
    <row r="113" spans="2:3" s="137" customFormat="1">
      <c r="B113" s="146"/>
      <c r="C113" s="146"/>
    </row>
    <row r="114" spans="2:3" s="137" customFormat="1">
      <c r="B114" s="146"/>
      <c r="C114" s="146"/>
    </row>
    <row r="115" spans="2:3" s="137" customFormat="1">
      <c r="B115" s="146"/>
      <c r="C115" s="146"/>
    </row>
    <row r="116" spans="2:3" s="137" customFormat="1">
      <c r="B116" s="146"/>
      <c r="C116" s="146"/>
    </row>
    <row r="117" spans="2:3" s="137" customFormat="1">
      <c r="B117" s="146"/>
      <c r="C117" s="146"/>
    </row>
    <row r="118" spans="2:3" s="137" customFormat="1">
      <c r="B118" s="146"/>
      <c r="C118" s="146"/>
    </row>
    <row r="119" spans="2:3" s="137" customFormat="1">
      <c r="B119" s="146"/>
      <c r="C119" s="146"/>
    </row>
    <row r="120" spans="2:3" s="137" customFormat="1">
      <c r="B120" s="146"/>
      <c r="C120" s="146"/>
    </row>
    <row r="121" spans="2:3" s="137" customFormat="1">
      <c r="B121" s="146"/>
      <c r="C121" s="146"/>
    </row>
    <row r="122" spans="2:3" s="137" customFormat="1">
      <c r="B122" s="146"/>
      <c r="C122" s="146"/>
    </row>
    <row r="123" spans="2:3" s="137" customFormat="1">
      <c r="B123" s="146"/>
      <c r="C123" s="146"/>
    </row>
    <row r="124" spans="2:3" s="137" customFormat="1">
      <c r="B124" s="146"/>
      <c r="C124" s="146"/>
    </row>
    <row r="125" spans="2:3" s="137" customFormat="1">
      <c r="B125" s="146"/>
      <c r="C125" s="146"/>
    </row>
    <row r="126" spans="2:3" s="137" customFormat="1">
      <c r="B126" s="146"/>
      <c r="C126" s="146"/>
    </row>
    <row r="127" spans="2:3" s="137" customFormat="1">
      <c r="B127" s="146"/>
      <c r="C127" s="146"/>
    </row>
    <row r="128" spans="2:3" s="137" customFormat="1">
      <c r="B128" s="146"/>
      <c r="C128" s="146"/>
    </row>
    <row r="129" spans="2:3" s="137" customFormat="1">
      <c r="B129" s="146"/>
      <c r="C129" s="146"/>
    </row>
    <row r="130" spans="2:3" s="137" customFormat="1">
      <c r="B130" s="146"/>
      <c r="C130" s="146"/>
    </row>
    <row r="131" spans="2:3" s="137" customFormat="1">
      <c r="B131" s="146"/>
      <c r="C131" s="146"/>
    </row>
    <row r="132" spans="2:3" s="137" customFormat="1">
      <c r="B132" s="146"/>
      <c r="C132" s="146"/>
    </row>
    <row r="133" spans="2:3" s="137" customFormat="1">
      <c r="B133" s="146"/>
      <c r="C133" s="146"/>
    </row>
    <row r="134" spans="2:3" s="137" customFormat="1">
      <c r="B134" s="146"/>
      <c r="C134" s="146"/>
    </row>
    <row r="135" spans="2:3" s="137" customFormat="1">
      <c r="B135" s="146"/>
      <c r="C135" s="146"/>
    </row>
    <row r="136" spans="2:3" s="137" customFormat="1">
      <c r="B136" s="146"/>
      <c r="C136" s="146"/>
    </row>
    <row r="137" spans="2:3" s="137" customFormat="1">
      <c r="B137" s="146"/>
      <c r="C137" s="146"/>
    </row>
    <row r="138" spans="2:3" s="137" customFormat="1">
      <c r="B138" s="146"/>
      <c r="C138" s="146"/>
    </row>
    <row r="139" spans="2:3" s="137" customFormat="1">
      <c r="B139" s="146"/>
      <c r="C139" s="146"/>
    </row>
    <row r="140" spans="2:3" s="137" customFormat="1">
      <c r="B140" s="146"/>
      <c r="C140" s="146"/>
    </row>
    <row r="141" spans="2:3" s="137" customFormat="1">
      <c r="B141" s="146"/>
      <c r="C141" s="146"/>
    </row>
    <row r="142" spans="2:3" s="137" customFormat="1">
      <c r="B142" s="146"/>
      <c r="C142" s="146"/>
    </row>
    <row r="143" spans="2:3" s="137" customFormat="1">
      <c r="B143" s="146"/>
      <c r="C143" s="146"/>
    </row>
    <row r="144" spans="2:3" s="137" customFormat="1">
      <c r="B144" s="146"/>
      <c r="C144" s="146"/>
    </row>
    <row r="145" spans="2:3" s="137" customFormat="1">
      <c r="B145" s="146"/>
      <c r="C145" s="146"/>
    </row>
    <row r="146" spans="2:3" s="137" customFormat="1">
      <c r="B146" s="146"/>
      <c r="C146" s="146"/>
    </row>
    <row r="147" spans="2:3" s="137" customFormat="1">
      <c r="B147" s="146"/>
      <c r="C147" s="146"/>
    </row>
    <row r="148" spans="2:3" s="137" customFormat="1">
      <c r="B148" s="146"/>
      <c r="C148" s="146"/>
    </row>
    <row r="149" spans="2:3" s="137" customFormat="1">
      <c r="B149" s="146"/>
      <c r="C149" s="146"/>
    </row>
    <row r="150" spans="2:3" s="137" customFormat="1">
      <c r="B150" s="146"/>
      <c r="C150" s="146"/>
    </row>
    <row r="151" spans="2:3" s="137" customFormat="1">
      <c r="B151" s="146"/>
      <c r="C151" s="146"/>
    </row>
    <row r="152" spans="2:3" s="137" customFormat="1">
      <c r="B152" s="146"/>
      <c r="C152" s="146"/>
    </row>
    <row r="153" spans="2:3" s="137" customFormat="1">
      <c r="B153" s="146"/>
      <c r="C153" s="146"/>
    </row>
    <row r="154" spans="2:3" s="137" customFormat="1">
      <c r="B154" s="146"/>
      <c r="C154" s="146"/>
    </row>
    <row r="155" spans="2:3" s="137" customFormat="1">
      <c r="B155" s="146"/>
      <c r="C155" s="146"/>
    </row>
    <row r="156" spans="2:3" s="137" customFormat="1">
      <c r="B156" s="146"/>
      <c r="C156" s="146"/>
    </row>
    <row r="157" spans="2:3" s="137" customFormat="1">
      <c r="B157" s="146"/>
      <c r="C157" s="146"/>
    </row>
    <row r="158" spans="2:3" s="137" customFormat="1">
      <c r="B158" s="146"/>
      <c r="C158" s="146"/>
    </row>
    <row r="159" spans="2:3" s="137" customFormat="1">
      <c r="B159" s="146"/>
      <c r="C159" s="146"/>
    </row>
    <row r="160" spans="2:3" s="137" customFormat="1">
      <c r="B160" s="146"/>
      <c r="C160" s="146"/>
    </row>
    <row r="161" spans="2:3" s="137" customFormat="1">
      <c r="B161" s="146"/>
      <c r="C161" s="146"/>
    </row>
    <row r="162" spans="2:3" s="137" customFormat="1">
      <c r="B162" s="146"/>
      <c r="C162" s="146"/>
    </row>
    <row r="163" spans="2:3" s="137" customFormat="1">
      <c r="B163" s="146"/>
      <c r="C163" s="146"/>
    </row>
    <row r="164" spans="2:3" s="137" customFormat="1">
      <c r="B164" s="146"/>
      <c r="C164" s="146"/>
    </row>
    <row r="165" spans="2:3" s="137" customFormat="1">
      <c r="B165" s="146"/>
      <c r="C165" s="146"/>
    </row>
    <row r="166" spans="2:3" s="137" customFormat="1">
      <c r="B166" s="146"/>
      <c r="C166" s="146"/>
    </row>
    <row r="167" spans="2:3" s="137" customFormat="1">
      <c r="B167" s="146"/>
      <c r="C167" s="146"/>
    </row>
    <row r="168" spans="2:3" s="137" customFormat="1">
      <c r="B168" s="146"/>
      <c r="C168" s="146"/>
    </row>
    <row r="169" spans="2:3" s="137" customFormat="1">
      <c r="B169" s="146"/>
      <c r="C169" s="146"/>
    </row>
    <row r="170" spans="2:3" s="137" customFormat="1">
      <c r="B170" s="146"/>
      <c r="C170" s="146"/>
    </row>
    <row r="171" spans="2:3" s="137" customFormat="1">
      <c r="B171" s="146"/>
      <c r="C171" s="146"/>
    </row>
    <row r="172" spans="2:3" s="137" customFormat="1">
      <c r="B172" s="146"/>
      <c r="C172" s="146"/>
    </row>
    <row r="173" spans="2:3" s="137" customFormat="1">
      <c r="B173" s="146"/>
      <c r="C173" s="146"/>
    </row>
    <row r="174" spans="2:3" s="137" customFormat="1">
      <c r="B174" s="146"/>
      <c r="C174" s="146"/>
    </row>
    <row r="175" spans="2:3" s="137" customFormat="1">
      <c r="B175" s="146"/>
      <c r="C175" s="146"/>
    </row>
    <row r="176" spans="2:3" s="137" customFormat="1">
      <c r="B176" s="146"/>
      <c r="C176" s="146"/>
    </row>
    <row r="177" spans="2:3" s="137" customFormat="1">
      <c r="B177" s="146"/>
      <c r="C177" s="146"/>
    </row>
    <row r="178" spans="2:3" s="137" customFormat="1">
      <c r="B178" s="146"/>
      <c r="C178" s="146"/>
    </row>
    <row r="179" spans="2:3" s="137" customFormat="1">
      <c r="B179" s="146"/>
      <c r="C179" s="146"/>
    </row>
    <row r="180" spans="2:3" s="137" customFormat="1">
      <c r="B180" s="146"/>
      <c r="C180" s="146"/>
    </row>
    <row r="181" spans="2:3" s="137" customFormat="1">
      <c r="B181" s="146"/>
      <c r="C181" s="146"/>
    </row>
    <row r="182" spans="2:3" s="137" customFormat="1">
      <c r="B182" s="146"/>
      <c r="C182" s="146"/>
    </row>
    <row r="183" spans="2:3" s="137" customFormat="1">
      <c r="B183" s="146"/>
      <c r="C183" s="146"/>
    </row>
    <row r="184" spans="2:3" s="137" customFormat="1">
      <c r="B184" s="146"/>
      <c r="C184" s="146"/>
    </row>
    <row r="185" spans="2:3" s="137" customFormat="1">
      <c r="B185" s="146"/>
      <c r="C185" s="146"/>
    </row>
    <row r="186" spans="2:3" s="137" customFormat="1">
      <c r="B186" s="146"/>
      <c r="C186" s="146"/>
    </row>
    <row r="187" spans="2:3" s="137" customFormat="1">
      <c r="B187" s="146"/>
      <c r="C187" s="146"/>
    </row>
    <row r="188" spans="2:3" s="137" customFormat="1">
      <c r="B188" s="146"/>
      <c r="C188" s="146"/>
    </row>
    <row r="189" spans="2:3" s="137" customFormat="1">
      <c r="B189" s="146"/>
      <c r="C189" s="146"/>
    </row>
    <row r="190" spans="2:3" s="137" customFormat="1">
      <c r="B190" s="146"/>
      <c r="C190" s="146"/>
    </row>
    <row r="191" spans="2:3" s="137" customFormat="1">
      <c r="B191" s="146"/>
      <c r="C191" s="146"/>
    </row>
    <row r="192" spans="2:3" s="137" customFormat="1">
      <c r="B192" s="146"/>
      <c r="C192" s="146"/>
    </row>
    <row r="193" spans="2:3" s="137" customFormat="1">
      <c r="B193" s="146"/>
      <c r="C193" s="146"/>
    </row>
    <row r="194" spans="2:3" s="137" customFormat="1">
      <c r="B194" s="146"/>
      <c r="C194" s="146"/>
    </row>
    <row r="195" spans="2:3" s="137" customFormat="1">
      <c r="B195" s="146"/>
      <c r="C195" s="146"/>
    </row>
    <row r="196" spans="2:3" s="137" customFormat="1">
      <c r="B196" s="146"/>
      <c r="C196" s="146"/>
    </row>
    <row r="197" spans="2:3" s="137" customFormat="1">
      <c r="B197" s="146"/>
      <c r="C197" s="146"/>
    </row>
    <row r="198" spans="2:3" s="137" customFormat="1">
      <c r="B198" s="146"/>
      <c r="C198" s="146"/>
    </row>
    <row r="199" spans="2:3" s="137" customFormat="1">
      <c r="B199" s="146"/>
      <c r="C199" s="146"/>
    </row>
    <row r="200" spans="2:3" s="137" customFormat="1">
      <c r="B200" s="146"/>
      <c r="C200" s="146"/>
    </row>
    <row r="201" spans="2:3" s="137" customFormat="1">
      <c r="B201" s="146"/>
      <c r="C201" s="146"/>
    </row>
    <row r="202" spans="2:3" s="137" customFormat="1">
      <c r="B202" s="146"/>
      <c r="C202" s="146"/>
    </row>
    <row r="203" spans="2:3" s="137" customFormat="1">
      <c r="B203" s="146"/>
      <c r="C203" s="146"/>
    </row>
    <row r="204" spans="2:3" s="137" customFormat="1">
      <c r="B204" s="146"/>
      <c r="C204" s="146"/>
    </row>
    <row r="205" spans="2:3" s="137" customFormat="1">
      <c r="B205" s="146"/>
      <c r="C205" s="146"/>
    </row>
    <row r="206" spans="2:3" s="137" customFormat="1">
      <c r="B206" s="146"/>
      <c r="C206" s="146"/>
    </row>
    <row r="207" spans="2:3" s="137" customFormat="1">
      <c r="B207" s="146"/>
      <c r="C207" s="146"/>
    </row>
    <row r="208" spans="2:3" s="137" customFormat="1">
      <c r="B208" s="146"/>
      <c r="C208" s="146"/>
    </row>
    <row r="209" spans="2:3" s="137" customFormat="1">
      <c r="B209" s="146"/>
      <c r="C209" s="146"/>
    </row>
    <row r="210" spans="2:3" s="137" customFormat="1">
      <c r="B210" s="146"/>
      <c r="C210" s="146"/>
    </row>
    <row r="211" spans="2:3" s="137" customFormat="1">
      <c r="B211" s="146"/>
      <c r="C211" s="146"/>
    </row>
    <row r="212" spans="2:3" s="137" customFormat="1">
      <c r="B212" s="146"/>
      <c r="C212" s="146"/>
    </row>
    <row r="213" spans="2:3" s="137" customFormat="1">
      <c r="B213" s="146"/>
      <c r="C213" s="146"/>
    </row>
    <row r="214" spans="2:3" s="137" customFormat="1">
      <c r="B214" s="146"/>
      <c r="C214" s="146"/>
    </row>
    <row r="215" spans="2:3" s="137" customFormat="1">
      <c r="B215" s="146"/>
      <c r="C215" s="146"/>
    </row>
    <row r="216" spans="2:3" s="137" customFormat="1">
      <c r="B216" s="146"/>
      <c r="C216" s="146"/>
    </row>
    <row r="217" spans="2:3" s="137" customFormat="1">
      <c r="B217" s="146"/>
      <c r="C217" s="146"/>
    </row>
    <row r="218" spans="2:3" s="137" customFormat="1">
      <c r="B218" s="146"/>
      <c r="C218" s="146"/>
    </row>
    <row r="219" spans="2:3" s="137" customFormat="1">
      <c r="B219" s="146"/>
      <c r="C219" s="146"/>
    </row>
    <row r="220" spans="2:3" s="137" customFormat="1">
      <c r="B220" s="146"/>
      <c r="C220" s="146"/>
    </row>
    <row r="221" spans="2:3" s="137" customFormat="1">
      <c r="B221" s="146"/>
      <c r="C221" s="146"/>
    </row>
    <row r="222" spans="2:3" s="137" customFormat="1">
      <c r="B222" s="146"/>
      <c r="C222" s="146"/>
    </row>
    <row r="223" spans="2:3" s="137" customFormat="1">
      <c r="B223" s="146"/>
      <c r="C223" s="146"/>
    </row>
    <row r="224" spans="2:3" s="137" customFormat="1">
      <c r="B224" s="146"/>
      <c r="C224" s="146"/>
    </row>
    <row r="225" spans="2:3" s="137" customFormat="1">
      <c r="B225" s="146"/>
      <c r="C225" s="146"/>
    </row>
    <row r="226" spans="2:3" s="137" customFormat="1">
      <c r="B226" s="146"/>
      <c r="C226" s="146"/>
    </row>
    <row r="227" spans="2:3" s="137" customFormat="1">
      <c r="B227" s="146"/>
      <c r="C227" s="146"/>
    </row>
    <row r="228" spans="2:3" s="137" customFormat="1">
      <c r="B228" s="146"/>
      <c r="C228" s="146"/>
    </row>
    <row r="229" spans="2:3" s="137" customFormat="1">
      <c r="B229" s="146"/>
      <c r="C229" s="146"/>
    </row>
    <row r="230" spans="2:3" s="137" customFormat="1">
      <c r="B230" s="146"/>
      <c r="C230" s="146"/>
    </row>
    <row r="231" spans="2:3" s="137" customFormat="1">
      <c r="B231" s="146"/>
      <c r="C231" s="146"/>
    </row>
    <row r="232" spans="2:3" s="137" customFormat="1">
      <c r="B232" s="146"/>
      <c r="C232" s="146"/>
    </row>
    <row r="233" spans="2:3" s="137" customFormat="1">
      <c r="B233" s="146"/>
      <c r="C233" s="146"/>
    </row>
    <row r="234" spans="2:3" s="137" customFormat="1">
      <c r="B234" s="146"/>
      <c r="C234" s="146"/>
    </row>
    <row r="235" spans="2:3" s="137" customFormat="1">
      <c r="B235" s="146"/>
      <c r="C235" s="146"/>
    </row>
    <row r="236" spans="2:3" s="137" customFormat="1">
      <c r="B236" s="146"/>
      <c r="C236" s="146"/>
    </row>
    <row r="237" spans="2:3" s="137" customFormat="1">
      <c r="B237" s="146"/>
      <c r="C237" s="146"/>
    </row>
    <row r="238" spans="2:3" s="137" customFormat="1">
      <c r="B238" s="146"/>
      <c r="C238" s="146"/>
    </row>
    <row r="239" spans="2:3" s="137" customFormat="1">
      <c r="B239" s="146"/>
      <c r="C239" s="146"/>
    </row>
    <row r="240" spans="2:3" s="137" customFormat="1">
      <c r="B240" s="146"/>
      <c r="C240" s="146"/>
    </row>
    <row r="241" spans="2:3" s="137" customFormat="1">
      <c r="B241" s="146"/>
      <c r="C241" s="146"/>
    </row>
    <row r="242" spans="2:3" s="137" customFormat="1">
      <c r="B242" s="146"/>
      <c r="C242" s="146"/>
    </row>
    <row r="243" spans="2:3" s="137" customFormat="1">
      <c r="B243" s="146"/>
      <c r="C243" s="146"/>
    </row>
    <row r="244" spans="2:3" s="137" customFormat="1">
      <c r="B244" s="146"/>
      <c r="C244" s="146"/>
    </row>
    <row r="245" spans="2:3" s="137" customFormat="1">
      <c r="B245" s="146"/>
      <c r="C245" s="146"/>
    </row>
    <row r="246" spans="2:3" s="137" customFormat="1">
      <c r="B246" s="146"/>
      <c r="C246" s="146"/>
    </row>
    <row r="247" spans="2:3" s="137" customFormat="1">
      <c r="B247" s="146"/>
      <c r="C247" s="146"/>
    </row>
    <row r="248" spans="2:3" s="137" customFormat="1">
      <c r="B248" s="146"/>
      <c r="C248" s="146"/>
    </row>
    <row r="249" spans="2:3" s="137" customFormat="1">
      <c r="B249" s="146"/>
      <c r="C249" s="146"/>
    </row>
    <row r="250" spans="2:3" s="137" customFormat="1">
      <c r="B250" s="149"/>
      <c r="C250" s="146"/>
    </row>
    <row r="251" spans="2:3" s="137" customFormat="1">
      <c r="B251" s="149"/>
      <c r="C251" s="146"/>
    </row>
    <row r="252" spans="2:3" s="137" customFormat="1">
      <c r="B252" s="145"/>
      <c r="C252" s="146"/>
    </row>
    <row r="253" spans="2:3" s="137" customFormat="1">
      <c r="B253" s="146"/>
      <c r="C253" s="146"/>
    </row>
    <row r="254" spans="2:3" s="137" customFormat="1">
      <c r="B254" s="146"/>
      <c r="C254" s="146"/>
    </row>
    <row r="255" spans="2:3" s="137" customFormat="1">
      <c r="B255" s="146"/>
      <c r="C255" s="146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88 B90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C327"/>
  <sheetViews>
    <sheetView rightToLeft="1" zoomScale="85" zoomScaleNormal="85" workbookViewId="0">
      <selection activeCell="M36" sqref="M36"/>
    </sheetView>
  </sheetViews>
  <sheetFormatPr defaultColWidth="9.140625" defaultRowHeight="18"/>
  <cols>
    <col min="1" max="1" width="6.28515625" style="137" customWidth="1"/>
    <col min="2" max="2" width="45" style="146" bestFit="1" customWidth="1"/>
    <col min="3" max="3" width="20.7109375" style="146" customWidth="1"/>
    <col min="4" max="4" width="6.7109375" style="146" customWidth="1"/>
    <col min="5" max="5" width="6.5703125" style="146" bestFit="1" customWidth="1"/>
    <col min="6" max="6" width="8.5703125" style="137" customWidth="1"/>
    <col min="7" max="7" width="6.5703125" style="137" bestFit="1" customWidth="1"/>
    <col min="8" max="8" width="8.140625" style="137" bestFit="1" customWidth="1"/>
    <col min="9" max="9" width="12.28515625" style="137" bestFit="1" customWidth="1"/>
    <col min="10" max="10" width="11.28515625" style="137" bestFit="1" customWidth="1"/>
    <col min="11" max="11" width="11.85546875" style="137" bestFit="1" customWidth="1"/>
    <col min="12" max="12" width="11.28515625" style="137" bestFit="1" customWidth="1"/>
    <col min="13" max="13" width="6.85546875" style="137" bestFit="1" customWidth="1"/>
    <col min="14" max="14" width="10" style="137" customWidth="1"/>
    <col min="15" max="15" width="9" style="137" bestFit="1" customWidth="1"/>
    <col min="16" max="16" width="10" style="137" customWidth="1"/>
    <col min="17" max="17" width="9.5703125" style="137" customWidth="1"/>
    <col min="18" max="18" width="6.140625" style="137" customWidth="1"/>
    <col min="19" max="20" width="5.7109375" style="137" customWidth="1"/>
    <col min="21" max="21" width="6.85546875" style="137" customWidth="1"/>
    <col min="22" max="22" width="6.42578125" style="137" customWidth="1"/>
    <col min="23" max="23" width="6.7109375" style="137" customWidth="1"/>
    <col min="24" max="24" width="7.28515625" style="137" customWidth="1"/>
    <col min="25" max="36" width="5.7109375" style="137" customWidth="1"/>
    <col min="37" max="16384" width="9.140625" style="137"/>
  </cols>
  <sheetData>
    <row r="1" spans="2:55" s="1" customFormat="1">
      <c r="B1" s="57" t="s">
        <v>186</v>
      </c>
      <c r="C1" s="77" t="s" vm="1">
        <v>259</v>
      </c>
      <c r="D1" s="2"/>
      <c r="E1" s="2"/>
    </row>
    <row r="2" spans="2:55" s="1" customFormat="1">
      <c r="B2" s="57" t="s">
        <v>185</v>
      </c>
      <c r="C2" s="77" t="s">
        <v>260</v>
      </c>
      <c r="D2" s="2"/>
      <c r="E2" s="2"/>
    </row>
    <row r="3" spans="2:55" s="1" customFormat="1">
      <c r="B3" s="57" t="s">
        <v>187</v>
      </c>
      <c r="C3" s="77" t="s">
        <v>261</v>
      </c>
      <c r="D3" s="2"/>
      <c r="E3" s="2"/>
    </row>
    <row r="4" spans="2:55" s="1" customFormat="1">
      <c r="B4" s="57" t="s">
        <v>188</v>
      </c>
      <c r="C4" s="77" t="s">
        <v>262</v>
      </c>
      <c r="D4" s="2"/>
      <c r="E4" s="2"/>
    </row>
    <row r="5" spans="2:55" s="1" customFormat="1">
      <c r="B5" s="2"/>
      <c r="C5" s="2"/>
      <c r="D5" s="2"/>
      <c r="E5" s="2"/>
    </row>
    <row r="6" spans="2:55" s="1" customFormat="1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55" s="1" customFormat="1" ht="26.25" customHeight="1">
      <c r="B7" s="165" t="s">
        <v>98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BC7" s="3"/>
    </row>
    <row r="8" spans="2:55" s="3" customFormat="1" ht="78.75">
      <c r="B8" s="23" t="s">
        <v>122</v>
      </c>
      <c r="C8" s="31" t="s">
        <v>47</v>
      </c>
      <c r="D8" s="31" t="s">
        <v>126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242</v>
      </c>
      <c r="K8" s="31" t="s">
        <v>241</v>
      </c>
      <c r="L8" s="31" t="s">
        <v>64</v>
      </c>
      <c r="M8" s="31" t="s">
        <v>61</v>
      </c>
      <c r="N8" s="31" t="s">
        <v>189</v>
      </c>
      <c r="O8" s="21" t="s">
        <v>191</v>
      </c>
      <c r="AX8" s="1"/>
      <c r="AY8" s="1"/>
    </row>
    <row r="9" spans="2:5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249</v>
      </c>
      <c r="K9" s="33"/>
      <c r="L9" s="33" t="s">
        <v>245</v>
      </c>
      <c r="M9" s="33" t="s">
        <v>20</v>
      </c>
      <c r="N9" s="33" t="s">
        <v>20</v>
      </c>
      <c r="O9" s="34" t="s">
        <v>20</v>
      </c>
      <c r="AW9" s="1"/>
      <c r="AX9" s="1"/>
      <c r="AY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W10" s="1"/>
      <c r="AX10" s="3"/>
      <c r="AY10" s="1"/>
    </row>
    <row r="11" spans="2:55" s="142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300971.19037999993</v>
      </c>
      <c r="M11" s="79"/>
      <c r="N11" s="88">
        <v>1</v>
      </c>
      <c r="O11" s="88">
        <v>9.0958909193753518E-2</v>
      </c>
      <c r="AW11" s="137"/>
      <c r="AX11" s="145"/>
      <c r="AY11" s="137"/>
      <c r="BC11" s="137"/>
    </row>
    <row r="12" spans="2:55" s="142" customFormat="1" ht="18" customHeight="1">
      <c r="B12" s="80" t="s">
        <v>236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300971.19037999999</v>
      </c>
      <c r="M12" s="81"/>
      <c r="N12" s="91">
        <v>1.0000000000000002</v>
      </c>
      <c r="O12" s="91">
        <v>9.0958909193753532E-2</v>
      </c>
      <c r="AW12" s="137"/>
      <c r="AX12" s="145"/>
      <c r="AY12" s="137"/>
      <c r="BC12" s="137"/>
    </row>
    <row r="13" spans="2:55">
      <c r="B13" s="100" t="s">
        <v>53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247775.19893999997</v>
      </c>
      <c r="M13" s="81"/>
      <c r="N13" s="91">
        <v>0.82325221436365448</v>
      </c>
      <c r="O13" s="91">
        <v>7.4882123409860141E-2</v>
      </c>
      <c r="AX13" s="145"/>
    </row>
    <row r="14" spans="2:55" ht="20.25">
      <c r="B14" s="86" t="s">
        <v>1704</v>
      </c>
      <c r="C14" s="83" t="s">
        <v>1705</v>
      </c>
      <c r="D14" s="96" t="s">
        <v>28</v>
      </c>
      <c r="E14" s="96"/>
      <c r="F14" s="96" t="s">
        <v>1699</v>
      </c>
      <c r="G14" s="83" t="s">
        <v>1706</v>
      </c>
      <c r="H14" s="83" t="s">
        <v>850</v>
      </c>
      <c r="I14" s="96" t="s">
        <v>173</v>
      </c>
      <c r="J14" s="93">
        <v>2678.05</v>
      </c>
      <c r="K14" s="95">
        <v>111846</v>
      </c>
      <c r="L14" s="93">
        <v>14399.865329999999</v>
      </c>
      <c r="M14" s="94">
        <v>7.7406139773098636E-3</v>
      </c>
      <c r="N14" s="94">
        <v>4.784466351021515E-2</v>
      </c>
      <c r="O14" s="94">
        <v>4.3518984036313513E-3</v>
      </c>
      <c r="AX14" s="142"/>
    </row>
    <row r="15" spans="2:55">
      <c r="B15" s="86" t="s">
        <v>1707</v>
      </c>
      <c r="C15" s="83" t="s">
        <v>1708</v>
      </c>
      <c r="D15" s="96" t="s">
        <v>28</v>
      </c>
      <c r="E15" s="96"/>
      <c r="F15" s="96" t="s">
        <v>1699</v>
      </c>
      <c r="G15" s="83" t="s">
        <v>882</v>
      </c>
      <c r="H15" s="83" t="s">
        <v>850</v>
      </c>
      <c r="I15" s="96" t="s">
        <v>170</v>
      </c>
      <c r="J15" s="93">
        <v>27707.939999999995</v>
      </c>
      <c r="K15" s="95">
        <v>10826</v>
      </c>
      <c r="L15" s="93">
        <v>10948.764769999998</v>
      </c>
      <c r="M15" s="94">
        <v>4.2849149702992142E-3</v>
      </c>
      <c r="N15" s="94">
        <v>3.6378115646804321E-2</v>
      </c>
      <c r="O15" s="94">
        <v>3.308913717757538E-3</v>
      </c>
    </row>
    <row r="16" spans="2:55">
      <c r="B16" s="86" t="s">
        <v>1709</v>
      </c>
      <c r="C16" s="83" t="s">
        <v>1710</v>
      </c>
      <c r="D16" s="96" t="s">
        <v>28</v>
      </c>
      <c r="E16" s="96"/>
      <c r="F16" s="96" t="s">
        <v>1699</v>
      </c>
      <c r="G16" s="83" t="s">
        <v>959</v>
      </c>
      <c r="H16" s="83" t="s">
        <v>850</v>
      </c>
      <c r="I16" s="96" t="s">
        <v>170</v>
      </c>
      <c r="J16" s="93">
        <v>2304.3899999999994</v>
      </c>
      <c r="K16" s="95">
        <v>176146.6</v>
      </c>
      <c r="L16" s="93">
        <v>14815.731939999998</v>
      </c>
      <c r="M16" s="94">
        <v>6.7047456467697547E-3</v>
      </c>
      <c r="N16" s="94">
        <v>4.9226412406097625E-2</v>
      </c>
      <c r="O16" s="94">
        <v>4.4775807759804944E-3</v>
      </c>
    </row>
    <row r="17" spans="2:15">
      <c r="B17" s="86" t="s">
        <v>1711</v>
      </c>
      <c r="C17" s="83" t="s">
        <v>1712</v>
      </c>
      <c r="D17" s="96" t="s">
        <v>28</v>
      </c>
      <c r="E17" s="96"/>
      <c r="F17" s="96" t="s">
        <v>1699</v>
      </c>
      <c r="G17" s="83" t="s">
        <v>990</v>
      </c>
      <c r="H17" s="83" t="s">
        <v>850</v>
      </c>
      <c r="I17" s="96" t="s">
        <v>172</v>
      </c>
      <c r="J17" s="93">
        <v>16610.3</v>
      </c>
      <c r="K17" s="95">
        <v>24536</v>
      </c>
      <c r="L17" s="93">
        <v>17341.673709999995</v>
      </c>
      <c r="M17" s="94">
        <v>1.1827296962763352E-3</v>
      </c>
      <c r="N17" s="94">
        <v>5.7619048813624854E-2</v>
      </c>
      <c r="O17" s="94">
        <v>5.2409658288689546E-3</v>
      </c>
    </row>
    <row r="18" spans="2:15">
      <c r="B18" s="86" t="s">
        <v>1713</v>
      </c>
      <c r="C18" s="83" t="s">
        <v>1714</v>
      </c>
      <c r="D18" s="96" t="s">
        <v>28</v>
      </c>
      <c r="E18" s="96"/>
      <c r="F18" s="96" t="s">
        <v>1699</v>
      </c>
      <c r="G18" s="83" t="s">
        <v>1012</v>
      </c>
      <c r="H18" s="83" t="s">
        <v>850</v>
      </c>
      <c r="I18" s="96" t="s">
        <v>172</v>
      </c>
      <c r="J18" s="93">
        <v>2051.7800000000002</v>
      </c>
      <c r="K18" s="95">
        <v>186476</v>
      </c>
      <c r="L18" s="93">
        <v>16280.341389999998</v>
      </c>
      <c r="M18" s="94">
        <v>5.8388426662191045E-3</v>
      </c>
      <c r="N18" s="94">
        <v>5.4092690298512554E-2</v>
      </c>
      <c r="O18" s="94">
        <v>4.9202121049082351E-3</v>
      </c>
    </row>
    <row r="19" spans="2:15">
      <c r="B19" s="86" t="s">
        <v>1715</v>
      </c>
      <c r="C19" s="83" t="s">
        <v>1716</v>
      </c>
      <c r="D19" s="96" t="s">
        <v>28</v>
      </c>
      <c r="E19" s="96"/>
      <c r="F19" s="96" t="s">
        <v>1699</v>
      </c>
      <c r="G19" s="83" t="s">
        <v>1012</v>
      </c>
      <c r="H19" s="83" t="s">
        <v>850</v>
      </c>
      <c r="I19" s="96" t="s">
        <v>170</v>
      </c>
      <c r="J19" s="93">
        <v>394145.49999999994</v>
      </c>
      <c r="K19" s="95">
        <v>1250</v>
      </c>
      <c r="L19" s="93">
        <v>17982.888439999999</v>
      </c>
      <c r="M19" s="94">
        <v>8.9334428595556198E-4</v>
      </c>
      <c r="N19" s="94">
        <v>5.9749534223841091E-2</v>
      </c>
      <c r="O19" s="94">
        <v>5.4347524578354294E-3</v>
      </c>
    </row>
    <row r="20" spans="2:15">
      <c r="B20" s="86" t="s">
        <v>1717</v>
      </c>
      <c r="C20" s="83" t="s">
        <v>1718</v>
      </c>
      <c r="D20" s="96" t="s">
        <v>28</v>
      </c>
      <c r="E20" s="96"/>
      <c r="F20" s="96" t="s">
        <v>1699</v>
      </c>
      <c r="G20" s="83" t="s">
        <v>1012</v>
      </c>
      <c r="H20" s="83" t="s">
        <v>872</v>
      </c>
      <c r="I20" s="96" t="s">
        <v>172</v>
      </c>
      <c r="J20" s="93">
        <v>969.25999999999988</v>
      </c>
      <c r="K20" s="95">
        <v>198167</v>
      </c>
      <c r="L20" s="93">
        <v>8172.9980399999995</v>
      </c>
      <c r="M20" s="94">
        <v>1.7947729598335039E-3</v>
      </c>
      <c r="N20" s="94">
        <v>2.7155416535652278E-2</v>
      </c>
      <c r="O20" s="94">
        <v>2.4700270667849479E-3</v>
      </c>
    </row>
    <row r="21" spans="2:15">
      <c r="B21" s="86" t="s">
        <v>1719</v>
      </c>
      <c r="C21" s="83" t="s">
        <v>1720</v>
      </c>
      <c r="D21" s="96" t="s">
        <v>28</v>
      </c>
      <c r="E21" s="96"/>
      <c r="F21" s="96" t="s">
        <v>1699</v>
      </c>
      <c r="G21" s="83" t="s">
        <v>1012</v>
      </c>
      <c r="H21" s="83" t="s">
        <v>850</v>
      </c>
      <c r="I21" s="96" t="s">
        <v>170</v>
      </c>
      <c r="J21" s="93">
        <v>746339.95999999985</v>
      </c>
      <c r="K21" s="95">
        <v>1601</v>
      </c>
      <c r="L21" s="93">
        <v>43613.49506999999</v>
      </c>
      <c r="M21" s="94">
        <v>4.2825996723793933E-3</v>
      </c>
      <c r="N21" s="94">
        <v>0.14490920215630773</v>
      </c>
      <c r="O21" s="94">
        <v>1.3180782960274865E-2</v>
      </c>
    </row>
    <row r="22" spans="2:15">
      <c r="B22" s="86" t="s">
        <v>1721</v>
      </c>
      <c r="C22" s="83" t="s">
        <v>1722</v>
      </c>
      <c r="D22" s="96" t="s">
        <v>28</v>
      </c>
      <c r="E22" s="96"/>
      <c r="F22" s="96" t="s">
        <v>1699</v>
      </c>
      <c r="G22" s="83" t="s">
        <v>1030</v>
      </c>
      <c r="H22" s="83" t="s">
        <v>872</v>
      </c>
      <c r="I22" s="96" t="s">
        <v>172</v>
      </c>
      <c r="J22" s="93">
        <v>4234.3999999999987</v>
      </c>
      <c r="K22" s="95">
        <v>18613</v>
      </c>
      <c r="L22" s="93">
        <v>3353.6522599999994</v>
      </c>
      <c r="M22" s="94">
        <v>4.8663420834805577E-4</v>
      </c>
      <c r="N22" s="94">
        <v>1.1142768368513106E-2</v>
      </c>
      <c r="O22" s="94">
        <v>1.0135340561986126E-3</v>
      </c>
    </row>
    <row r="23" spans="2:15">
      <c r="B23" s="86" t="s">
        <v>1723</v>
      </c>
      <c r="C23" s="83" t="s">
        <v>1724</v>
      </c>
      <c r="D23" s="96" t="s">
        <v>28</v>
      </c>
      <c r="E23" s="96"/>
      <c r="F23" s="96" t="s">
        <v>1699</v>
      </c>
      <c r="G23" s="83" t="s">
        <v>1030</v>
      </c>
      <c r="H23" s="83" t="s">
        <v>855</v>
      </c>
      <c r="I23" s="96" t="s">
        <v>170</v>
      </c>
      <c r="J23" s="93">
        <v>5852.72</v>
      </c>
      <c r="K23" s="95">
        <v>126860</v>
      </c>
      <c r="L23" s="93">
        <v>27100.376149999996</v>
      </c>
      <c r="M23" s="94">
        <v>9.5639011425798794E-4</v>
      </c>
      <c r="N23" s="94">
        <v>9.0043090555556593E-2</v>
      </c>
      <c r="O23" s="94">
        <v>8.1902212973677963E-3</v>
      </c>
    </row>
    <row r="24" spans="2:15">
      <c r="B24" s="86" t="s">
        <v>1725</v>
      </c>
      <c r="C24" s="83" t="s">
        <v>1726</v>
      </c>
      <c r="D24" s="96" t="s">
        <v>28</v>
      </c>
      <c r="E24" s="96"/>
      <c r="F24" s="96" t="s">
        <v>1699</v>
      </c>
      <c r="G24" s="83" t="s">
        <v>1030</v>
      </c>
      <c r="H24" s="83" t="s">
        <v>850</v>
      </c>
      <c r="I24" s="96" t="s">
        <v>170</v>
      </c>
      <c r="J24" s="93">
        <v>39714.719999999994</v>
      </c>
      <c r="K24" s="95">
        <v>12353.52</v>
      </c>
      <c r="L24" s="93">
        <v>17907.506809999995</v>
      </c>
      <c r="M24" s="94">
        <v>4.5815026458215675E-3</v>
      </c>
      <c r="N24" s="94">
        <v>5.949907294246453E-2</v>
      </c>
      <c r="O24" s="94">
        <v>5.4119707728861478E-3</v>
      </c>
    </row>
    <row r="25" spans="2:15">
      <c r="B25" s="86" t="s">
        <v>1727</v>
      </c>
      <c r="C25" s="83" t="s">
        <v>1728</v>
      </c>
      <c r="D25" s="96" t="s">
        <v>28</v>
      </c>
      <c r="E25" s="96"/>
      <c r="F25" s="96" t="s">
        <v>1699</v>
      </c>
      <c r="G25" s="83" t="s">
        <v>1030</v>
      </c>
      <c r="H25" s="83" t="s">
        <v>850</v>
      </c>
      <c r="I25" s="96" t="s">
        <v>170</v>
      </c>
      <c r="J25" s="93">
        <v>111.73999999999998</v>
      </c>
      <c r="K25" s="95">
        <v>1142641</v>
      </c>
      <c r="L25" s="93">
        <v>4660.2727300000006</v>
      </c>
      <c r="M25" s="94">
        <v>2.4816412454884101E-4</v>
      </c>
      <c r="N25" s="94">
        <v>1.5484115686009806E-2</v>
      </c>
      <c r="O25" s="94">
        <v>1.4084182726293402E-3</v>
      </c>
    </row>
    <row r="26" spans="2:15">
      <c r="B26" s="86" t="s">
        <v>1729</v>
      </c>
      <c r="C26" s="83" t="s">
        <v>1730</v>
      </c>
      <c r="D26" s="96" t="s">
        <v>28</v>
      </c>
      <c r="E26" s="96"/>
      <c r="F26" s="96" t="s">
        <v>1699</v>
      </c>
      <c r="G26" s="83" t="s">
        <v>1030</v>
      </c>
      <c r="H26" s="83" t="s">
        <v>850</v>
      </c>
      <c r="I26" s="96" t="s">
        <v>170</v>
      </c>
      <c r="J26" s="93">
        <v>3376.9999999999995</v>
      </c>
      <c r="K26" s="95">
        <v>29419.81</v>
      </c>
      <c r="L26" s="93">
        <v>3626.3004799999994</v>
      </c>
      <c r="M26" s="94">
        <v>2.4278444822506331E-4</v>
      </c>
      <c r="N26" s="94">
        <v>1.2048663114305087E-2</v>
      </c>
      <c r="O26" s="94">
        <v>1.0959332541202039E-3</v>
      </c>
    </row>
    <row r="27" spans="2:15">
      <c r="B27" s="86" t="s">
        <v>1731</v>
      </c>
      <c r="C27" s="83" t="s">
        <v>1732</v>
      </c>
      <c r="D27" s="96" t="s">
        <v>28</v>
      </c>
      <c r="E27" s="96"/>
      <c r="F27" s="96" t="s">
        <v>1699</v>
      </c>
      <c r="G27" s="83" t="s">
        <v>1733</v>
      </c>
      <c r="H27" s="83" t="s">
        <v>850</v>
      </c>
      <c r="I27" s="96" t="s">
        <v>172</v>
      </c>
      <c r="J27" s="93">
        <v>76006.789999999979</v>
      </c>
      <c r="K27" s="95">
        <v>14709</v>
      </c>
      <c r="L27" s="93">
        <v>47571.331819999992</v>
      </c>
      <c r="M27" s="94">
        <v>1.7087155438799402E-3</v>
      </c>
      <c r="N27" s="94">
        <v>0.15805942010574975</v>
      </c>
      <c r="O27" s="94">
        <v>1.4376912440616228E-2</v>
      </c>
    </row>
    <row r="28" spans="2:15">
      <c r="B28" s="82"/>
      <c r="C28" s="83"/>
      <c r="D28" s="83"/>
      <c r="E28" s="83"/>
      <c r="F28" s="83"/>
      <c r="G28" s="83"/>
      <c r="H28" s="83"/>
      <c r="I28" s="83"/>
      <c r="J28" s="93"/>
      <c r="K28" s="95"/>
      <c r="L28" s="83"/>
      <c r="M28" s="83"/>
      <c r="N28" s="94"/>
      <c r="O28" s="83"/>
    </row>
    <row r="29" spans="2:15">
      <c r="B29" s="100" t="s">
        <v>253</v>
      </c>
      <c r="C29" s="81"/>
      <c r="D29" s="81"/>
      <c r="E29" s="81"/>
      <c r="F29" s="81"/>
      <c r="G29" s="81"/>
      <c r="H29" s="81"/>
      <c r="I29" s="81"/>
      <c r="J29" s="90"/>
      <c r="K29" s="92"/>
      <c r="L29" s="90">
        <v>33867.167029999997</v>
      </c>
      <c r="M29" s="81"/>
      <c r="N29" s="91">
        <v>0.11252627531306242</v>
      </c>
      <c r="O29" s="91">
        <v>1.0235267258112151E-2</v>
      </c>
    </row>
    <row r="30" spans="2:15">
      <c r="B30" s="86" t="s">
        <v>1734</v>
      </c>
      <c r="C30" s="83" t="s">
        <v>1735</v>
      </c>
      <c r="D30" s="96" t="s">
        <v>28</v>
      </c>
      <c r="E30" s="96"/>
      <c r="F30" s="96" t="s">
        <v>1699</v>
      </c>
      <c r="G30" s="83" t="s">
        <v>895</v>
      </c>
      <c r="H30" s="83" t="s">
        <v>850</v>
      </c>
      <c r="I30" s="96" t="s">
        <v>170</v>
      </c>
      <c r="J30" s="93">
        <v>189760.48</v>
      </c>
      <c r="K30" s="95">
        <v>2421</v>
      </c>
      <c r="L30" s="93">
        <v>16768.469449999997</v>
      </c>
      <c r="M30" s="94">
        <v>7.3691262535428555E-4</v>
      </c>
      <c r="N30" s="94">
        <v>5.5714533436999329E-2</v>
      </c>
      <c r="O30" s="94">
        <v>5.0677331876683657E-3</v>
      </c>
    </row>
    <row r="31" spans="2:15">
      <c r="B31" s="86" t="s">
        <v>1736</v>
      </c>
      <c r="C31" s="83" t="s">
        <v>1737</v>
      </c>
      <c r="D31" s="96" t="s">
        <v>28</v>
      </c>
      <c r="E31" s="96"/>
      <c r="F31" s="96" t="s">
        <v>1699</v>
      </c>
      <c r="G31" s="83" t="s">
        <v>895</v>
      </c>
      <c r="H31" s="83" t="s">
        <v>855</v>
      </c>
      <c r="I31" s="96" t="s">
        <v>170</v>
      </c>
      <c r="J31" s="93">
        <v>524588.43000000005</v>
      </c>
      <c r="K31" s="95">
        <v>893</v>
      </c>
      <c r="L31" s="93">
        <v>17098.697579999993</v>
      </c>
      <c r="M31" s="94">
        <v>1.8144487697819222E-3</v>
      </c>
      <c r="N31" s="94">
        <v>5.6811741876063068E-2</v>
      </c>
      <c r="O31" s="94">
        <v>5.167534070443785E-3</v>
      </c>
    </row>
    <row r="32" spans="2:15">
      <c r="B32" s="82"/>
      <c r="C32" s="83"/>
      <c r="D32" s="83"/>
      <c r="E32" s="83"/>
      <c r="F32" s="83"/>
      <c r="G32" s="83"/>
      <c r="H32" s="83"/>
      <c r="I32" s="83"/>
      <c r="J32" s="93"/>
      <c r="K32" s="95"/>
      <c r="L32" s="83"/>
      <c r="M32" s="83"/>
      <c r="N32" s="94"/>
      <c r="O32" s="83"/>
    </row>
    <row r="33" spans="2:49">
      <c r="B33" s="100" t="s">
        <v>30</v>
      </c>
      <c r="C33" s="81"/>
      <c r="D33" s="81"/>
      <c r="E33" s="81"/>
      <c r="F33" s="81"/>
      <c r="G33" s="81"/>
      <c r="H33" s="81"/>
      <c r="I33" s="81"/>
      <c r="J33" s="90"/>
      <c r="K33" s="92"/>
      <c r="L33" s="90">
        <v>19328.824409999997</v>
      </c>
      <c r="M33" s="81"/>
      <c r="N33" s="91">
        <v>6.4221510323283201E-2</v>
      </c>
      <c r="O33" s="91">
        <v>5.8415185257812193E-3</v>
      </c>
    </row>
    <row r="34" spans="2:49">
      <c r="B34" s="86" t="s">
        <v>1738</v>
      </c>
      <c r="C34" s="83" t="s">
        <v>1739</v>
      </c>
      <c r="D34" s="96" t="s">
        <v>28</v>
      </c>
      <c r="E34" s="96"/>
      <c r="F34" s="96" t="s">
        <v>1568</v>
      </c>
      <c r="G34" s="83" t="s">
        <v>1740</v>
      </c>
      <c r="H34" s="83"/>
      <c r="I34" s="96" t="s">
        <v>170</v>
      </c>
      <c r="J34" s="93">
        <v>4937.9999999999991</v>
      </c>
      <c r="K34" s="95">
        <v>2338.86</v>
      </c>
      <c r="L34" s="93">
        <v>421.54911999999996</v>
      </c>
      <c r="M34" s="94">
        <v>2.7939313920496782E-4</v>
      </c>
      <c r="N34" s="94">
        <v>1.4006294737637873E-3</v>
      </c>
      <c r="O34" s="94">
        <v>1.2739972911817509E-4</v>
      </c>
    </row>
    <row r="35" spans="2:49">
      <c r="B35" s="86" t="s">
        <v>1741</v>
      </c>
      <c r="C35" s="83" t="s">
        <v>1742</v>
      </c>
      <c r="D35" s="96" t="s">
        <v>28</v>
      </c>
      <c r="E35" s="96"/>
      <c r="F35" s="96" t="s">
        <v>1568</v>
      </c>
      <c r="G35" s="83" t="s">
        <v>1740</v>
      </c>
      <c r="H35" s="83"/>
      <c r="I35" s="96" t="s">
        <v>172</v>
      </c>
      <c r="J35" s="93">
        <v>250.99999999999997</v>
      </c>
      <c r="K35" s="95">
        <v>169791</v>
      </c>
      <c r="L35" s="93">
        <v>1813.4189899999997</v>
      </c>
      <c r="M35" s="94">
        <v>2.1563969329209032E-4</v>
      </c>
      <c r="N35" s="94">
        <v>6.0252244997616375E-3</v>
      </c>
      <c r="O35" s="94">
        <v>5.480478481457977E-4</v>
      </c>
    </row>
    <row r="36" spans="2:49">
      <c r="B36" s="86" t="s">
        <v>1743</v>
      </c>
      <c r="C36" s="83" t="s">
        <v>1744</v>
      </c>
      <c r="D36" s="96" t="s">
        <v>144</v>
      </c>
      <c r="E36" s="96"/>
      <c r="F36" s="96" t="s">
        <v>1568</v>
      </c>
      <c r="G36" s="83" t="s">
        <v>1740</v>
      </c>
      <c r="H36" s="83"/>
      <c r="I36" s="96" t="s">
        <v>172</v>
      </c>
      <c r="J36" s="93">
        <v>1953</v>
      </c>
      <c r="K36" s="95">
        <v>3801</v>
      </c>
      <c r="L36" s="93">
        <v>315.87108999999998</v>
      </c>
      <c r="M36" s="94">
        <v>1.0008107918048857E-4</v>
      </c>
      <c r="N36" s="94">
        <v>1.0495060660164442E-3</v>
      </c>
      <c r="O36" s="94">
        <v>9.5461926957083208E-5</v>
      </c>
    </row>
    <row r="37" spans="2:49" ht="20.25">
      <c r="B37" s="86" t="s">
        <v>1745</v>
      </c>
      <c r="C37" s="83" t="s">
        <v>1746</v>
      </c>
      <c r="D37" s="96" t="s">
        <v>144</v>
      </c>
      <c r="E37" s="96"/>
      <c r="F37" s="96" t="s">
        <v>1568</v>
      </c>
      <c r="G37" s="83" t="s">
        <v>1740</v>
      </c>
      <c r="H37" s="83"/>
      <c r="I37" s="96" t="s">
        <v>172</v>
      </c>
      <c r="J37" s="93">
        <v>3209.9999999999995</v>
      </c>
      <c r="K37" s="95">
        <v>2510</v>
      </c>
      <c r="L37" s="93">
        <v>342.83765999999991</v>
      </c>
      <c r="M37" s="94">
        <v>2.9594294512093059E-5</v>
      </c>
      <c r="N37" s="94">
        <v>1.1391045753154653E-3</v>
      </c>
      <c r="O37" s="94">
        <v>1.0361170962830857E-4</v>
      </c>
      <c r="AW37" s="142"/>
    </row>
    <row r="38" spans="2:49">
      <c r="B38" s="86" t="s">
        <v>1747</v>
      </c>
      <c r="C38" s="83" t="s">
        <v>1748</v>
      </c>
      <c r="D38" s="96" t="s">
        <v>28</v>
      </c>
      <c r="E38" s="96"/>
      <c r="F38" s="96" t="s">
        <v>1568</v>
      </c>
      <c r="G38" s="83" t="s">
        <v>1740</v>
      </c>
      <c r="H38" s="83"/>
      <c r="I38" s="96" t="s">
        <v>170</v>
      </c>
      <c r="J38" s="93">
        <v>7.089999999999999</v>
      </c>
      <c r="K38" s="95">
        <v>14075.81</v>
      </c>
      <c r="L38" s="93">
        <v>3.6410199999999997</v>
      </c>
      <c r="M38" s="94">
        <v>1.425690453687969E-6</v>
      </c>
      <c r="N38" s="94">
        <v>1.2097569855117774E-5</v>
      </c>
      <c r="O38" s="94">
        <v>1.1003817579167474E-6</v>
      </c>
      <c r="AW38" s="145"/>
    </row>
    <row r="39" spans="2:49">
      <c r="B39" s="86" t="s">
        <v>1749</v>
      </c>
      <c r="C39" s="83" t="s">
        <v>1750</v>
      </c>
      <c r="D39" s="96" t="s">
        <v>28</v>
      </c>
      <c r="E39" s="96"/>
      <c r="F39" s="96" t="s">
        <v>1568</v>
      </c>
      <c r="G39" s="83" t="s">
        <v>1740</v>
      </c>
      <c r="H39" s="83"/>
      <c r="I39" s="96" t="s">
        <v>172</v>
      </c>
      <c r="J39" s="93">
        <v>814.99999999999989</v>
      </c>
      <c r="K39" s="95">
        <v>123010</v>
      </c>
      <c r="L39" s="93">
        <v>4265.8717799999995</v>
      </c>
      <c r="M39" s="94">
        <v>5.8110525277845458E-4</v>
      </c>
      <c r="N39" s="94">
        <v>1.4173688101555499E-2</v>
      </c>
      <c r="O39" s="94">
        <v>1.289223208969971E-3</v>
      </c>
    </row>
    <row r="40" spans="2:49">
      <c r="B40" s="86" t="s">
        <v>1751</v>
      </c>
      <c r="C40" s="83" t="s">
        <v>1752</v>
      </c>
      <c r="D40" s="96" t="s">
        <v>28</v>
      </c>
      <c r="E40" s="96"/>
      <c r="F40" s="96" t="s">
        <v>1568</v>
      </c>
      <c r="G40" s="83" t="s">
        <v>1740</v>
      </c>
      <c r="H40" s="83"/>
      <c r="I40" s="96" t="s">
        <v>172</v>
      </c>
      <c r="J40" s="93">
        <v>271.99999999999994</v>
      </c>
      <c r="K40" s="95">
        <v>29943</v>
      </c>
      <c r="L40" s="93">
        <v>346.55644999999993</v>
      </c>
      <c r="M40" s="94">
        <v>5.4690778319387394E-5</v>
      </c>
      <c r="N40" s="94">
        <v>1.1514605419955478E-3</v>
      </c>
      <c r="O40" s="94">
        <v>1.0473559487956325E-4</v>
      </c>
    </row>
    <row r="41" spans="2:49">
      <c r="B41" s="86" t="s">
        <v>1753</v>
      </c>
      <c r="C41" s="83" t="s">
        <v>1754</v>
      </c>
      <c r="D41" s="96" t="s">
        <v>144</v>
      </c>
      <c r="E41" s="96"/>
      <c r="F41" s="96" t="s">
        <v>1568</v>
      </c>
      <c r="G41" s="83" t="s">
        <v>1740</v>
      </c>
      <c r="H41" s="83"/>
      <c r="I41" s="96" t="s">
        <v>170</v>
      </c>
      <c r="J41" s="93">
        <v>5387</v>
      </c>
      <c r="K41" s="95">
        <v>2039</v>
      </c>
      <c r="L41" s="93">
        <v>400.91939999999988</v>
      </c>
      <c r="M41" s="94">
        <v>5.5282761329799487E-5</v>
      </c>
      <c r="N41" s="94">
        <v>1.3320856374784823E-3</v>
      </c>
      <c r="O41" s="94">
        <v>1.2116505653770854E-4</v>
      </c>
    </row>
    <row r="42" spans="2:49">
      <c r="B42" s="86" t="s">
        <v>1755</v>
      </c>
      <c r="C42" s="83" t="s">
        <v>1756</v>
      </c>
      <c r="D42" s="96" t="s">
        <v>28</v>
      </c>
      <c r="E42" s="96"/>
      <c r="F42" s="96" t="s">
        <v>1568</v>
      </c>
      <c r="G42" s="83" t="s">
        <v>1740</v>
      </c>
      <c r="H42" s="83"/>
      <c r="I42" s="96" t="s">
        <v>170</v>
      </c>
      <c r="J42" s="93">
        <v>2919.9999999999995</v>
      </c>
      <c r="K42" s="95">
        <v>1659.94</v>
      </c>
      <c r="L42" s="93">
        <v>176.91640999999998</v>
      </c>
      <c r="M42" s="94">
        <v>2.2122644404655856E-5</v>
      </c>
      <c r="N42" s="94">
        <v>5.8781842134667114E-4</v>
      </c>
      <c r="O42" s="94">
        <v>5.3467322409687403E-5</v>
      </c>
    </row>
    <row r="43" spans="2:49">
      <c r="B43" s="86" t="s">
        <v>1757</v>
      </c>
      <c r="C43" s="83" t="s">
        <v>1758</v>
      </c>
      <c r="D43" s="96" t="s">
        <v>28</v>
      </c>
      <c r="E43" s="96"/>
      <c r="F43" s="96" t="s">
        <v>1568</v>
      </c>
      <c r="G43" s="83" t="s">
        <v>1740</v>
      </c>
      <c r="H43" s="83"/>
      <c r="I43" s="96" t="s">
        <v>170</v>
      </c>
      <c r="J43" s="93">
        <v>88.999999999999986</v>
      </c>
      <c r="K43" s="95">
        <v>92850.67</v>
      </c>
      <c r="L43" s="93">
        <v>301.62540999999993</v>
      </c>
      <c r="M43" s="94">
        <v>1.0923738501864128E-3</v>
      </c>
      <c r="N43" s="94">
        <v>1.00217369516057E-3</v>
      </c>
      <c r="O43" s="94">
        <v>9.115662613447869E-5</v>
      </c>
    </row>
    <row r="44" spans="2:49">
      <c r="B44" s="86" t="s">
        <v>1759</v>
      </c>
      <c r="C44" s="83" t="s">
        <v>1760</v>
      </c>
      <c r="D44" s="96" t="s">
        <v>28</v>
      </c>
      <c r="E44" s="96"/>
      <c r="F44" s="96" t="s">
        <v>1568</v>
      </c>
      <c r="G44" s="83" t="s">
        <v>1740</v>
      </c>
      <c r="H44" s="83"/>
      <c r="I44" s="96" t="s">
        <v>170</v>
      </c>
      <c r="J44" s="93">
        <v>10439.27</v>
      </c>
      <c r="K44" s="95">
        <v>1822</v>
      </c>
      <c r="L44" s="93">
        <v>694.24277999999981</v>
      </c>
      <c r="M44" s="94">
        <v>2.5223603576310003E-4</v>
      </c>
      <c r="N44" s="94">
        <v>2.3066751974614693E-3</v>
      </c>
      <c r="O44" s="94">
        <v>2.0981265982538124E-4</v>
      </c>
    </row>
    <row r="45" spans="2:49">
      <c r="B45" s="86" t="s">
        <v>1761</v>
      </c>
      <c r="C45" s="83" t="s">
        <v>1762</v>
      </c>
      <c r="D45" s="96" t="s">
        <v>28</v>
      </c>
      <c r="E45" s="96"/>
      <c r="F45" s="96" t="s">
        <v>1568</v>
      </c>
      <c r="G45" s="83" t="s">
        <v>1740</v>
      </c>
      <c r="H45" s="83"/>
      <c r="I45" s="96" t="s">
        <v>170</v>
      </c>
      <c r="J45" s="93">
        <v>153.99999999999997</v>
      </c>
      <c r="K45" s="95">
        <v>46882</v>
      </c>
      <c r="L45" s="93">
        <v>263.52371999999991</v>
      </c>
      <c r="M45" s="94">
        <v>5.6394331884689411E-5</v>
      </c>
      <c r="N45" s="94">
        <v>8.7557789058574133E-4</v>
      </c>
      <c r="O45" s="94">
        <v>7.9641609841846691E-5</v>
      </c>
    </row>
    <row r="46" spans="2:49">
      <c r="B46" s="86" t="s">
        <v>1763</v>
      </c>
      <c r="C46" s="83" t="s">
        <v>1764</v>
      </c>
      <c r="D46" s="96" t="s">
        <v>28</v>
      </c>
      <c r="E46" s="96"/>
      <c r="F46" s="96" t="s">
        <v>1568</v>
      </c>
      <c r="G46" s="83" t="s">
        <v>1740</v>
      </c>
      <c r="H46" s="83"/>
      <c r="I46" s="96" t="s">
        <v>170</v>
      </c>
      <c r="J46" s="93">
        <v>7949.6699999999992</v>
      </c>
      <c r="K46" s="95">
        <v>2431.91</v>
      </c>
      <c r="L46" s="93">
        <v>705.65018999999984</v>
      </c>
      <c r="M46" s="94">
        <v>2.7750005157040058E-5</v>
      </c>
      <c r="N46" s="94">
        <v>2.3445771972694816E-3</v>
      </c>
      <c r="O46" s="94">
        <v>2.1326018438417988E-4</v>
      </c>
    </row>
    <row r="47" spans="2:49">
      <c r="B47" s="86" t="s">
        <v>1765</v>
      </c>
      <c r="C47" s="83" t="s">
        <v>1766</v>
      </c>
      <c r="D47" s="96" t="s">
        <v>28</v>
      </c>
      <c r="E47" s="96"/>
      <c r="F47" s="96" t="s">
        <v>1568</v>
      </c>
      <c r="G47" s="83" t="s">
        <v>1740</v>
      </c>
      <c r="H47" s="83"/>
      <c r="I47" s="96" t="s">
        <v>172</v>
      </c>
      <c r="J47" s="93">
        <v>17215.999999999996</v>
      </c>
      <c r="K47" s="95">
        <v>1287.9000000000001</v>
      </c>
      <c r="L47" s="93">
        <v>943.46144999999979</v>
      </c>
      <c r="M47" s="94">
        <v>9.9082111664803218E-4</v>
      </c>
      <c r="N47" s="94">
        <v>3.1347234557859345E-3</v>
      </c>
      <c r="O47" s="94">
        <v>2.8513102616236204E-4</v>
      </c>
    </row>
    <row r="48" spans="2:49">
      <c r="B48" s="86" t="s">
        <v>1767</v>
      </c>
      <c r="C48" s="83" t="s">
        <v>1768</v>
      </c>
      <c r="D48" s="96" t="s">
        <v>28</v>
      </c>
      <c r="E48" s="96"/>
      <c r="F48" s="96" t="s">
        <v>1568</v>
      </c>
      <c r="G48" s="83" t="s">
        <v>1740</v>
      </c>
      <c r="H48" s="83"/>
      <c r="I48" s="96" t="s">
        <v>180</v>
      </c>
      <c r="J48" s="93">
        <v>1033.9999999999998</v>
      </c>
      <c r="K48" s="95">
        <v>10310</v>
      </c>
      <c r="L48" s="93">
        <v>351.42469999999997</v>
      </c>
      <c r="M48" s="94">
        <v>6.9467828879502067E-4</v>
      </c>
      <c r="N48" s="94">
        <v>1.1676356782066035E-3</v>
      </c>
      <c r="O48" s="94">
        <v>1.0620686762538123E-4</v>
      </c>
    </row>
    <row r="49" spans="2:15">
      <c r="B49" s="86" t="s">
        <v>1769</v>
      </c>
      <c r="C49" s="83" t="s">
        <v>1770</v>
      </c>
      <c r="D49" s="96" t="s">
        <v>28</v>
      </c>
      <c r="E49" s="96"/>
      <c r="F49" s="96" t="s">
        <v>1568</v>
      </c>
      <c r="G49" s="83" t="s">
        <v>1740</v>
      </c>
      <c r="H49" s="83"/>
      <c r="I49" s="96" t="s">
        <v>180</v>
      </c>
      <c r="J49" s="93">
        <v>7128.7899999999991</v>
      </c>
      <c r="K49" s="95">
        <v>10855.762199999999</v>
      </c>
      <c r="L49" s="93">
        <v>2551.1102199999996</v>
      </c>
      <c r="M49" s="94">
        <v>8.6110830232327261E-4</v>
      </c>
      <c r="N49" s="94">
        <v>8.4762605244010931E-3</v>
      </c>
      <c r="O49" s="94">
        <v>7.7099141134159659E-4</v>
      </c>
    </row>
    <row r="50" spans="2:15">
      <c r="B50" s="86" t="s">
        <v>1771</v>
      </c>
      <c r="C50" s="83" t="s">
        <v>1772</v>
      </c>
      <c r="D50" s="96" t="s">
        <v>144</v>
      </c>
      <c r="E50" s="96"/>
      <c r="F50" s="96" t="s">
        <v>1568</v>
      </c>
      <c r="G50" s="83" t="s">
        <v>1740</v>
      </c>
      <c r="H50" s="83"/>
      <c r="I50" s="96" t="s">
        <v>170</v>
      </c>
      <c r="J50" s="93">
        <v>7938.8499999999985</v>
      </c>
      <c r="K50" s="95">
        <v>18739.82</v>
      </c>
      <c r="L50" s="93">
        <v>5430.2040199999974</v>
      </c>
      <c r="M50" s="94">
        <v>1.5534582990846309E-4</v>
      </c>
      <c r="N50" s="94">
        <v>1.8042271797323643E-2</v>
      </c>
      <c r="O50" s="94">
        <v>1.6411053620617811E-3</v>
      </c>
    </row>
    <row r="51" spans="2:15">
      <c r="C51" s="137"/>
      <c r="D51" s="137"/>
      <c r="E51" s="137"/>
    </row>
    <row r="52" spans="2:15">
      <c r="C52" s="137"/>
      <c r="D52" s="137"/>
      <c r="E52" s="137"/>
    </row>
    <row r="53" spans="2:15">
      <c r="C53" s="137"/>
      <c r="D53" s="137"/>
      <c r="E53" s="137"/>
    </row>
    <row r="54" spans="2:15">
      <c r="B54" s="147" t="s">
        <v>258</v>
      </c>
      <c r="C54" s="137"/>
      <c r="D54" s="137"/>
      <c r="E54" s="137"/>
    </row>
    <row r="55" spans="2:15">
      <c r="B55" s="147" t="s">
        <v>119</v>
      </c>
      <c r="C55" s="137"/>
      <c r="D55" s="137"/>
      <c r="E55" s="137"/>
    </row>
    <row r="56" spans="2:15">
      <c r="B56" s="147" t="s">
        <v>240</v>
      </c>
      <c r="C56" s="137"/>
      <c r="D56" s="137"/>
      <c r="E56" s="137"/>
    </row>
    <row r="57" spans="2:15">
      <c r="B57" s="147" t="s">
        <v>248</v>
      </c>
      <c r="C57" s="137"/>
      <c r="D57" s="137"/>
      <c r="E57" s="137"/>
    </row>
    <row r="58" spans="2:15">
      <c r="C58" s="137"/>
      <c r="D58" s="137"/>
      <c r="E58" s="137"/>
    </row>
    <row r="59" spans="2:15">
      <c r="C59" s="137"/>
      <c r="D59" s="137"/>
      <c r="E59" s="137"/>
    </row>
    <row r="60" spans="2:15">
      <c r="C60" s="137"/>
      <c r="D60" s="137"/>
      <c r="E60" s="137"/>
    </row>
    <row r="61" spans="2:15">
      <c r="C61" s="137"/>
      <c r="D61" s="137"/>
      <c r="E61" s="137"/>
    </row>
    <row r="62" spans="2:15">
      <c r="C62" s="137"/>
      <c r="D62" s="137"/>
      <c r="E62" s="137"/>
    </row>
    <row r="63" spans="2:15">
      <c r="C63" s="137"/>
      <c r="D63" s="137"/>
      <c r="E63" s="137"/>
    </row>
    <row r="64" spans="2:15">
      <c r="C64" s="137"/>
      <c r="D64" s="137"/>
      <c r="E64" s="137"/>
    </row>
    <row r="65" spans="3:5">
      <c r="C65" s="137"/>
      <c r="D65" s="137"/>
      <c r="E65" s="137"/>
    </row>
    <row r="66" spans="3:5">
      <c r="C66" s="137"/>
      <c r="D66" s="137"/>
      <c r="E66" s="137"/>
    </row>
    <row r="67" spans="3:5">
      <c r="C67" s="137"/>
      <c r="D67" s="137"/>
      <c r="E67" s="137"/>
    </row>
    <row r="68" spans="3:5">
      <c r="C68" s="137"/>
      <c r="D68" s="137"/>
      <c r="E68" s="137"/>
    </row>
    <row r="69" spans="3:5">
      <c r="C69" s="137"/>
      <c r="D69" s="137"/>
      <c r="E69" s="137"/>
    </row>
    <row r="70" spans="3:5">
      <c r="C70" s="137"/>
      <c r="D70" s="137"/>
      <c r="E70" s="137"/>
    </row>
    <row r="71" spans="3:5">
      <c r="C71" s="137"/>
      <c r="D71" s="137"/>
      <c r="E71" s="137"/>
    </row>
    <row r="72" spans="3:5">
      <c r="C72" s="137"/>
      <c r="D72" s="137"/>
      <c r="E72" s="137"/>
    </row>
    <row r="73" spans="3:5">
      <c r="C73" s="137"/>
      <c r="D73" s="137"/>
      <c r="E73" s="137"/>
    </row>
    <row r="74" spans="3:5">
      <c r="C74" s="137"/>
      <c r="D74" s="137"/>
      <c r="E74" s="137"/>
    </row>
    <row r="75" spans="3:5">
      <c r="C75" s="137"/>
      <c r="D75" s="137"/>
      <c r="E75" s="137"/>
    </row>
    <row r="76" spans="3:5">
      <c r="C76" s="137"/>
      <c r="D76" s="137"/>
      <c r="E76" s="137"/>
    </row>
    <row r="77" spans="3:5">
      <c r="C77" s="137"/>
      <c r="D77" s="137"/>
      <c r="E77" s="137"/>
    </row>
    <row r="78" spans="3:5">
      <c r="C78" s="137"/>
      <c r="D78" s="137"/>
      <c r="E78" s="137"/>
    </row>
    <row r="79" spans="3:5">
      <c r="C79" s="137"/>
      <c r="D79" s="137"/>
      <c r="E79" s="137"/>
    </row>
    <row r="80" spans="3:5">
      <c r="C80" s="137"/>
      <c r="D80" s="137"/>
      <c r="E80" s="137"/>
    </row>
    <row r="81" spans="3:5">
      <c r="C81" s="137"/>
      <c r="D81" s="137"/>
      <c r="E81" s="137"/>
    </row>
    <row r="82" spans="3:5">
      <c r="C82" s="137"/>
      <c r="D82" s="137"/>
      <c r="E82" s="137"/>
    </row>
    <row r="83" spans="3:5">
      <c r="C83" s="137"/>
      <c r="D83" s="137"/>
      <c r="E83" s="137"/>
    </row>
    <row r="84" spans="3:5">
      <c r="C84" s="137"/>
      <c r="D84" s="137"/>
      <c r="E84" s="137"/>
    </row>
    <row r="85" spans="3:5">
      <c r="C85" s="137"/>
      <c r="D85" s="137"/>
      <c r="E85" s="137"/>
    </row>
    <row r="86" spans="3:5">
      <c r="C86" s="137"/>
      <c r="D86" s="137"/>
      <c r="E86" s="137"/>
    </row>
    <row r="87" spans="3:5">
      <c r="C87" s="137"/>
      <c r="D87" s="137"/>
      <c r="E87" s="137"/>
    </row>
    <row r="88" spans="3:5">
      <c r="C88" s="137"/>
      <c r="D88" s="137"/>
      <c r="E88" s="137"/>
    </row>
    <row r="89" spans="3:5">
      <c r="C89" s="137"/>
      <c r="D89" s="137"/>
      <c r="E89" s="137"/>
    </row>
    <row r="90" spans="3:5">
      <c r="C90" s="137"/>
      <c r="D90" s="137"/>
      <c r="E90" s="137"/>
    </row>
    <row r="91" spans="3:5">
      <c r="C91" s="137"/>
      <c r="D91" s="137"/>
      <c r="E91" s="137"/>
    </row>
    <row r="92" spans="3:5">
      <c r="C92" s="137"/>
      <c r="D92" s="137"/>
      <c r="E92" s="137"/>
    </row>
    <row r="93" spans="3:5">
      <c r="C93" s="137"/>
      <c r="D93" s="137"/>
      <c r="E93" s="137"/>
    </row>
    <row r="94" spans="3:5">
      <c r="C94" s="137"/>
      <c r="D94" s="137"/>
      <c r="E94" s="137"/>
    </row>
    <row r="95" spans="3:5">
      <c r="C95" s="137"/>
      <c r="D95" s="137"/>
      <c r="E95" s="137"/>
    </row>
    <row r="96" spans="3:5">
      <c r="C96" s="137"/>
      <c r="D96" s="137"/>
      <c r="E96" s="137"/>
    </row>
    <row r="97" spans="3:5">
      <c r="C97" s="137"/>
      <c r="D97" s="137"/>
      <c r="E97" s="137"/>
    </row>
    <row r="98" spans="3:5">
      <c r="C98" s="137"/>
      <c r="D98" s="137"/>
      <c r="E98" s="137"/>
    </row>
    <row r="99" spans="3:5">
      <c r="C99" s="137"/>
      <c r="D99" s="137"/>
      <c r="E99" s="137"/>
    </row>
    <row r="100" spans="3:5">
      <c r="C100" s="137"/>
      <c r="D100" s="137"/>
      <c r="E100" s="137"/>
    </row>
    <row r="101" spans="3:5">
      <c r="C101" s="137"/>
      <c r="D101" s="137"/>
      <c r="E101" s="137"/>
    </row>
    <row r="102" spans="3:5">
      <c r="C102" s="137"/>
      <c r="D102" s="137"/>
      <c r="E102" s="137"/>
    </row>
    <row r="103" spans="3:5">
      <c r="C103" s="137"/>
      <c r="D103" s="137"/>
      <c r="E103" s="137"/>
    </row>
    <row r="104" spans="3:5">
      <c r="C104" s="137"/>
      <c r="D104" s="137"/>
      <c r="E104" s="137"/>
    </row>
    <row r="105" spans="3:5">
      <c r="C105" s="137"/>
      <c r="D105" s="137"/>
      <c r="E105" s="137"/>
    </row>
    <row r="106" spans="3:5">
      <c r="C106" s="137"/>
      <c r="D106" s="137"/>
      <c r="E106" s="137"/>
    </row>
    <row r="107" spans="3:5">
      <c r="C107" s="137"/>
      <c r="D107" s="137"/>
      <c r="E107" s="137"/>
    </row>
    <row r="108" spans="3:5">
      <c r="C108" s="137"/>
      <c r="D108" s="137"/>
      <c r="E108" s="137"/>
    </row>
    <row r="109" spans="3:5">
      <c r="C109" s="137"/>
      <c r="D109" s="137"/>
      <c r="E109" s="137"/>
    </row>
    <row r="110" spans="3:5">
      <c r="C110" s="137"/>
      <c r="D110" s="137"/>
      <c r="E110" s="137"/>
    </row>
    <row r="111" spans="3:5">
      <c r="C111" s="137"/>
      <c r="D111" s="137"/>
      <c r="E111" s="137"/>
    </row>
    <row r="112" spans="3:5">
      <c r="C112" s="137"/>
      <c r="D112" s="137"/>
      <c r="E112" s="137"/>
    </row>
    <row r="113" spans="3:5">
      <c r="C113" s="137"/>
      <c r="D113" s="137"/>
      <c r="E113" s="137"/>
    </row>
    <row r="114" spans="3:5">
      <c r="C114" s="137"/>
      <c r="D114" s="137"/>
      <c r="E114" s="137"/>
    </row>
    <row r="115" spans="3:5">
      <c r="C115" s="137"/>
      <c r="D115" s="137"/>
      <c r="E115" s="137"/>
    </row>
    <row r="116" spans="3:5">
      <c r="C116" s="137"/>
      <c r="D116" s="137"/>
      <c r="E116" s="137"/>
    </row>
    <row r="117" spans="3:5">
      <c r="C117" s="137"/>
      <c r="D117" s="137"/>
      <c r="E117" s="137"/>
    </row>
    <row r="118" spans="3:5">
      <c r="C118" s="137"/>
      <c r="D118" s="137"/>
      <c r="E118" s="137"/>
    </row>
    <row r="119" spans="3:5">
      <c r="C119" s="137"/>
      <c r="D119" s="137"/>
      <c r="E119" s="137"/>
    </row>
    <row r="120" spans="3:5">
      <c r="C120" s="137"/>
      <c r="D120" s="137"/>
      <c r="E120" s="137"/>
    </row>
    <row r="121" spans="3:5">
      <c r="C121" s="137"/>
      <c r="D121" s="137"/>
      <c r="E121" s="137"/>
    </row>
    <row r="122" spans="3:5">
      <c r="C122" s="137"/>
      <c r="D122" s="137"/>
      <c r="E122" s="137"/>
    </row>
    <row r="123" spans="3:5">
      <c r="C123" s="137"/>
      <c r="D123" s="137"/>
      <c r="E123" s="137"/>
    </row>
    <row r="124" spans="3:5">
      <c r="C124" s="137"/>
      <c r="D124" s="137"/>
      <c r="E124" s="137"/>
    </row>
    <row r="125" spans="3:5">
      <c r="C125" s="137"/>
      <c r="D125" s="137"/>
      <c r="E125" s="137"/>
    </row>
    <row r="126" spans="3:5">
      <c r="C126" s="137"/>
      <c r="D126" s="137"/>
      <c r="E126" s="137"/>
    </row>
    <row r="127" spans="3:5">
      <c r="C127" s="137"/>
      <c r="D127" s="137"/>
      <c r="E127" s="137"/>
    </row>
    <row r="128" spans="3:5">
      <c r="C128" s="137"/>
      <c r="D128" s="137"/>
      <c r="E128" s="137"/>
    </row>
    <row r="129" spans="3:5">
      <c r="C129" s="137"/>
      <c r="D129" s="137"/>
      <c r="E129" s="137"/>
    </row>
    <row r="130" spans="3:5">
      <c r="C130" s="137"/>
      <c r="D130" s="137"/>
      <c r="E130" s="137"/>
    </row>
    <row r="131" spans="3:5">
      <c r="C131" s="137"/>
      <c r="D131" s="137"/>
      <c r="E131" s="137"/>
    </row>
    <row r="132" spans="3:5">
      <c r="C132" s="137"/>
      <c r="D132" s="137"/>
      <c r="E132" s="137"/>
    </row>
    <row r="133" spans="3:5">
      <c r="C133" s="137"/>
      <c r="D133" s="137"/>
      <c r="E133" s="137"/>
    </row>
    <row r="134" spans="3:5">
      <c r="C134" s="137"/>
      <c r="D134" s="137"/>
      <c r="E134" s="137"/>
    </row>
    <row r="135" spans="3:5">
      <c r="C135" s="137"/>
      <c r="D135" s="137"/>
      <c r="E135" s="137"/>
    </row>
    <row r="136" spans="3:5">
      <c r="C136" s="137"/>
      <c r="D136" s="137"/>
      <c r="E136" s="137"/>
    </row>
    <row r="137" spans="3:5">
      <c r="C137" s="137"/>
      <c r="D137" s="137"/>
      <c r="E137" s="137"/>
    </row>
    <row r="138" spans="3:5">
      <c r="C138" s="137"/>
      <c r="D138" s="137"/>
      <c r="E138" s="137"/>
    </row>
    <row r="139" spans="3:5">
      <c r="C139" s="137"/>
      <c r="D139" s="137"/>
      <c r="E139" s="137"/>
    </row>
    <row r="140" spans="3:5">
      <c r="C140" s="137"/>
      <c r="D140" s="137"/>
      <c r="E140" s="137"/>
    </row>
    <row r="141" spans="3:5">
      <c r="C141" s="137"/>
      <c r="D141" s="137"/>
      <c r="E141" s="137"/>
    </row>
    <row r="142" spans="3:5">
      <c r="C142" s="137"/>
      <c r="D142" s="137"/>
      <c r="E142" s="137"/>
    </row>
    <row r="143" spans="3:5">
      <c r="C143" s="137"/>
      <c r="D143" s="137"/>
      <c r="E143" s="137"/>
    </row>
    <row r="144" spans="3:5">
      <c r="C144" s="137"/>
      <c r="D144" s="137"/>
      <c r="E144" s="137"/>
    </row>
    <row r="145" spans="3:5">
      <c r="C145" s="137"/>
      <c r="D145" s="137"/>
      <c r="E145" s="137"/>
    </row>
    <row r="146" spans="3:5">
      <c r="C146" s="137"/>
      <c r="D146" s="137"/>
      <c r="E146" s="137"/>
    </row>
    <row r="147" spans="3:5">
      <c r="C147" s="137"/>
      <c r="D147" s="137"/>
      <c r="E147" s="137"/>
    </row>
    <row r="148" spans="3:5">
      <c r="C148" s="137"/>
      <c r="D148" s="137"/>
      <c r="E148" s="137"/>
    </row>
    <row r="149" spans="3:5">
      <c r="C149" s="137"/>
      <c r="D149" s="137"/>
      <c r="E149" s="137"/>
    </row>
    <row r="150" spans="3:5">
      <c r="C150" s="137"/>
      <c r="D150" s="137"/>
      <c r="E150" s="137"/>
    </row>
    <row r="151" spans="3:5">
      <c r="C151" s="137"/>
      <c r="D151" s="137"/>
      <c r="E151" s="137"/>
    </row>
    <row r="152" spans="3:5">
      <c r="C152" s="137"/>
      <c r="D152" s="137"/>
      <c r="E152" s="137"/>
    </row>
    <row r="153" spans="3:5">
      <c r="C153" s="137"/>
      <c r="D153" s="137"/>
      <c r="E153" s="137"/>
    </row>
    <row r="154" spans="3:5">
      <c r="C154" s="137"/>
      <c r="D154" s="137"/>
      <c r="E154" s="137"/>
    </row>
    <row r="155" spans="3:5">
      <c r="C155" s="137"/>
      <c r="D155" s="137"/>
      <c r="E155" s="137"/>
    </row>
    <row r="156" spans="3:5">
      <c r="C156" s="137"/>
      <c r="D156" s="137"/>
      <c r="E156" s="137"/>
    </row>
    <row r="157" spans="3:5">
      <c r="C157" s="137"/>
      <c r="D157" s="137"/>
      <c r="E157" s="137"/>
    </row>
    <row r="158" spans="3:5">
      <c r="C158" s="137"/>
      <c r="D158" s="137"/>
      <c r="E158" s="137"/>
    </row>
    <row r="159" spans="3:5">
      <c r="C159" s="137"/>
      <c r="D159" s="137"/>
      <c r="E159" s="137"/>
    </row>
    <row r="160" spans="3:5">
      <c r="C160" s="137"/>
      <c r="D160" s="137"/>
      <c r="E160" s="137"/>
    </row>
    <row r="161" spans="3:5">
      <c r="C161" s="137"/>
      <c r="D161" s="137"/>
      <c r="E161" s="137"/>
    </row>
    <row r="162" spans="3:5">
      <c r="C162" s="137"/>
      <c r="D162" s="137"/>
      <c r="E162" s="137"/>
    </row>
    <row r="163" spans="3:5">
      <c r="C163" s="137"/>
      <c r="D163" s="137"/>
      <c r="E163" s="137"/>
    </row>
    <row r="164" spans="3:5">
      <c r="C164" s="137"/>
      <c r="D164" s="137"/>
      <c r="E164" s="137"/>
    </row>
    <row r="165" spans="3:5">
      <c r="C165" s="137"/>
      <c r="D165" s="137"/>
      <c r="E165" s="137"/>
    </row>
    <row r="166" spans="3:5">
      <c r="C166" s="137"/>
      <c r="D166" s="137"/>
      <c r="E166" s="137"/>
    </row>
    <row r="167" spans="3:5">
      <c r="C167" s="137"/>
      <c r="D167" s="137"/>
      <c r="E167" s="137"/>
    </row>
    <row r="168" spans="3:5">
      <c r="C168" s="137"/>
      <c r="D168" s="137"/>
      <c r="E168" s="137"/>
    </row>
    <row r="169" spans="3:5">
      <c r="C169" s="137"/>
      <c r="D169" s="137"/>
      <c r="E169" s="137"/>
    </row>
    <row r="170" spans="3:5">
      <c r="C170" s="137"/>
      <c r="D170" s="137"/>
      <c r="E170" s="137"/>
    </row>
    <row r="171" spans="3:5">
      <c r="C171" s="137"/>
      <c r="D171" s="137"/>
      <c r="E171" s="137"/>
    </row>
    <row r="172" spans="3:5">
      <c r="C172" s="137"/>
      <c r="D172" s="137"/>
      <c r="E172" s="137"/>
    </row>
    <row r="173" spans="3:5">
      <c r="C173" s="137"/>
      <c r="D173" s="137"/>
      <c r="E173" s="137"/>
    </row>
    <row r="174" spans="3:5">
      <c r="C174" s="137"/>
      <c r="D174" s="137"/>
      <c r="E174" s="137"/>
    </row>
    <row r="175" spans="3:5">
      <c r="C175" s="137"/>
      <c r="D175" s="137"/>
      <c r="E175" s="137"/>
    </row>
    <row r="176" spans="3:5">
      <c r="C176" s="137"/>
      <c r="D176" s="137"/>
      <c r="E176" s="137"/>
    </row>
    <row r="177" spans="3:5">
      <c r="C177" s="137"/>
      <c r="D177" s="137"/>
      <c r="E177" s="137"/>
    </row>
    <row r="178" spans="3:5">
      <c r="C178" s="137"/>
      <c r="D178" s="137"/>
      <c r="E178" s="137"/>
    </row>
    <row r="179" spans="3:5">
      <c r="C179" s="137"/>
      <c r="D179" s="137"/>
      <c r="E179" s="137"/>
    </row>
    <row r="180" spans="3:5">
      <c r="C180" s="137"/>
      <c r="D180" s="137"/>
      <c r="E180" s="137"/>
    </row>
    <row r="181" spans="3:5">
      <c r="C181" s="137"/>
      <c r="D181" s="137"/>
      <c r="E181" s="137"/>
    </row>
    <row r="182" spans="3:5">
      <c r="C182" s="137"/>
      <c r="D182" s="137"/>
      <c r="E182" s="137"/>
    </row>
    <row r="183" spans="3:5">
      <c r="C183" s="137"/>
      <c r="D183" s="137"/>
      <c r="E183" s="137"/>
    </row>
    <row r="184" spans="3:5">
      <c r="C184" s="137"/>
      <c r="D184" s="137"/>
      <c r="E184" s="137"/>
    </row>
    <row r="185" spans="3:5">
      <c r="C185" s="137"/>
      <c r="D185" s="137"/>
      <c r="E185" s="137"/>
    </row>
    <row r="186" spans="3:5">
      <c r="C186" s="137"/>
      <c r="D186" s="137"/>
      <c r="E186" s="137"/>
    </row>
    <row r="187" spans="3:5">
      <c r="C187" s="137"/>
      <c r="D187" s="137"/>
      <c r="E187" s="137"/>
    </row>
    <row r="188" spans="3:5">
      <c r="C188" s="137"/>
      <c r="D188" s="137"/>
      <c r="E188" s="137"/>
    </row>
    <row r="189" spans="3:5">
      <c r="C189" s="137"/>
      <c r="D189" s="137"/>
      <c r="E189" s="137"/>
    </row>
    <row r="190" spans="3:5">
      <c r="C190" s="137"/>
      <c r="D190" s="137"/>
      <c r="E190" s="137"/>
    </row>
    <row r="191" spans="3:5">
      <c r="C191" s="137"/>
      <c r="D191" s="137"/>
      <c r="E191" s="137"/>
    </row>
    <row r="192" spans="3:5">
      <c r="C192" s="137"/>
      <c r="D192" s="137"/>
      <c r="E192" s="137"/>
    </row>
    <row r="193" spans="3:5">
      <c r="C193" s="137"/>
      <c r="D193" s="137"/>
      <c r="E193" s="137"/>
    </row>
    <row r="194" spans="3:5">
      <c r="C194" s="137"/>
      <c r="D194" s="137"/>
      <c r="E194" s="137"/>
    </row>
    <row r="195" spans="3:5">
      <c r="C195" s="137"/>
      <c r="D195" s="137"/>
      <c r="E195" s="137"/>
    </row>
    <row r="196" spans="3:5">
      <c r="C196" s="137"/>
      <c r="D196" s="137"/>
      <c r="E196" s="137"/>
    </row>
    <row r="197" spans="3:5">
      <c r="C197" s="137"/>
      <c r="D197" s="137"/>
      <c r="E197" s="137"/>
    </row>
    <row r="198" spans="3:5">
      <c r="C198" s="137"/>
      <c r="D198" s="137"/>
      <c r="E198" s="137"/>
    </row>
    <row r="199" spans="3:5">
      <c r="C199" s="137"/>
      <c r="D199" s="137"/>
      <c r="E199" s="137"/>
    </row>
    <row r="200" spans="3:5">
      <c r="C200" s="137"/>
      <c r="D200" s="137"/>
      <c r="E200" s="137"/>
    </row>
    <row r="201" spans="3:5">
      <c r="C201" s="137"/>
      <c r="D201" s="137"/>
      <c r="E201" s="137"/>
    </row>
    <row r="202" spans="3:5">
      <c r="C202" s="137"/>
      <c r="D202" s="137"/>
      <c r="E202" s="137"/>
    </row>
    <row r="203" spans="3:5">
      <c r="C203" s="137"/>
      <c r="D203" s="137"/>
      <c r="E203" s="137"/>
    </row>
    <row r="204" spans="3:5">
      <c r="C204" s="137"/>
      <c r="D204" s="137"/>
      <c r="E204" s="137"/>
    </row>
    <row r="205" spans="3:5">
      <c r="C205" s="137"/>
      <c r="D205" s="137"/>
      <c r="E205" s="137"/>
    </row>
    <row r="206" spans="3:5">
      <c r="C206" s="137"/>
      <c r="D206" s="137"/>
      <c r="E206" s="137"/>
    </row>
    <row r="207" spans="3:5">
      <c r="C207" s="137"/>
      <c r="D207" s="137"/>
      <c r="E207" s="137"/>
    </row>
    <row r="208" spans="3:5">
      <c r="C208" s="137"/>
      <c r="D208" s="137"/>
      <c r="E208" s="137"/>
    </row>
    <row r="209" spans="3:5">
      <c r="C209" s="137"/>
      <c r="D209" s="137"/>
      <c r="E209" s="137"/>
    </row>
    <row r="210" spans="3:5">
      <c r="C210" s="137"/>
      <c r="D210" s="137"/>
      <c r="E210" s="137"/>
    </row>
    <row r="211" spans="3:5">
      <c r="C211" s="137"/>
      <c r="D211" s="137"/>
      <c r="E211" s="137"/>
    </row>
    <row r="212" spans="3:5">
      <c r="C212" s="137"/>
      <c r="D212" s="137"/>
      <c r="E212" s="137"/>
    </row>
    <row r="213" spans="3:5">
      <c r="C213" s="137"/>
      <c r="D213" s="137"/>
      <c r="E213" s="137"/>
    </row>
    <row r="214" spans="3:5">
      <c r="C214" s="137"/>
      <c r="D214" s="137"/>
      <c r="E214" s="137"/>
    </row>
    <row r="215" spans="3:5">
      <c r="C215" s="137"/>
      <c r="D215" s="137"/>
      <c r="E215" s="137"/>
    </row>
    <row r="216" spans="3:5">
      <c r="C216" s="137"/>
      <c r="D216" s="137"/>
      <c r="E216" s="137"/>
    </row>
    <row r="217" spans="3:5">
      <c r="C217" s="137"/>
      <c r="D217" s="137"/>
      <c r="E217" s="137"/>
    </row>
    <row r="218" spans="3:5">
      <c r="C218" s="137"/>
      <c r="D218" s="137"/>
      <c r="E218" s="137"/>
    </row>
    <row r="219" spans="3:5">
      <c r="C219" s="137"/>
      <c r="D219" s="137"/>
      <c r="E219" s="137"/>
    </row>
    <row r="220" spans="3:5">
      <c r="C220" s="137"/>
      <c r="D220" s="137"/>
      <c r="E220" s="137"/>
    </row>
    <row r="221" spans="3:5">
      <c r="C221" s="137"/>
      <c r="D221" s="137"/>
      <c r="E221" s="137"/>
    </row>
    <row r="222" spans="3:5">
      <c r="C222" s="137"/>
      <c r="D222" s="137"/>
      <c r="E222" s="137"/>
    </row>
    <row r="223" spans="3:5">
      <c r="C223" s="137"/>
      <c r="D223" s="137"/>
      <c r="E223" s="137"/>
    </row>
    <row r="224" spans="3:5">
      <c r="C224" s="137"/>
      <c r="D224" s="137"/>
      <c r="E224" s="137"/>
    </row>
    <row r="225" spans="3:5">
      <c r="C225" s="137"/>
      <c r="D225" s="137"/>
      <c r="E225" s="137"/>
    </row>
    <row r="226" spans="3:5">
      <c r="C226" s="137"/>
      <c r="D226" s="137"/>
      <c r="E226" s="137"/>
    </row>
    <row r="227" spans="3:5">
      <c r="C227" s="137"/>
      <c r="D227" s="137"/>
      <c r="E227" s="137"/>
    </row>
    <row r="228" spans="3:5">
      <c r="C228" s="137"/>
      <c r="D228" s="137"/>
      <c r="E228" s="137"/>
    </row>
    <row r="229" spans="3:5">
      <c r="C229" s="137"/>
      <c r="D229" s="137"/>
      <c r="E229" s="137"/>
    </row>
    <row r="230" spans="3:5">
      <c r="C230" s="137"/>
      <c r="D230" s="137"/>
      <c r="E230" s="137"/>
    </row>
    <row r="231" spans="3:5">
      <c r="C231" s="137"/>
      <c r="D231" s="137"/>
      <c r="E231" s="137"/>
    </row>
    <row r="232" spans="3:5">
      <c r="C232" s="137"/>
      <c r="D232" s="137"/>
      <c r="E232" s="137"/>
    </row>
    <row r="233" spans="3:5">
      <c r="C233" s="137"/>
      <c r="D233" s="137"/>
      <c r="E233" s="137"/>
    </row>
    <row r="234" spans="3:5">
      <c r="C234" s="137"/>
      <c r="D234" s="137"/>
      <c r="E234" s="137"/>
    </row>
    <row r="235" spans="3:5">
      <c r="C235" s="137"/>
      <c r="D235" s="137"/>
      <c r="E235" s="137"/>
    </row>
    <row r="236" spans="3:5">
      <c r="C236" s="137"/>
      <c r="D236" s="137"/>
      <c r="E236" s="137"/>
    </row>
    <row r="237" spans="3:5">
      <c r="C237" s="137"/>
      <c r="D237" s="137"/>
      <c r="E237" s="137"/>
    </row>
    <row r="238" spans="3:5">
      <c r="C238" s="137"/>
      <c r="D238" s="137"/>
      <c r="E238" s="137"/>
    </row>
    <row r="239" spans="3:5">
      <c r="C239" s="137"/>
      <c r="D239" s="137"/>
      <c r="E239" s="137"/>
    </row>
    <row r="240" spans="3:5">
      <c r="C240" s="137"/>
      <c r="D240" s="137"/>
      <c r="E240" s="137"/>
    </row>
    <row r="241" spans="3:5">
      <c r="C241" s="137"/>
      <c r="D241" s="137"/>
      <c r="E241" s="137"/>
    </row>
    <row r="242" spans="3:5">
      <c r="C242" s="137"/>
      <c r="D242" s="137"/>
      <c r="E242" s="137"/>
    </row>
    <row r="243" spans="3:5">
      <c r="C243" s="137"/>
      <c r="D243" s="137"/>
      <c r="E243" s="137"/>
    </row>
    <row r="244" spans="3:5">
      <c r="C244" s="137"/>
      <c r="D244" s="137"/>
      <c r="E244" s="137"/>
    </row>
    <row r="245" spans="3:5">
      <c r="C245" s="137"/>
      <c r="D245" s="137"/>
      <c r="E245" s="137"/>
    </row>
    <row r="246" spans="3:5">
      <c r="C246" s="137"/>
      <c r="D246" s="137"/>
      <c r="E246" s="137"/>
    </row>
    <row r="247" spans="3:5">
      <c r="C247" s="137"/>
      <c r="D247" s="137"/>
      <c r="E247" s="137"/>
    </row>
    <row r="248" spans="3:5">
      <c r="C248" s="137"/>
      <c r="D248" s="137"/>
      <c r="E248" s="137"/>
    </row>
    <row r="249" spans="3:5">
      <c r="C249" s="137"/>
      <c r="D249" s="137"/>
      <c r="E249" s="137"/>
    </row>
    <row r="250" spans="3:5">
      <c r="C250" s="137"/>
      <c r="D250" s="137"/>
      <c r="E250" s="137"/>
    </row>
    <row r="251" spans="3:5">
      <c r="C251" s="137"/>
      <c r="D251" s="137"/>
      <c r="E251" s="137"/>
    </row>
    <row r="252" spans="3:5">
      <c r="C252" s="137"/>
      <c r="D252" s="137"/>
      <c r="E252" s="137"/>
    </row>
    <row r="253" spans="3:5">
      <c r="C253" s="137"/>
      <c r="D253" s="137"/>
      <c r="E253" s="137"/>
    </row>
    <row r="254" spans="3:5">
      <c r="C254" s="137"/>
      <c r="D254" s="137"/>
      <c r="E254" s="137"/>
    </row>
    <row r="255" spans="3:5">
      <c r="C255" s="137"/>
      <c r="D255" s="137"/>
      <c r="E255" s="137"/>
    </row>
    <row r="256" spans="3:5">
      <c r="C256" s="137"/>
      <c r="D256" s="137"/>
      <c r="E256" s="137"/>
    </row>
    <row r="257" spans="3:5">
      <c r="C257" s="137"/>
      <c r="D257" s="137"/>
      <c r="E257" s="137"/>
    </row>
    <row r="258" spans="3:5">
      <c r="C258" s="137"/>
      <c r="D258" s="137"/>
      <c r="E258" s="137"/>
    </row>
    <row r="259" spans="3:5">
      <c r="C259" s="137"/>
      <c r="D259" s="137"/>
      <c r="E259" s="137"/>
    </row>
    <row r="260" spans="3:5">
      <c r="C260" s="137"/>
      <c r="D260" s="137"/>
      <c r="E260" s="137"/>
    </row>
    <row r="261" spans="3:5">
      <c r="C261" s="137"/>
      <c r="D261" s="137"/>
      <c r="E261" s="137"/>
    </row>
    <row r="262" spans="3:5">
      <c r="C262" s="137"/>
      <c r="D262" s="137"/>
      <c r="E262" s="137"/>
    </row>
    <row r="263" spans="3:5">
      <c r="C263" s="137"/>
      <c r="D263" s="137"/>
      <c r="E263" s="137"/>
    </row>
    <row r="264" spans="3:5">
      <c r="C264" s="137"/>
      <c r="D264" s="137"/>
      <c r="E264" s="137"/>
    </row>
    <row r="265" spans="3:5">
      <c r="C265" s="137"/>
      <c r="D265" s="137"/>
      <c r="E265" s="137"/>
    </row>
    <row r="266" spans="3:5">
      <c r="C266" s="137"/>
      <c r="D266" s="137"/>
      <c r="E266" s="137"/>
    </row>
    <row r="267" spans="3:5">
      <c r="C267" s="137"/>
      <c r="D267" s="137"/>
      <c r="E267" s="137"/>
    </row>
    <row r="268" spans="3:5">
      <c r="C268" s="137"/>
      <c r="D268" s="137"/>
      <c r="E268" s="137"/>
    </row>
    <row r="269" spans="3:5">
      <c r="C269" s="137"/>
      <c r="D269" s="137"/>
      <c r="E269" s="137"/>
    </row>
    <row r="270" spans="3:5">
      <c r="C270" s="137"/>
      <c r="D270" s="137"/>
      <c r="E270" s="137"/>
    </row>
    <row r="271" spans="3:5">
      <c r="C271" s="137"/>
      <c r="D271" s="137"/>
      <c r="E271" s="137"/>
    </row>
    <row r="272" spans="3:5">
      <c r="C272" s="137"/>
      <c r="D272" s="137"/>
      <c r="E272" s="137"/>
    </row>
    <row r="273" spans="3:5">
      <c r="C273" s="137"/>
      <c r="D273" s="137"/>
      <c r="E273" s="137"/>
    </row>
    <row r="274" spans="3:5">
      <c r="C274" s="137"/>
      <c r="D274" s="137"/>
      <c r="E274" s="137"/>
    </row>
    <row r="275" spans="3:5">
      <c r="C275" s="137"/>
      <c r="D275" s="137"/>
      <c r="E275" s="137"/>
    </row>
    <row r="276" spans="3:5">
      <c r="C276" s="137"/>
      <c r="D276" s="137"/>
      <c r="E276" s="137"/>
    </row>
    <row r="277" spans="3:5">
      <c r="C277" s="137"/>
      <c r="D277" s="137"/>
      <c r="E277" s="137"/>
    </row>
    <row r="278" spans="3:5">
      <c r="C278" s="137"/>
      <c r="D278" s="137"/>
      <c r="E278" s="137"/>
    </row>
    <row r="279" spans="3:5">
      <c r="C279" s="137"/>
      <c r="D279" s="137"/>
      <c r="E279" s="137"/>
    </row>
    <row r="280" spans="3:5">
      <c r="C280" s="137"/>
      <c r="D280" s="137"/>
      <c r="E280" s="137"/>
    </row>
    <row r="281" spans="3:5">
      <c r="C281" s="137"/>
      <c r="D281" s="137"/>
      <c r="E281" s="137"/>
    </row>
    <row r="282" spans="3:5">
      <c r="C282" s="137"/>
      <c r="D282" s="137"/>
      <c r="E282" s="137"/>
    </row>
    <row r="283" spans="3:5">
      <c r="C283" s="137"/>
      <c r="D283" s="137"/>
      <c r="E283" s="137"/>
    </row>
    <row r="284" spans="3:5">
      <c r="C284" s="137"/>
      <c r="D284" s="137"/>
      <c r="E284" s="137"/>
    </row>
    <row r="285" spans="3:5">
      <c r="C285" s="137"/>
      <c r="D285" s="137"/>
      <c r="E285" s="137"/>
    </row>
    <row r="286" spans="3:5">
      <c r="C286" s="137"/>
      <c r="D286" s="137"/>
      <c r="E286" s="137"/>
    </row>
    <row r="287" spans="3:5">
      <c r="C287" s="137"/>
      <c r="D287" s="137"/>
      <c r="E287" s="137"/>
    </row>
    <row r="288" spans="3:5">
      <c r="C288" s="137"/>
      <c r="D288" s="137"/>
      <c r="E288" s="137"/>
    </row>
    <row r="289" spans="3:5">
      <c r="C289" s="137"/>
      <c r="D289" s="137"/>
      <c r="E289" s="137"/>
    </row>
    <row r="290" spans="3:5">
      <c r="C290" s="137"/>
      <c r="D290" s="137"/>
      <c r="E290" s="137"/>
    </row>
    <row r="291" spans="3:5">
      <c r="C291" s="137"/>
      <c r="D291" s="137"/>
      <c r="E291" s="137"/>
    </row>
    <row r="292" spans="3:5">
      <c r="C292" s="137"/>
      <c r="D292" s="137"/>
      <c r="E292" s="137"/>
    </row>
    <row r="293" spans="3:5">
      <c r="C293" s="137"/>
      <c r="D293" s="137"/>
      <c r="E293" s="137"/>
    </row>
    <row r="294" spans="3:5">
      <c r="C294" s="137"/>
      <c r="D294" s="137"/>
      <c r="E294" s="137"/>
    </row>
    <row r="295" spans="3:5">
      <c r="C295" s="137"/>
      <c r="D295" s="137"/>
      <c r="E295" s="137"/>
    </row>
    <row r="296" spans="3:5">
      <c r="C296" s="137"/>
      <c r="D296" s="137"/>
      <c r="E296" s="137"/>
    </row>
    <row r="297" spans="3:5">
      <c r="C297" s="137"/>
      <c r="D297" s="137"/>
      <c r="E297" s="137"/>
    </row>
    <row r="298" spans="3:5">
      <c r="C298" s="137"/>
      <c r="D298" s="137"/>
      <c r="E298" s="137"/>
    </row>
    <row r="299" spans="3:5">
      <c r="C299" s="137"/>
      <c r="D299" s="137"/>
      <c r="E299" s="137"/>
    </row>
    <row r="300" spans="3:5">
      <c r="C300" s="137"/>
      <c r="D300" s="137"/>
      <c r="E300" s="137"/>
    </row>
    <row r="301" spans="3:5">
      <c r="C301" s="137"/>
      <c r="D301" s="137"/>
      <c r="E301" s="137"/>
    </row>
    <row r="302" spans="3:5">
      <c r="C302" s="137"/>
      <c r="D302" s="137"/>
      <c r="E302" s="137"/>
    </row>
    <row r="303" spans="3:5">
      <c r="C303" s="137"/>
      <c r="D303" s="137"/>
      <c r="E303" s="137"/>
    </row>
    <row r="304" spans="3:5">
      <c r="C304" s="137"/>
      <c r="D304" s="137"/>
      <c r="E304" s="137"/>
    </row>
    <row r="305" spans="3:5">
      <c r="C305" s="137"/>
      <c r="D305" s="137"/>
      <c r="E305" s="137"/>
    </row>
    <row r="306" spans="3:5">
      <c r="C306" s="137"/>
      <c r="D306" s="137"/>
      <c r="E306" s="137"/>
    </row>
    <row r="307" spans="3:5">
      <c r="C307" s="137"/>
      <c r="D307" s="137"/>
      <c r="E307" s="137"/>
    </row>
    <row r="308" spans="3:5">
      <c r="C308" s="137"/>
      <c r="D308" s="137"/>
      <c r="E308" s="137"/>
    </row>
    <row r="309" spans="3:5">
      <c r="C309" s="137"/>
      <c r="D309" s="137"/>
      <c r="E309" s="137"/>
    </row>
    <row r="310" spans="3:5">
      <c r="C310" s="137"/>
      <c r="D310" s="137"/>
      <c r="E310" s="137"/>
    </row>
    <row r="311" spans="3:5">
      <c r="C311" s="137"/>
      <c r="D311" s="137"/>
      <c r="E311" s="137"/>
    </row>
    <row r="312" spans="3:5">
      <c r="C312" s="137"/>
      <c r="D312" s="137"/>
      <c r="E312" s="137"/>
    </row>
    <row r="313" spans="3:5">
      <c r="C313" s="137"/>
      <c r="D313" s="137"/>
      <c r="E313" s="137"/>
    </row>
    <row r="314" spans="3:5">
      <c r="C314" s="137"/>
      <c r="D314" s="137"/>
      <c r="E314" s="137"/>
    </row>
    <row r="315" spans="3:5">
      <c r="C315" s="137"/>
      <c r="D315" s="137"/>
      <c r="E315" s="137"/>
    </row>
    <row r="316" spans="3:5">
      <c r="C316" s="137"/>
      <c r="D316" s="137"/>
      <c r="E316" s="137"/>
    </row>
    <row r="317" spans="3:5">
      <c r="C317" s="137"/>
      <c r="D317" s="137"/>
      <c r="E317" s="137"/>
    </row>
    <row r="318" spans="3:5">
      <c r="C318" s="137"/>
      <c r="D318" s="137"/>
      <c r="E318" s="137"/>
    </row>
    <row r="319" spans="3:5">
      <c r="C319" s="137"/>
      <c r="D319" s="137"/>
      <c r="E319" s="137"/>
    </row>
    <row r="320" spans="3:5">
      <c r="C320" s="137"/>
      <c r="D320" s="137"/>
      <c r="E320" s="137"/>
    </row>
    <row r="321" spans="2:5">
      <c r="C321" s="137"/>
      <c r="D321" s="137"/>
      <c r="E321" s="137"/>
    </row>
    <row r="322" spans="2:5">
      <c r="C322" s="137"/>
      <c r="D322" s="137"/>
      <c r="E322" s="137"/>
    </row>
    <row r="323" spans="2:5">
      <c r="C323" s="137"/>
      <c r="D323" s="137"/>
      <c r="E323" s="137"/>
    </row>
    <row r="324" spans="2:5">
      <c r="C324" s="137"/>
      <c r="D324" s="137"/>
      <c r="E324" s="137"/>
    </row>
    <row r="325" spans="2:5">
      <c r="B325" s="149"/>
      <c r="C325" s="137"/>
      <c r="D325" s="137"/>
      <c r="E325" s="137"/>
    </row>
    <row r="326" spans="2:5">
      <c r="B326" s="149"/>
      <c r="C326" s="137"/>
      <c r="D326" s="137"/>
      <c r="E326" s="137"/>
    </row>
    <row r="327" spans="2:5">
      <c r="B327" s="145"/>
      <c r="C327" s="137"/>
      <c r="D327" s="137"/>
      <c r="E327" s="137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X1:XFD1048576 W1:W37 B39:B53 B55:B1048576 W42:W1048576 D1:V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AA3DFE7-FADA-422D-9FB2-7865D08B83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2018-09-02T08:10:41Z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