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2\"/>
    </mc:Choice>
  </mc:AlternateContent>
  <xr:revisionPtr revIDLastSave="0" documentId="8_{7224FEB4-FDA9-41D8-96E9-2EB9CAD0C2F1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<sst xmlns="http://schemas.openxmlformats.org/spreadsheetml/2006/main" count="3937" uniqueCount="909">
  <si>
    <t>תאריך הדיווח</t>
  </si>
  <si>
    <t>30/06/2018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</si>
  <si>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</si>
  <si>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</si>
  <si>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</si>
  <si>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</si>
  <si>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</si>
  <si>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</si>
  <si>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</si>
  <si>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</si>
  <si>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</si>
  <si>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</si>
  <si>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</si>
  <si>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</si>
  <si>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</si>
  <si>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</si>
  <si>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</si>
  <si>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</si>
  <si>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</si>
  <si>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</si>
  <si>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</si>
  <si>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</si>
  <si>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</si>
  <si>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</si>
  <si>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</si>
  <si>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</si>
  <si>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</si>
  <si>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</si>
  <si>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</si>
  <si>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</si>
  <si>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</si>
  <si>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</si>
  <si>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</si>
  <si>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</si>
  <si>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</si>
  <si>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</si>
  <si>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</si>
  <si>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</si>
  <si>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</si>
  <si>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</si>
  <si>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</si>
  <si>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</si>
  <si>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</si>
  <si>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</si>
  <si>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</si>
  <si>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</si>
  <si>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</si>
  <si>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</si>
  <si>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</si>
  <si>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</si>
  <si>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</si>
  <si>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</si>
  <si>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</si>
  <si>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</si>
  <si>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</si>
  <si>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</si>
  <si>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</si>
  <si>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</si>
  <si>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</si>
  <si>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</si>
  <si>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</si>
  <si>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</si>
  <si>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</si>
  <si>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</si>
  <si>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</si>
  <si>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</si>
  <si>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</si>
  <si>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</si>
  <si>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</si>
  <si>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</si>
  <si>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</si>
  <si>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</si>
  <si>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</si>
  <si>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</si>
  <si>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</si>
  <si>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</si>
  <si>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</si>
  <si>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</si>
  <si>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</si>
  <si>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</si>
  <si>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</si>
  <si>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</si>
  <si>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</si>
  <si>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</si>
  <si>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</si>
  <si>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</si>
  <si>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</si>
  <si>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</si>
  <si>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</si>
  <si>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</si>
  <si>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</si>
  <si>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</si>
  <si>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</si>
  <si>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</si>
  <si>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</si>
  <si>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</si>
  <si>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</si>
  <si>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</si>
  <si>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</si>
  <si>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</si>
  <si>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</si>
  <si>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</si>
  <si>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</si>
  <si>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</si>
  <si>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</si>
  <si>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</si>
  <si>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</si>
  <si>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</si>
  <si>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</si>
  <si>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</si>
  <si>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</si>
  <si>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</si>
  <si>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</si>
  <si>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</si>
  <si>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</si>
  <si>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</si>
  <si>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</si>
  <si>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</si>
  <si>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</si>
  <si>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</si>
  <si>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</si>
  <si>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</si>
  <si>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03/12/17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</si>
  <si>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</si>
  <si>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</si>
  <si>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</si>
  <si>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</si>
  <si>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</si>
  <si>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</si>
  <si>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</si>
  <si>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</si>
  <si>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</si>
  <si>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</si>
  <si>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</si>
  <si>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</si>
  <si>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</si>
  <si>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</si>
  <si>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</si>
  <si>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</si>
  <si>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</si>
  <si>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</si>
  <si>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</si>
  <si>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</si>
  <si>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</si>
  <si>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</si>
  <si>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</si>
  <si>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</si>
  <si>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</si>
  <si>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</si>
  <si>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</si>
  <si>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</si>
  <si>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</si>
  <si>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</si>
  <si>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</si>
  <si>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</si>
  <si>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</si>
  <si>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</si>
  <si>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</si>
  <si>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</si>
  <si>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</si>
  <si>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</si>
  <si>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</si>
  <si>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</si>
  <si>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</si>
  <si>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</si>
  <si>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</si>
  <si>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</si>
  <si>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אג31- פועלים הנפקות</t>
  </si>
  <si>
    <t>1940527</t>
  </si>
  <si>
    <t>194</t>
  </si>
  <si>
    <t>בינל הנ אג3- הבינלאומי הנפקות</t>
  </si>
  <si>
    <t>1093681</t>
  </si>
  <si>
    <t>1153</t>
  </si>
  <si>
    <t>AA+.IL</t>
  </si>
  <si>
    <t>פועלים הנ הת10- פועלים הנפקות</t>
  </si>
  <si>
    <t>1940402</t>
  </si>
  <si>
    <t>02/05/18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</si>
  <si>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</si>
  <si>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</si>
  <si>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</si>
  <si>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</si>
  <si>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</si>
  <si>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</si>
  <si>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</si>
  <si>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</si>
  <si>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</si>
  <si>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</si>
  <si>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</si>
  <si>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</si>
  <si>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</si>
  <si>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</si>
  <si>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</si>
  <si>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</si>
  <si>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</si>
  <si>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</si>
  <si>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</si>
  <si>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</si>
  <si>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</si>
  <si>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</si>
  <si>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</si>
  <si>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</si>
  <si>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</si>
  <si>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</si>
  <si>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</si>
  <si>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</si>
  <si>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</si>
  <si>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21/06/18</t>
  </si>
  <si>
    <t>מליסרון אג8- מליסרון</t>
  </si>
  <si>
    <t>3230166</t>
  </si>
  <si>
    <t>323</t>
  </si>
  <si>
    <t>09/01/17</t>
  </si>
  <si>
    <t>פניקס הון הת1- הפניקס גיוסי הו</t>
  </si>
  <si>
    <t>1115104</t>
  </si>
  <si>
    <t>1527</t>
  </si>
  <si>
    <t>ביטוח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</si>
  <si>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</si>
  <si>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</si>
  <si>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</si>
  <si>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</si>
  <si>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</si>
  <si>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</si>
  <si>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</si>
  <si>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</si>
  <si>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</si>
  <si>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ביג אג7- ביג</t>
  </si>
  <si>
    <t>1136084</t>
  </si>
  <si>
    <t>1327</t>
  </si>
  <si>
    <t>19/06/17</t>
  </si>
  <si>
    <t>גב ים אג6- גב-ים</t>
  </si>
  <si>
    <t>7590128</t>
  </si>
  <si>
    <t>759</t>
  </si>
  <si>
    <t>26/01/17</t>
  </si>
  <si>
    <t>גזית גלוב אג11- גזית גלוב</t>
  </si>
  <si>
    <t>1260546</t>
  </si>
  <si>
    <t>126</t>
  </si>
  <si>
    <t>גזית גלוב אג3- גזית גלוב</t>
  </si>
  <si>
    <t>1260306</t>
  </si>
  <si>
    <t>גזית גלוב אג4- גזית גלוב</t>
  </si>
  <si>
    <t>1260397</t>
  </si>
  <si>
    <t>22/02/18</t>
  </si>
  <si>
    <t>הראל הנ אג4- הראל הנפקות</t>
  </si>
  <si>
    <t>1119213</t>
  </si>
  <si>
    <t>1367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</si>
  <si>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</si>
  <si>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</si>
  <si>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</si>
  <si>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</si>
  <si>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</si>
  <si>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</si>
  <si>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</si>
  <si>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</si>
  <si>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1324</t>
  </si>
  <si>
    <t>מנורה הון אג1- מנורה מב הון</t>
  </si>
  <si>
    <t>1103670</t>
  </si>
  <si>
    <t>1431</t>
  </si>
  <si>
    <t>30/01/17</t>
  </si>
  <si>
    <t>מנורה מבטחים אג1- מנורה מב החזקות</t>
  </si>
  <si>
    <t>5660048</t>
  </si>
  <si>
    <t>566</t>
  </si>
  <si>
    <t>אגוד הנ הת19- אגוד הנפקות</t>
  </si>
  <si>
    <t>1124080</t>
  </si>
  <si>
    <t>A1.IL</t>
  </si>
  <si>
    <t>הפניקס אג1- הפניקס אחזקות</t>
  </si>
  <si>
    <t>7670102</t>
  </si>
  <si>
    <t>767</t>
  </si>
  <si>
    <t>A+.IL</t>
  </si>
  <si>
    <t>22/08/16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</si>
  <si>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</si>
  <si>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</si>
  <si>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</si>
  <si>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</si>
  <si>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</si>
  <si>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</si>
  <si>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</si>
  <si>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</si>
  <si>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</si>
  <si>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</si>
  <si>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</si>
  <si>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</si>
  <si>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</si>
  <si>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</si>
  <si>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</si>
  <si>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</si>
  <si>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</si>
  <si>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</si>
  <si>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</si>
  <si>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</si>
  <si>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</si>
  <si>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</si>
  <si>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</si>
  <si>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</si>
  <si>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</si>
  <si>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</si>
  <si>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</si>
  <si>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</si>
  <si>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</si>
  <si>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</si>
  <si>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</si>
  <si>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</si>
  <si>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</si>
  <si>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</si>
  <si>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</si>
  <si>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</si>
  <si>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</si>
  <si>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</si>
  <si>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</si>
  <si>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</si>
  <si>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</si>
  <si>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</si>
  <si>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</si>
  <si>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</si>
  <si>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</si>
  <si>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</si>
  <si>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</si>
  <si>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</si>
  <si>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26/04/18</t>
  </si>
  <si>
    <t>פועלים הנ אג30- פועלים הנפקות</t>
  </si>
  <si>
    <t>1940493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</si>
  <si>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</si>
  <si>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</si>
  <si>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</si>
  <si>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</si>
  <si>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</si>
  <si>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</si>
  <si>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</si>
  <si>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</si>
  <si>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</si>
  <si>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</si>
  <si>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</si>
  <si>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</si>
  <si>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</si>
  <si>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</si>
  <si>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</si>
  <si>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</si>
  <si>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</si>
  <si>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</si>
  <si>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</si>
  <si>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דה זראסאי אג3- דה זראסאי</t>
  </si>
  <si>
    <t>1137975</t>
  </si>
  <si>
    <t>1604</t>
  </si>
  <si>
    <t>26/06/18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</si>
  <si>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</si>
  <si>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</si>
  <si>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</si>
  <si>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</si>
  <si>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</si>
  <si>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</si>
  <si>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</si>
  <si>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</si>
  <si>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</si>
  <si>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</si>
  <si>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</si>
  <si>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</si>
  <si>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</si>
  <si>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</si>
  <si>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</si>
  <si>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</si>
  <si>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</si>
  <si>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</si>
  <si>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</si>
  <si>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</si>
  <si>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</si>
  <si>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סלקום אג7- סלקום</t>
  </si>
  <si>
    <t>1126002</t>
  </si>
  <si>
    <t>2066</t>
  </si>
  <si>
    <t>תקשורת ומדיה</t>
  </si>
  <si>
    <t>סלקום אג9- סלקום</t>
  </si>
  <si>
    <t>1132836</t>
  </si>
  <si>
    <t>19/12/17</t>
  </si>
  <si>
    <t>פרטנר אג4- פרטנר</t>
  </si>
  <si>
    <t>1118835</t>
  </si>
  <si>
    <t>2095</t>
  </si>
  <si>
    <t>פרטנר אג6- פרטנר</t>
  </si>
  <si>
    <t>1141415</t>
  </si>
  <si>
    <t>31/01/18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</si>
  <si>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</si>
  <si>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</si>
  <si>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</si>
  <si>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</si>
  <si>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</si>
  <si>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</si>
  <si>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</si>
  <si>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</si>
  <si>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</si>
  <si>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</si>
  <si>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</si>
  <si>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</si>
  <si>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</si>
  <si>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</si>
  <si>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</si>
  <si>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</si>
  <si>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</si>
  <si>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</si>
  <si>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</si>
  <si>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</si>
  <si>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</si>
  <si>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</si>
  <si>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</si>
  <si>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28/05/17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</si>
  <si>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</si>
  <si>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</si>
  <si>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</si>
  <si>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</si>
  <si>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</si>
  <si>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</si>
  <si>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</si>
  <si>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</si>
  <si>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</si>
  <si>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</si>
  <si>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</si>
  <si>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24/05/18</t>
  </si>
  <si>
    <t>אספן גרופ אג7- אספן גרופ</t>
  </si>
  <si>
    <t>3130333</t>
  </si>
  <si>
    <t>313</t>
  </si>
  <si>
    <t>אלדן תחבורה אג2- אלדן תחבורה</t>
  </si>
  <si>
    <t>1138254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</si>
  <si>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</si>
  <si>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</si>
  <si>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</si>
  <si>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</si>
  <si>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</si>
  <si>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</si>
  <si>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</si>
  <si>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</si>
  <si>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</si>
  <si>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</si>
  <si>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</si>
  <si>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NR1.IL</t>
  </si>
  <si>
    <t>28/03/18</t>
  </si>
  <si>
    <t>דלק תמלוגים אג1</t>
  </si>
  <si>
    <t>1147479</t>
  </si>
  <si>
    <t>1609</t>
  </si>
  <si>
    <t>חיפושי נפט וגז</t>
  </si>
  <si>
    <t>03/06/18</t>
  </si>
  <si>
    <t>תמר פטרו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</si>
  <si>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</si>
  <si>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</si>
  <si>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</si>
  <si>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</si>
  <si>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</si>
  <si>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</si>
  <si>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</si>
  <si>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</si>
  <si>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</si>
  <si>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</si>
  <si>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</si>
  <si>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</si>
  <si>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</si>
  <si>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</si>
  <si>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</si>
  <si>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</si>
  <si>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</si>
  <si>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</si>
  <si>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</si>
  <si>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</si>
  <si>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</si>
  <si>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</si>
  <si>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</si>
  <si>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</si>
  <si>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</si>
  <si>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</si>
  <si>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</si>
  <si>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</si>
  <si>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</si>
  <si>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</si>
  <si>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</si>
  <si>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</si>
  <si>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</si>
  <si>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</si>
  <si>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</si>
  <si>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</si>
  <si>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</si>
  <si>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</si>
  <si>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</si>
  <si>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</si>
  <si>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</si>
  <si>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</si>
  <si>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</si>
  <si>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</si>
  <si>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</si>
  <si>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</si>
  <si>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</si>
  <si>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</si>
  <si>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</si>
  <si>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פרוטרום- פרוטרום</t>
  </si>
  <si>
    <t>1081082</t>
  </si>
  <si>
    <t>1037</t>
  </si>
  <si>
    <t>מזון</t>
  </si>
  <si>
    <t>מזור רובוטיקה- מזור</t>
  </si>
  <si>
    <t>1106855</t>
  </si>
  <si>
    <t>1487</t>
  </si>
  <si>
    <t>מכשור רפואי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</si>
  <si>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</si>
  <si>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</si>
  <si>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</si>
  <si>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</si>
  <si>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</si>
  <si>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</si>
  <si>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</si>
  <si>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</si>
  <si>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</si>
  <si>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</si>
  <si>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</si>
  <si>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</si>
  <si>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</si>
  <si>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</si>
  <si>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</si>
  <si>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</si>
  <si>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</si>
  <si>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</si>
  <si>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</si>
  <si>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</si>
  <si>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</si>
  <si>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</si>
  <si>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</si>
  <si>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</si>
  <si>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</si>
  <si>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</si>
  <si>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</si>
  <si>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</si>
  <si>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</si>
  <si>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</si>
  <si>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</si>
  <si>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</si>
  <si>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</si>
  <si>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</si>
  <si>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</si>
  <si>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</si>
  <si>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</si>
  <si>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</si>
  <si>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</si>
  <si>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</si>
  <si>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</si>
  <si>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</si>
  <si>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</si>
  <si>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</si>
  <si>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</si>
  <si>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</si>
  <si>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</si>
  <si>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</si>
  <si>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</si>
  <si>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</si>
  <si>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</si>
  <si>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</si>
  <si>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</si>
  <si>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</si>
  <si>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</si>
  <si>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</si>
  <si>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</si>
  <si>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</si>
  <si>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</si>
  <si>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</si>
  <si>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</si>
  <si>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</si>
  <si>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</si>
  <si>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</si>
  <si>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</si>
  <si>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</si>
  <si>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</si>
  <si>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</si>
  <si>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</si>
  <si>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</si>
  <si>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</si>
  <si>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</si>
  <si>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</si>
  <si>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</si>
  <si>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</si>
  <si>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</si>
  <si>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</si>
  <si>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</si>
  <si>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</si>
  <si>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</si>
  <si>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</si>
  <si>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</si>
  <si>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</si>
  <si>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</si>
  <si>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</si>
  <si>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</si>
  <si>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</si>
  <si>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</si>
  <si>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</si>
  <si>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</si>
  <si>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</si>
  <si>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</si>
  <si>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</si>
  <si>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</si>
  <si>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</si>
  <si>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</si>
  <si>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</si>
  <si>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תכלית תא 90 סד-1- תכלית גלובל בע"מ</t>
  </si>
  <si>
    <t>1105386</t>
  </si>
  <si>
    <t>1336</t>
  </si>
  <si>
    <t>תכלית תא 35 סד-1- תכלית תעודות סל בע"מ</t>
  </si>
  <si>
    <t>1091826</t>
  </si>
  <si>
    <t>1223</t>
  </si>
  <si>
    <t>סה"כ שמחקות מדדי מניות בחו"ל</t>
  </si>
  <si>
    <t>פסגות דקס שקלי</t>
  </si>
  <si>
    <t>1120203</t>
  </si>
  <si>
    <t>1446</t>
  </si>
  <si>
    <t>פסגות סל 100 NASDAQ מנוטרלת מטבע- פסגות תעודות סל מדדים בע"מ</t>
  </si>
  <si>
    <t>1143486</t>
  </si>
  <si>
    <t>קסם גרמניה Mid Cap MDAX מנוטרלת מטבע- קסם תעודות סל ומוצרי מדדים בע"מ</t>
  </si>
  <si>
    <t>1130731</t>
  </si>
  <si>
    <t>1224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</si>
  <si>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</si>
  <si>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</si>
  <si>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</si>
  <si>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</si>
  <si>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קסם נאסדק 100- קסם תעודות סל ומוצרי מדדים בע"מ</t>
  </si>
  <si>
    <t>1116904</t>
  </si>
  <si>
    <t>קסם ראסל 2000 שקלי- קסם תעודות סל ומוצרי מדדים בע"מ</t>
  </si>
  <si>
    <t>1123215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</si>
  <si>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</si>
  <si>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</si>
  <si>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</si>
  <si>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</si>
  <si>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1475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</si>
  <si>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</si>
  <si>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</si>
  <si>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</si>
  <si>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</si>
  <si>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</si>
  <si>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</si>
  <si>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</si>
  <si>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</si>
  <si>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</si>
  <si>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</si>
  <si>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</si>
  <si>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</si>
  <si>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</si>
  <si>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</si>
  <si>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AMUNDI ASIA EX.JP - AASU FP- Amundi</t>
  </si>
  <si>
    <t>FR0011018316</t>
  </si>
  <si>
    <t>8333</t>
  </si>
  <si>
    <t>TPHU-AMUNDI TOPIX JAPAN - TPHU FP- Amundi</t>
  </si>
  <si>
    <t>FR0012903219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</si>
  <si>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</si>
  <si>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</si>
  <si>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</si>
  <si>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</si>
  <si>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</si>
  <si>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</si>
  <si>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</si>
  <si>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</si>
  <si>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</si>
  <si>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</si>
  <si>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</si>
  <si>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</si>
  <si>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</si>
  <si>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</si>
  <si>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</si>
  <si>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</si>
  <si>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</si>
  <si>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</si>
  <si>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</si>
  <si>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</si>
  <si>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</si>
  <si>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</si>
  <si>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</si>
  <si>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</si>
  <si>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</si>
  <si>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</si>
  <si>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</si>
  <si>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</si>
  <si>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</si>
  <si>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</si>
  <si>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</si>
  <si>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</si>
  <si>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</si>
  <si>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</si>
  <si>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</si>
  <si>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</si>
  <si>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</si>
  <si>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</si>
  <si>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</si>
  <si>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</si>
  <si>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</si>
  <si>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</si>
  <si>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</si>
  <si>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</si>
  <si>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</si>
  <si>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</si>
  <si>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</si>
  <si>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</si>
  <si>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</si>
  <si>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</si>
  <si>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</si>
  <si>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</si>
  <si>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</si>
  <si>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US81369Y7040</t>
  </si>
  <si>
    <t>60094026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</si>
  <si>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</si>
  <si>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</si>
  <si>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</si>
  <si>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</si>
  <si>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</si>
  <si>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</si>
  <si>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</si>
  <si>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</si>
  <si>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</si>
  <si>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</si>
  <si>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</si>
  <si>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</si>
  <si>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</si>
  <si>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</si>
  <si>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</si>
  <si>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</si>
  <si>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</si>
  <si>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</si>
  <si>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</si>
  <si>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</si>
  <si>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Comgest - Japan- Comgest Asset Management</t>
  </si>
  <si>
    <t>IE00BYT1GJ24</t>
  </si>
  <si>
    <t>8340</t>
  </si>
  <si>
    <t>לא מדורג</t>
  </si>
  <si>
    <t>GEMWAY - Emerging Markets- Gemway Assets</t>
  </si>
  <si>
    <t>FR0013082666</t>
  </si>
  <si>
    <t>CAC</t>
  </si>
  <si>
    <t>8339</t>
  </si>
  <si>
    <t>MTF - Ecommerce מגודרת</t>
  </si>
  <si>
    <t>5125430</t>
  </si>
  <si>
    <t>8363</t>
  </si>
  <si>
    <t>SUMITRUST JAP-SMAII CAP-USD- SUMITRUST</t>
  </si>
  <si>
    <t>IE00BLD2G458</t>
  </si>
  <si>
    <t>ISE</t>
  </si>
  <si>
    <t>8314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</si>
  <si>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</si>
  <si>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</si>
  <si>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</si>
  <si>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</si>
  <si>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</si>
  <si>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</si>
  <si>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</si>
  <si>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</si>
  <si>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</si>
  <si>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</si>
  <si>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</si>
  <si>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</si>
  <si>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</si>
  <si>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</si>
  <si>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</si>
  <si>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</si>
  <si>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</si>
  <si>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</si>
  <si>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</si>
  <si>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</si>
  <si>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</si>
  <si>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</si>
  <si>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</si>
  <si>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</si>
  <si>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</si>
  <si>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</si>
  <si>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</si>
  <si>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</si>
  <si>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</si>
  <si>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</si>
  <si>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</si>
  <si>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</si>
  <si>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</si>
  <si>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</si>
  <si>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</si>
  <si>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</si>
  <si>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</si>
  <si>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</si>
  <si>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</si>
  <si>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</si>
  <si>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</si>
  <si>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</si>
  <si>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</si>
  <si>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</si>
  <si>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</si>
  <si>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</si>
  <si>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</si>
  <si>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</si>
  <si>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</si>
  <si>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</si>
  <si>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</si>
  <si>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</si>
  <si>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</si>
  <si>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</si>
  <si>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</si>
  <si>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</si>
  <si>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</si>
  <si>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</si>
  <si>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</si>
  <si>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</si>
  <si>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</si>
  <si>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</si>
  <si>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</si>
  <si>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</si>
  <si>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</si>
  <si>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</si>
  <si>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</si>
  <si>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</si>
  <si>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</si>
  <si>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שמוס אג1מ- צ'אמוס אגח א</t>
  </si>
  <si>
    <t>1147578</t>
  </si>
  <si>
    <t>8362</t>
  </si>
  <si>
    <t>05/06/18</t>
  </si>
  <si>
    <t>5. קרנות השקעה</t>
  </si>
  <si>
    <t xml:space="preserve">סה"כ קרנות השקעה </t>
  </si>
  <si>
    <t>סה"כ קרנות הון סיכון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</si>
  <si>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</si>
  <si>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</si>
  <si>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</si>
  <si>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</si>
  <si>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</si>
  <si>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</si>
  <si>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</si>
  <si>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</si>
  <si>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</si>
  <si>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</si>
  <si>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</si>
  <si>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</si>
  <si>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</si>
  <si>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</si>
  <si>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</si>
  <si>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</si>
  <si>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</si>
  <si>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</si>
  <si>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</si>
  <si>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</si>
  <si>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</si>
  <si>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</si>
  <si>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</si>
  <si>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</si>
  <si>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</si>
  <si>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</si>
  <si>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</si>
  <si>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קרן מקאוורי- קרן מקאוורי</t>
  </si>
  <si>
    <t>62006598</t>
  </si>
  <si>
    <t>17/04/18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</si>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</sst>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9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17" sqref="C17:D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8" t="s">
        <v>9</v>
      </c>
      <c r="C6" s="89"/>
      <c r="D6" s="90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1908.9797328479999</v>
      </c>
      <c r="D11" s="76">
        <v>3.49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13344.321766900001</v>
      </c>
      <c r="D13" s="77">
        <v>24.42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11343.9934139384</v>
      </c>
      <c r="D15" s="77">
        <v>20.76</v>
      </c>
    </row>
    <row r="16" spans="1:36">
      <c r="A16" s="10" t="s">
        <v>19</v>
      </c>
      <c r="B16" s="70" t="s">
        <v>25</v>
      </c>
      <c r="C16" s="77">
        <v>4975.5190890000003</v>
      </c>
      <c r="D16" s="77">
        <v>9.11</v>
      </c>
    </row>
    <row r="17" spans="1:4">
      <c r="A17" s="10" t="s">
        <v>19</v>
      </c>
      <c r="B17" s="70" t="s">
        <v>26</v>
      </c>
      <c r="C17" s="77">
        <v>17878.764800859</v>
      </c>
      <c r="D17" s="77">
        <v>32.72</v>
      </c>
    </row>
    <row r="18" spans="1:4">
      <c r="A18" s="10" t="s">
        <v>19</v>
      </c>
      <c r="B18" s="70" t="s">
        <v>27</v>
      </c>
      <c r="C18" s="77">
        <v>1392.5336645</v>
      </c>
      <c r="D18" s="77">
        <v>2.5499999999999998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1131.926782945</v>
      </c>
      <c r="D26" s="77">
        <v>2.0699999999999998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2647.544748258204</v>
      </c>
      <c r="D28" s="77">
        <v>4.8499999999999996</v>
      </c>
    </row>
    <row r="29" spans="1:4">
      <c r="A29" s="10" t="s">
        <v>19</v>
      </c>
      <c r="B29" s="70" t="s">
        <v>37</v>
      </c>
      <c r="C29" s="77">
        <v>5.8268728999999997</v>
      </c>
      <c r="D29" s="77">
        <v>0.01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5.2605206999999998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54634.671392848606</v>
      </c>
      <c r="D42" s="77">
        <v>100</v>
      </c>
    </row>
    <row r="43" spans="1:4">
      <c r="A43" s="10" t="s">
        <v>19</v>
      </c>
      <c r="B43" s="73" t="s">
        <v>51</v>
      </c>
      <c r="C43" s="77">
        <v>1865.4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3.65</v>
      </c>
    </row>
    <row r="48" spans="1:4">
      <c r="C48" t="s">
        <v>56</v>
      </c>
      <c r="D48">
        <v>4.2550999999999997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731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727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149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732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142</v>
      </c>
      <c r="C33" s="16"/>
      <c r="D33" s="16"/>
      <c r="E33" s="16"/>
    </row>
    <row r="34" spans="2:5">
      <c r="B34" t="s">
        <v>143</v>
      </c>
      <c r="C34" s="16"/>
      <c r="D34" s="16"/>
      <c r="E34" s="16"/>
    </row>
    <row r="35" spans="2:5">
      <c r="B35" t="s">
        <v>144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119</v>
      </c>
      <c r="BF6" s="16" t="s">
        <v>738</v>
      </c>
      <c r="BH6" s="19" t="s">
        <v>86</v>
      </c>
    </row>
    <row r="7" spans="1:60" ht="26.25" customHeight="1">
      <c r="B7" s="101" t="s">
        <v>739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740</v>
      </c>
      <c r="BF7" s="16" t="s">
        <v>741</v>
      </c>
      <c r="BH7" s="19" t="s">
        <v>55</v>
      </c>
    </row>
    <row r="8" spans="1:60" s="19" customFormat="1" ht="63">
      <c r="A8" s="15"/>
      <c r="B8" s="4" t="s">
        <v>727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742</v>
      </c>
      <c r="BD8" s="16" t="s">
        <v>743</v>
      </c>
      <c r="BE8" s="16" t="s">
        <v>744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745</v>
      </c>
      <c r="BE9" s="16" t="s">
        <v>746</v>
      </c>
      <c r="BG9" s="23" t="s">
        <v>747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748</v>
      </c>
      <c r="BD10" s="19"/>
      <c r="BE10" s="16" t="s">
        <v>749</v>
      </c>
      <c r="BG10" s="16" t="s">
        <v>750</v>
      </c>
    </row>
    <row r="11" spans="1:60" s="23" customFormat="1" ht="18" customHeight="1">
      <c r="A11" s="15"/>
      <c r="B11" s="24" t="s">
        <v>751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717</v>
      </c>
      <c r="BD11" s="19"/>
      <c r="BE11" s="16" t="s">
        <v>752</v>
      </c>
      <c r="BG11" s="16" t="s">
        <v>753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754</v>
      </c>
      <c r="BF12" s="16" t="s">
        <v>755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162</v>
      </c>
      <c r="BE13" s="16" t="s">
        <v>756</v>
      </c>
      <c r="BF13" s="16" t="s">
        <v>544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757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301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758</v>
      </c>
    </row>
    <row r="17" spans="2:58">
      <c r="B17" t="s">
        <v>142</v>
      </c>
      <c r="C17" s="19"/>
      <c r="D17" s="19"/>
      <c r="E17" s="19"/>
      <c r="F17" s="19"/>
      <c r="G17" s="19"/>
      <c r="H17" s="19"/>
      <c r="BF17" s="16" t="s">
        <v>503</v>
      </c>
    </row>
    <row r="18" spans="2:58">
      <c r="B18" t="s">
        <v>143</v>
      </c>
      <c r="C18" s="19"/>
      <c r="D18" s="19"/>
      <c r="E18" s="19"/>
      <c r="F18" s="19"/>
      <c r="G18" s="19"/>
      <c r="H18" s="19"/>
      <c r="BF18" s="16" t="s">
        <v>759</v>
      </c>
    </row>
    <row r="19" spans="2:58">
      <c r="B19" t="s">
        <v>144</v>
      </c>
      <c r="C19" s="19"/>
      <c r="D19" s="19"/>
      <c r="E19" s="19"/>
      <c r="F19" s="19"/>
      <c r="G19" s="19"/>
      <c r="H19" s="19"/>
      <c r="BF19" s="16" t="s">
        <v>760</v>
      </c>
    </row>
    <row r="20" spans="2:58">
      <c r="C20" s="19"/>
      <c r="D20" s="19"/>
      <c r="E20" s="19"/>
      <c r="F20" s="19"/>
      <c r="G20" s="19"/>
      <c r="H20" s="19"/>
      <c r="BF20" s="16" t="s">
        <v>365</v>
      </c>
    </row>
    <row r="21" spans="2:58">
      <c r="C21" s="19"/>
      <c r="D21" s="19"/>
      <c r="E21" s="19"/>
      <c r="F21" s="19"/>
      <c r="G21" s="19"/>
      <c r="H21" s="19"/>
      <c r="BF21" s="16" t="s">
        <v>162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761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727</v>
      </c>
      <c r="C8" s="28" t="s">
        <v>59</v>
      </c>
      <c r="D8" s="18" t="s">
        <v>762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149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763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142</v>
      </c>
    </row>
    <row r="42" spans="2:17">
      <c r="B42" t="s">
        <v>143</v>
      </c>
    </row>
    <row r="43" spans="2:17">
      <c r="B43" t="s">
        <v>144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J29" sqref="J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727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149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142</v>
      </c>
    </row>
    <row r="29" spans="2:16">
      <c r="B29" t="s">
        <v>143</v>
      </c>
    </row>
    <row r="30" spans="2:16">
      <c r="B30" t="s">
        <v>144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727</v>
      </c>
      <c r="C8" s="28" t="s">
        <v>59</v>
      </c>
      <c r="D8" s="28" t="s">
        <v>777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149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150</v>
      </c>
      <c r="T10" s="35"/>
      <c r="BJ10" s="16"/>
    </row>
    <row r="11" spans="2:65" s="23" customFormat="1" ht="18" customHeight="1">
      <c r="B11" s="24" t="s">
        <v>153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142</v>
      </c>
      <c r="D27" s="16"/>
      <c r="E27" s="16"/>
      <c r="F27" s="16"/>
    </row>
    <row r="28" spans="2:19">
      <c r="B28" t="s">
        <v>143</v>
      </c>
      <c r="D28" s="16"/>
      <c r="E28" s="16"/>
      <c r="F28" s="16"/>
    </row>
    <row r="29" spans="2:19">
      <c r="B29" t="s">
        <v>144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158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727</v>
      </c>
      <c r="C8" s="28" t="s">
        <v>59</v>
      </c>
      <c r="D8" s="28" t="s">
        <v>777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149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150</v>
      </c>
      <c r="T10" s="35"/>
      <c r="BZ10" s="16"/>
    </row>
    <row r="11" spans="2:81" s="23" customFormat="1" ht="18" customHeight="1">
      <c r="B11" s="24" t="s">
        <v>782</v>
      </c>
      <c r="C11" s="7"/>
      <c r="D11" s="7"/>
      <c r="E11" s="7"/>
      <c r="F11" s="7"/>
      <c r="G11" s="7"/>
      <c r="H11" s="7"/>
      <c r="I11" s="7"/>
      <c r="J11" s="76">
        <v>4.83</v>
      </c>
      <c r="K11" s="7"/>
      <c r="L11" s="7"/>
      <c r="M11" s="76">
        <v>3.8</v>
      </c>
      <c r="N11" s="76">
        <v>1095995.69</v>
      </c>
      <c r="O11" s="7"/>
      <c r="P11" s="76">
        <v>1131.926782945</v>
      </c>
      <c r="Q11" s="7"/>
      <c r="R11" s="76">
        <v>100</v>
      </c>
      <c r="S11" s="76">
        <v>2.0699999999999998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4.83</v>
      </c>
      <c r="M12" s="79">
        <v>3.8</v>
      </c>
      <c r="N12" s="79">
        <v>1095995.69</v>
      </c>
      <c r="P12" s="79">
        <v>1131.926782945</v>
      </c>
      <c r="R12" s="79">
        <v>100</v>
      </c>
      <c r="S12" s="79">
        <v>2.0699999999999998</v>
      </c>
    </row>
    <row r="13" spans="2:81">
      <c r="B13" s="78" t="s">
        <v>778</v>
      </c>
      <c r="C13" s="16"/>
      <c r="D13" s="16"/>
      <c r="E13" s="16"/>
      <c r="J13" s="79">
        <v>8.9</v>
      </c>
      <c r="M13" s="79">
        <v>2.37</v>
      </c>
      <c r="N13" s="79">
        <v>145995.69</v>
      </c>
      <c r="P13" s="79">
        <v>188.03978294500001</v>
      </c>
      <c r="R13" s="79">
        <v>16.61</v>
      </c>
      <c r="S13" s="79">
        <v>0.34</v>
      </c>
    </row>
    <row r="14" spans="2:81">
      <c r="B14" t="s">
        <v>783</v>
      </c>
      <c r="C14" t="s">
        <v>784</v>
      </c>
      <c r="D14" t="s">
        <v>162</v>
      </c>
      <c r="E14" t="s">
        <v>785</v>
      </c>
      <c r="F14" t="s">
        <v>301</v>
      </c>
      <c r="G14" t="s">
        <v>165</v>
      </c>
      <c r="H14" t="s">
        <v>121</v>
      </c>
      <c r="I14" t="s">
        <v>166</v>
      </c>
      <c r="J14" s="77">
        <v>11.34</v>
      </c>
      <c r="K14" t="s">
        <v>86</v>
      </c>
      <c r="L14" s="77">
        <v>4.0999999999999996</v>
      </c>
      <c r="M14" s="77">
        <v>2.37</v>
      </c>
      <c r="N14" s="77">
        <v>66070.69</v>
      </c>
      <c r="O14" s="77">
        <v>129.05000000000001</v>
      </c>
      <c r="P14" s="77">
        <v>85.264225444999994</v>
      </c>
      <c r="Q14" s="77">
        <v>0</v>
      </c>
      <c r="R14" s="77">
        <v>7.53</v>
      </c>
      <c r="S14" s="77">
        <v>0.16</v>
      </c>
    </row>
    <row r="15" spans="2:81">
      <c r="B15" t="s">
        <v>786</v>
      </c>
      <c r="C15" t="s">
        <v>787</v>
      </c>
      <c r="D15" t="s">
        <v>162</v>
      </c>
      <c r="E15" t="s">
        <v>198</v>
      </c>
      <c r="F15" t="s">
        <v>199</v>
      </c>
      <c r="G15" t="s">
        <v>200</v>
      </c>
      <c r="H15" t="s">
        <v>201</v>
      </c>
      <c r="I15" t="s">
        <v>166</v>
      </c>
      <c r="J15" s="77">
        <v>6.88</v>
      </c>
      <c r="K15" t="s">
        <v>86</v>
      </c>
      <c r="L15" s="77">
        <v>6</v>
      </c>
      <c r="M15" s="77">
        <v>2.37</v>
      </c>
      <c r="N15" s="77">
        <v>79925</v>
      </c>
      <c r="O15" s="77">
        <v>128.59</v>
      </c>
      <c r="P15" s="77">
        <v>102.77555750000001</v>
      </c>
      <c r="Q15" s="77">
        <v>0.01</v>
      </c>
      <c r="R15" s="77">
        <v>9.08</v>
      </c>
      <c r="S15" s="77">
        <v>0.19</v>
      </c>
    </row>
    <row r="16" spans="2:81">
      <c r="B16" s="78" t="s">
        <v>779</v>
      </c>
      <c r="C16" s="16"/>
      <c r="D16" s="16"/>
      <c r="E16" s="16"/>
      <c r="J16" s="79">
        <v>3.26</v>
      </c>
      <c r="M16" s="79">
        <v>3.98</v>
      </c>
      <c r="N16" s="79">
        <v>740000</v>
      </c>
      <c r="P16" s="79">
        <v>731.15700000000004</v>
      </c>
      <c r="R16" s="79">
        <v>64.59</v>
      </c>
      <c r="S16" s="79">
        <v>1.34</v>
      </c>
    </row>
    <row r="17" spans="2:19">
      <c r="B17" t="s">
        <v>788</v>
      </c>
      <c r="C17" t="s">
        <v>789</v>
      </c>
      <c r="D17" t="s">
        <v>162</v>
      </c>
      <c r="E17" t="s">
        <v>790</v>
      </c>
      <c r="F17" t="s">
        <v>214</v>
      </c>
      <c r="G17" t="s">
        <v>261</v>
      </c>
      <c r="H17" t="s">
        <v>201</v>
      </c>
      <c r="I17" t="s">
        <v>791</v>
      </c>
      <c r="J17" s="77">
        <v>4.2699999999999996</v>
      </c>
      <c r="K17" t="s">
        <v>86</v>
      </c>
      <c r="L17" s="77">
        <v>3.82</v>
      </c>
      <c r="M17" s="77">
        <v>4.0199999999999996</v>
      </c>
      <c r="N17" s="77">
        <v>370000</v>
      </c>
      <c r="O17" s="77">
        <v>100.51</v>
      </c>
      <c r="P17" s="77">
        <v>371.887</v>
      </c>
      <c r="Q17" s="77">
        <v>0.03</v>
      </c>
      <c r="R17" s="77">
        <v>32.85</v>
      </c>
      <c r="S17" s="77">
        <v>0.68</v>
      </c>
    </row>
    <row r="18" spans="2:19">
      <c r="B18" t="s">
        <v>792</v>
      </c>
      <c r="C18" t="s">
        <v>793</v>
      </c>
      <c r="D18" t="s">
        <v>162</v>
      </c>
      <c r="E18" t="s">
        <v>794</v>
      </c>
      <c r="F18" t="s">
        <v>397</v>
      </c>
      <c r="G18" t="s">
        <v>306</v>
      </c>
      <c r="H18" t="s">
        <v>121</v>
      </c>
      <c r="I18" t="s">
        <v>441</v>
      </c>
      <c r="J18" s="77">
        <v>2.2200000000000002</v>
      </c>
      <c r="K18" t="s">
        <v>86</v>
      </c>
      <c r="L18" s="77">
        <v>2.5499999999999998</v>
      </c>
      <c r="M18" s="77">
        <v>3.94</v>
      </c>
      <c r="N18" s="77">
        <v>370000</v>
      </c>
      <c r="O18" s="77">
        <v>97.1</v>
      </c>
      <c r="P18" s="77">
        <v>359.27</v>
      </c>
      <c r="Q18" s="77">
        <v>0.09</v>
      </c>
      <c r="R18" s="77">
        <v>31.74</v>
      </c>
      <c r="S18" s="77">
        <v>0.66</v>
      </c>
    </row>
    <row r="19" spans="2:19">
      <c r="B19" s="78" t="s">
        <v>155</v>
      </c>
      <c r="C19" s="16"/>
      <c r="D19" s="16"/>
      <c r="E19" s="16"/>
      <c r="J19" s="79">
        <v>6.64</v>
      </c>
      <c r="M19" s="79">
        <v>4.43</v>
      </c>
      <c r="N19" s="79">
        <v>210000</v>
      </c>
      <c r="P19" s="79">
        <v>212.73</v>
      </c>
      <c r="R19" s="79">
        <v>18.79</v>
      </c>
      <c r="S19" s="79">
        <v>0.39</v>
      </c>
    </row>
    <row r="20" spans="2:19">
      <c r="B20" t="s">
        <v>795</v>
      </c>
      <c r="C20" t="s">
        <v>796</v>
      </c>
      <c r="D20" t="s">
        <v>162</v>
      </c>
      <c r="E20" t="s">
        <v>797</v>
      </c>
      <c r="F20" t="s">
        <v>183</v>
      </c>
      <c r="G20" t="s">
        <v>218</v>
      </c>
      <c r="H20" t="s">
        <v>201</v>
      </c>
      <c r="I20" t="s">
        <v>798</v>
      </c>
      <c r="J20" s="77">
        <v>6.64</v>
      </c>
      <c r="K20" t="s">
        <v>86</v>
      </c>
      <c r="L20" s="77">
        <v>5.0999999999999996</v>
      </c>
      <c r="M20" s="77">
        <v>4.43</v>
      </c>
      <c r="N20" s="77">
        <v>210000</v>
      </c>
      <c r="O20" s="77">
        <v>101.3</v>
      </c>
      <c r="P20" s="77">
        <v>212.73</v>
      </c>
      <c r="Q20" s="77">
        <v>0.01</v>
      </c>
      <c r="R20" s="77">
        <v>18.79</v>
      </c>
      <c r="S20" s="77">
        <v>0.39</v>
      </c>
    </row>
    <row r="21" spans="2:19">
      <c r="B21" s="78" t="s">
        <v>445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80</v>
      </c>
      <c r="C22" t="s">
        <v>80</v>
      </c>
      <c r="D22" s="16"/>
      <c r="E22" s="16"/>
      <c r="F22" t="s">
        <v>80</v>
      </c>
      <c r="G22" t="s">
        <v>80</v>
      </c>
      <c r="J22" s="77">
        <v>0</v>
      </c>
      <c r="K22" t="s">
        <v>80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91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156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157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93</v>
      </c>
      <c r="C28" s="16"/>
      <c r="D28" s="16"/>
      <c r="E28" s="16"/>
    </row>
    <row r="29" spans="2:19">
      <c r="B29" t="s">
        <v>142</v>
      </c>
      <c r="C29" s="16"/>
      <c r="D29" s="16"/>
      <c r="E29" s="16"/>
    </row>
    <row r="30" spans="2:19">
      <c r="B30" t="s">
        <v>143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457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727</v>
      </c>
      <c r="C8" s="28" t="s">
        <v>59</v>
      </c>
      <c r="D8" s="28" t="s">
        <v>777</v>
      </c>
      <c r="E8" s="28" t="s">
        <v>60</v>
      </c>
      <c r="F8" s="28" t="s">
        <v>148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149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142</v>
      </c>
      <c r="C20" s="16"/>
      <c r="D20" s="16"/>
      <c r="E20" s="16"/>
    </row>
    <row r="21" spans="2:13">
      <c r="B21" t="s">
        <v>143</v>
      </c>
      <c r="C21" s="16"/>
      <c r="D21" s="16"/>
      <c r="E21" s="16"/>
    </row>
    <row r="22" spans="2:13">
      <c r="B22" t="s">
        <v>144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799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727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149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800</v>
      </c>
      <c r="C11" s="7"/>
      <c r="D11" s="7"/>
      <c r="E11" s="7"/>
      <c r="F11" s="76">
        <v>1040617.58</v>
      </c>
      <c r="G11" s="7"/>
      <c r="H11" s="76">
        <v>2647.544748258204</v>
      </c>
      <c r="I11" s="7"/>
      <c r="J11" s="76">
        <v>100</v>
      </c>
      <c r="K11" s="76">
        <v>4.8499999999999996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964840.35</v>
      </c>
      <c r="H12" s="79">
        <v>2378.9264483294542</v>
      </c>
      <c r="J12" s="79">
        <v>89.85</v>
      </c>
      <c r="K12" s="79">
        <v>4.3499999999999996</v>
      </c>
    </row>
    <row r="13" spans="2:55">
      <c r="B13" s="78" t="s">
        <v>801</v>
      </c>
      <c r="C13" s="16"/>
      <c r="F13" s="79">
        <v>446405.11</v>
      </c>
      <c r="H13" s="79">
        <v>1461.9187907992739</v>
      </c>
      <c r="J13" s="79">
        <v>55.22</v>
      </c>
      <c r="K13" s="79">
        <v>2.68</v>
      </c>
    </row>
    <row r="14" spans="2:55">
      <c r="B14" t="s">
        <v>802</v>
      </c>
      <c r="C14" t="s">
        <v>803</v>
      </c>
      <c r="D14" t="s">
        <v>55</v>
      </c>
      <c r="E14" t="s">
        <v>804</v>
      </c>
      <c r="F14" s="77">
        <v>26076</v>
      </c>
      <c r="G14" s="77">
        <v>109.9815</v>
      </c>
      <c r="H14" s="77">
        <v>104.677532181</v>
      </c>
      <c r="I14" s="77">
        <v>0</v>
      </c>
      <c r="J14" s="77">
        <v>3.95</v>
      </c>
      <c r="K14" s="77">
        <v>0.19</v>
      </c>
    </row>
    <row r="15" spans="2:55">
      <c r="B15" t="s">
        <v>805</v>
      </c>
      <c r="C15" t="s">
        <v>806</v>
      </c>
      <c r="D15" t="s">
        <v>55</v>
      </c>
      <c r="E15" t="s">
        <v>807</v>
      </c>
      <c r="F15" s="77">
        <v>129823.11</v>
      </c>
      <c r="G15" s="77">
        <v>161.91159999999999</v>
      </c>
      <c r="H15" s="77">
        <v>767.22516218327405</v>
      </c>
      <c r="I15" s="77">
        <v>0.05</v>
      </c>
      <c r="J15" s="77">
        <v>28.98</v>
      </c>
      <c r="K15" s="77">
        <v>1.4</v>
      </c>
    </row>
    <row r="16" spans="2:55">
      <c r="B16" t="s">
        <v>808</v>
      </c>
      <c r="C16" t="s">
        <v>809</v>
      </c>
      <c r="D16" t="s">
        <v>55</v>
      </c>
      <c r="E16" t="s">
        <v>810</v>
      </c>
      <c r="F16" s="77">
        <v>121873</v>
      </c>
      <c r="G16" s="77">
        <v>94.83</v>
      </c>
      <c r="H16" s="77">
        <v>421.83840553499999</v>
      </c>
      <c r="I16" s="77">
        <v>0.09</v>
      </c>
      <c r="J16" s="77">
        <v>15.93</v>
      </c>
      <c r="K16" s="77">
        <v>0.77</v>
      </c>
    </row>
    <row r="17" spans="2:11">
      <c r="B17" t="s">
        <v>811</v>
      </c>
      <c r="C17" t="s">
        <v>812</v>
      </c>
      <c r="D17" t="s">
        <v>86</v>
      </c>
      <c r="E17" t="s">
        <v>813</v>
      </c>
      <c r="F17" s="77">
        <v>168633</v>
      </c>
      <c r="G17" s="77">
        <v>99.73</v>
      </c>
      <c r="H17" s="77">
        <v>168.17769089999999</v>
      </c>
      <c r="I17" s="77">
        <v>0.02</v>
      </c>
      <c r="J17" s="77">
        <v>6.35</v>
      </c>
      <c r="K17" s="77">
        <v>0.31</v>
      </c>
    </row>
    <row r="18" spans="2:11">
      <c r="B18" s="78" t="s">
        <v>814</v>
      </c>
      <c r="C18" s="16"/>
      <c r="F18" s="79">
        <v>518435.24</v>
      </c>
      <c r="H18" s="79">
        <v>917.00765753018004</v>
      </c>
      <c r="J18" s="79">
        <v>34.64</v>
      </c>
      <c r="K18" s="79">
        <v>1.68</v>
      </c>
    </row>
    <row r="19" spans="2:11">
      <c r="B19" t="s">
        <v>815</v>
      </c>
      <c r="C19" t="s">
        <v>816</v>
      </c>
      <c r="D19" t="s">
        <v>86</v>
      </c>
      <c r="E19" t="s">
        <v>817</v>
      </c>
      <c r="F19" s="77">
        <v>408578.74</v>
      </c>
      <c r="G19" s="77">
        <v>180.07820000000001</v>
      </c>
      <c r="H19" s="77">
        <v>735.76124057467996</v>
      </c>
      <c r="I19" s="77">
        <v>0</v>
      </c>
      <c r="J19" s="77">
        <v>27.79</v>
      </c>
      <c r="K19" s="77">
        <v>1.35</v>
      </c>
    </row>
    <row r="20" spans="2:11">
      <c r="B20" t="s">
        <v>818</v>
      </c>
      <c r="C20" t="s">
        <v>819</v>
      </c>
      <c r="D20" t="s">
        <v>86</v>
      </c>
      <c r="E20" t="s">
        <v>820</v>
      </c>
      <c r="F20" s="77">
        <v>109856.5</v>
      </c>
      <c r="G20" s="77">
        <v>164.9847</v>
      </c>
      <c r="H20" s="77">
        <v>181.2464169555</v>
      </c>
      <c r="I20" s="77">
        <v>0</v>
      </c>
      <c r="J20" s="77">
        <v>6.85</v>
      </c>
      <c r="K20" s="77">
        <v>0.33</v>
      </c>
    </row>
    <row r="21" spans="2:11">
      <c r="B21" s="78" t="s">
        <v>821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822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75777.23</v>
      </c>
      <c r="H25" s="79">
        <v>268.61829992874999</v>
      </c>
      <c r="J25" s="79">
        <v>10.15</v>
      </c>
      <c r="K25" s="79">
        <v>0.49</v>
      </c>
    </row>
    <row r="26" spans="2:11">
      <c r="B26" s="78" t="s">
        <v>823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825</v>
      </c>
      <c r="C30" s="16"/>
      <c r="F30" s="79">
        <v>75777.23</v>
      </c>
      <c r="H30" s="79">
        <v>268.61829992874999</v>
      </c>
      <c r="J30" s="79">
        <v>10.15</v>
      </c>
      <c r="K30" s="79">
        <v>0.49</v>
      </c>
    </row>
    <row r="31" spans="2:11">
      <c r="B31" t="s">
        <v>826</v>
      </c>
      <c r="C31" t="s">
        <v>827</v>
      </c>
      <c r="D31" t="s">
        <v>55</v>
      </c>
      <c r="E31" t="s">
        <v>828</v>
      </c>
      <c r="F31" s="77">
        <v>41584.29</v>
      </c>
      <c r="G31" s="77">
        <v>94.75</v>
      </c>
      <c r="H31" s="77">
        <v>143.81406892875</v>
      </c>
      <c r="I31" s="77">
        <v>0</v>
      </c>
      <c r="J31" s="77">
        <v>5.43</v>
      </c>
      <c r="K31" s="77">
        <v>0.26</v>
      </c>
    </row>
    <row r="32" spans="2:11">
      <c r="B32" t="s">
        <v>829</v>
      </c>
      <c r="C32" t="s">
        <v>830</v>
      </c>
      <c r="D32" t="s">
        <v>55</v>
      </c>
      <c r="E32" t="s">
        <v>831</v>
      </c>
      <c r="F32" s="77">
        <v>34192.94</v>
      </c>
      <c r="G32" s="77">
        <v>100</v>
      </c>
      <c r="H32" s="77">
        <v>124.804231</v>
      </c>
      <c r="I32" s="77">
        <v>0</v>
      </c>
      <c r="J32" s="77">
        <v>4.71</v>
      </c>
      <c r="K32" s="77">
        <v>0.23</v>
      </c>
    </row>
    <row r="33" spans="2:11">
      <c r="B33" s="78" t="s">
        <v>832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80</v>
      </c>
      <c r="C34" t="s">
        <v>80</v>
      </c>
      <c r="D34" t="s">
        <v>80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93</v>
      </c>
      <c r="C35" s="16"/>
    </row>
    <row r="36" spans="2:11">
      <c r="B36" t="s">
        <v>142</v>
      </c>
      <c r="C36" s="16"/>
    </row>
    <row r="37" spans="2:11">
      <c r="B37" t="s">
        <v>143</v>
      </c>
      <c r="C37" s="16"/>
    </row>
    <row r="38" spans="2:11">
      <c r="B38" t="s">
        <v>144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833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727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149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728</v>
      </c>
      <c r="C11" s="7"/>
      <c r="D11" s="7"/>
      <c r="E11" s="7"/>
      <c r="F11" s="7"/>
      <c r="G11" s="76">
        <v>403572.6</v>
      </c>
      <c r="H11" s="7"/>
      <c r="I11" s="76">
        <v>5.8268728999999997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834</v>
      </c>
      <c r="C12" s="16"/>
      <c r="D12" s="16"/>
      <c r="G12" s="79">
        <v>403572.6</v>
      </c>
      <c r="I12" s="79">
        <v>5.8268728999999997</v>
      </c>
      <c r="K12" s="79">
        <v>100</v>
      </c>
      <c r="L12" s="79">
        <v>0.01</v>
      </c>
    </row>
    <row r="13" spans="2:59">
      <c r="B13" t="s">
        <v>835</v>
      </c>
      <c r="C13" t="s">
        <v>836</v>
      </c>
      <c r="D13" t="s">
        <v>214</v>
      </c>
      <c r="E13" t="s">
        <v>86</v>
      </c>
      <c r="F13" t="s">
        <v>791</v>
      </c>
      <c r="G13" s="77">
        <v>15170</v>
      </c>
      <c r="H13" s="77">
        <v>4.22</v>
      </c>
      <c r="I13" s="77">
        <v>0.64017400000000002</v>
      </c>
      <c r="J13" s="77">
        <v>0.03</v>
      </c>
      <c r="K13" s="77">
        <v>10.99</v>
      </c>
      <c r="L13" s="77">
        <v>0</v>
      </c>
    </row>
    <row r="14" spans="2:59">
      <c r="B14" t="s">
        <v>835</v>
      </c>
      <c r="C14" t="s">
        <v>837</v>
      </c>
      <c r="D14" t="s">
        <v>214</v>
      </c>
      <c r="E14" t="s">
        <v>86</v>
      </c>
      <c r="F14" t="s">
        <v>791</v>
      </c>
      <c r="G14" s="77">
        <v>15170</v>
      </c>
      <c r="H14" s="77">
        <v>11.45</v>
      </c>
      <c r="I14" s="77">
        <v>1.7369650000000001</v>
      </c>
      <c r="J14" s="77">
        <v>0.03</v>
      </c>
      <c r="K14" s="77">
        <v>29.81</v>
      </c>
      <c r="L14" s="77">
        <v>0</v>
      </c>
    </row>
    <row r="15" spans="2:59">
      <c r="B15" t="s">
        <v>835</v>
      </c>
      <c r="C15" t="s">
        <v>838</v>
      </c>
      <c r="D15" t="s">
        <v>214</v>
      </c>
      <c r="E15" t="s">
        <v>86</v>
      </c>
      <c r="F15" t="s">
        <v>791</v>
      </c>
      <c r="G15" s="77">
        <v>15170</v>
      </c>
      <c r="H15" s="77">
        <v>19.2</v>
      </c>
      <c r="I15" s="77">
        <v>2.9126400000000001</v>
      </c>
      <c r="J15" s="77">
        <v>0.03</v>
      </c>
      <c r="K15" s="77">
        <v>49.99</v>
      </c>
      <c r="L15" s="77">
        <v>0.01</v>
      </c>
    </row>
    <row r="16" spans="2:59">
      <c r="B16" t="s">
        <v>839</v>
      </c>
      <c r="C16" t="s">
        <v>840</v>
      </c>
      <c r="D16" t="s">
        <v>183</v>
      </c>
      <c r="E16" t="s">
        <v>86</v>
      </c>
      <c r="F16" t="s">
        <v>841</v>
      </c>
      <c r="G16" s="77">
        <v>358062.6</v>
      </c>
      <c r="H16" s="77">
        <v>0.15</v>
      </c>
      <c r="I16" s="77">
        <v>0.53709390000000001</v>
      </c>
      <c r="J16" s="77">
        <v>0</v>
      </c>
      <c r="K16" s="77">
        <v>9.2200000000000006</v>
      </c>
      <c r="L16" s="77">
        <v>0</v>
      </c>
    </row>
    <row r="17" spans="2:12">
      <c r="B17" s="78" t="s">
        <v>730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B22" t="s">
        <v>144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842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727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149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732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142</v>
      </c>
      <c r="C35" s="16"/>
      <c r="D35" s="16"/>
    </row>
    <row r="36" spans="2:12">
      <c r="B36" t="s">
        <v>143</v>
      </c>
      <c r="C36" s="16"/>
      <c r="D36" s="16"/>
    </row>
    <row r="37" spans="2:12">
      <c r="B37" t="s">
        <v>144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91" t="s">
        <v>57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1908.9797328479999</v>
      </c>
      <c r="K11" s="76">
        <v>100</v>
      </c>
      <c r="L11" s="76">
        <v>3.49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1908.9797328479999</v>
      </c>
      <c r="K12" s="79">
        <v>100</v>
      </c>
      <c r="L12" s="79">
        <v>3.49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1090.9491928479999</v>
      </c>
      <c r="K15" s="79">
        <v>57.15</v>
      </c>
      <c r="L15" s="79">
        <v>2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3.7635508479999999</v>
      </c>
      <c r="K16" s="77">
        <v>0.2</v>
      </c>
      <c r="L16" s="77">
        <v>0.01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1087.1856419999999</v>
      </c>
      <c r="K17" s="77">
        <v>56.95</v>
      </c>
      <c r="L17" s="77">
        <v>1.99</v>
      </c>
    </row>
    <row r="18" spans="2:12">
      <c r="B18" s="78" t="s">
        <v>85</v>
      </c>
      <c r="D18" s="16"/>
      <c r="I18" s="79">
        <v>0</v>
      </c>
      <c r="J18" s="79">
        <v>818.03053999999997</v>
      </c>
      <c r="K18" s="79">
        <v>42.85</v>
      </c>
      <c r="L18" s="79">
        <v>1.5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818.03053999999997</v>
      </c>
      <c r="K19" s="77">
        <v>42.85</v>
      </c>
      <c r="L19" s="77">
        <v>1.5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844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727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845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843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101" t="s">
        <v>771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846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727</v>
      </c>
      <c r="C8" s="28" t="s">
        <v>59</v>
      </c>
      <c r="D8" s="28" t="s">
        <v>762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149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763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142</v>
      </c>
      <c r="D41" s="16"/>
    </row>
    <row r="42" spans="2:17">
      <c r="B42" t="s">
        <v>143</v>
      </c>
      <c r="D42" s="16"/>
    </row>
    <row r="43" spans="2:17">
      <c r="B43" t="s">
        <v>144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1" t="s">
        <v>847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727</v>
      </c>
      <c r="C8" s="28" t="s">
        <v>848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849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201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850</v>
      </c>
      <c r="BG10" s="23" t="s">
        <v>56</v>
      </c>
    </row>
    <row r="11" spans="2:59" s="23" customFormat="1" ht="18" customHeight="1">
      <c r="B11" s="24" t="s">
        <v>851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162</v>
      </c>
      <c r="BG11" s="23" t="s">
        <v>747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856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857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858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859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860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861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862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854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861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142</v>
      </c>
    </row>
    <row r="43" spans="2:17">
      <c r="B43" t="s">
        <v>143</v>
      </c>
    </row>
    <row r="44" spans="2:17">
      <c r="B44" t="s">
        <v>144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101" t="s">
        <v>863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727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864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865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866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142</v>
      </c>
    </row>
    <row r="27" spans="2:15">
      <c r="B27" t="s">
        <v>143</v>
      </c>
    </row>
    <row r="28" spans="2:15">
      <c r="B28" t="s">
        <v>144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101" t="s">
        <v>868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727</v>
      </c>
      <c r="C8" s="53" t="s">
        <v>869</v>
      </c>
      <c r="D8" s="53" t="s">
        <v>870</v>
      </c>
      <c r="E8" s="53" t="s">
        <v>871</v>
      </c>
      <c r="F8" s="53" t="s">
        <v>63</v>
      </c>
      <c r="G8" s="53" t="s">
        <v>872</v>
      </c>
      <c r="H8" s="53" t="s">
        <v>67</v>
      </c>
      <c r="I8" s="54" t="s">
        <v>68</v>
      </c>
      <c r="J8" s="74" t="s">
        <v>873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874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875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876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877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876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877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101" t="s">
        <v>878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727</v>
      </c>
      <c r="C8" s="50" t="s">
        <v>60</v>
      </c>
      <c r="D8" s="50" t="s">
        <v>61</v>
      </c>
      <c r="E8" s="50" t="s">
        <v>879</v>
      </c>
      <c r="F8" s="50" t="s">
        <v>880</v>
      </c>
      <c r="G8" s="50" t="s">
        <v>63</v>
      </c>
      <c r="H8" s="50" t="s">
        <v>881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882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101" t="s">
        <v>883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727</v>
      </c>
      <c r="C8" s="53" t="s">
        <v>59</v>
      </c>
      <c r="D8" s="53" t="s">
        <v>61</v>
      </c>
      <c r="E8" s="53" t="s">
        <v>879</v>
      </c>
      <c r="F8" s="53" t="s">
        <v>880</v>
      </c>
      <c r="G8" s="53" t="s">
        <v>63</v>
      </c>
      <c r="H8" s="53" t="s">
        <v>881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884</v>
      </c>
      <c r="C11" s="25"/>
      <c r="D11" s="7"/>
      <c r="E11" s="7"/>
      <c r="F11" s="7"/>
      <c r="G11" s="7"/>
      <c r="H11" s="76">
        <v>0</v>
      </c>
      <c r="I11" s="76">
        <v>5.2605206999999998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5.2605206999999998</v>
      </c>
      <c r="J12" s="79">
        <v>100</v>
      </c>
      <c r="K12" s="79">
        <v>0.01</v>
      </c>
    </row>
    <row r="13" spans="2:60">
      <c r="B13" t="s">
        <v>885</v>
      </c>
      <c r="C13" t="s">
        <v>886</v>
      </c>
      <c r="D13" t="s">
        <v>887</v>
      </c>
      <c r="E13" t="s">
        <v>121</v>
      </c>
      <c r="F13" s="77">
        <v>6.25</v>
      </c>
      <c r="G13" t="s">
        <v>86</v>
      </c>
      <c r="H13" s="77">
        <v>0</v>
      </c>
      <c r="I13" s="77">
        <v>4.7302812000000003</v>
      </c>
      <c r="J13" s="77">
        <v>89.92</v>
      </c>
      <c r="K13" s="77">
        <v>0.01</v>
      </c>
    </row>
    <row r="14" spans="2:60">
      <c r="B14" t="s">
        <v>888</v>
      </c>
      <c r="C14" t="s">
        <v>889</v>
      </c>
      <c r="D14" t="s">
        <v>887</v>
      </c>
      <c r="E14" t="s">
        <v>121</v>
      </c>
      <c r="F14" s="77">
        <v>8.5</v>
      </c>
      <c r="G14" t="s">
        <v>86</v>
      </c>
      <c r="H14" s="77">
        <v>0</v>
      </c>
      <c r="I14" s="77">
        <v>0.53023949999999997</v>
      </c>
      <c r="J14" s="77">
        <v>10.08</v>
      </c>
      <c r="K14" s="77">
        <v>0</v>
      </c>
    </row>
    <row r="15" spans="2:60">
      <c r="B15" s="78" t="s">
        <v>91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80</v>
      </c>
      <c r="C16" t="s">
        <v>80</v>
      </c>
      <c r="D16" t="s">
        <v>80</v>
      </c>
      <c r="E16" s="19"/>
      <c r="F16" s="77">
        <v>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101" t="s">
        <v>890</v>
      </c>
      <c r="C7" s="102"/>
      <c r="D7" s="102"/>
    </row>
    <row r="8" spans="2:17" s="19" customFormat="1" ht="47.25">
      <c r="B8" s="50" t="s">
        <v>727</v>
      </c>
      <c r="C8" s="56" t="s">
        <v>891</v>
      </c>
      <c r="D8" s="57" t="s">
        <v>892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893</v>
      </c>
      <c r="C11" s="81">
        <f>C12+C17</f>
        <v>1865.4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879.375</v>
      </c>
    </row>
    <row r="13" spans="2:17">
      <c r="B13" s="84" t="s">
        <v>894</v>
      </c>
      <c r="C13" s="85">
        <v>48.040999999999997</v>
      </c>
      <c r="D13" s="86">
        <v>44742</v>
      </c>
    </row>
    <row r="14" spans="2:17">
      <c r="B14" s="84" t="s">
        <v>895</v>
      </c>
      <c r="C14" s="85">
        <v>34.103000000000002</v>
      </c>
      <c r="D14" s="86">
        <v>46054</v>
      </c>
    </row>
    <row r="15" spans="2:17">
      <c r="B15" s="84" t="s">
        <v>896</v>
      </c>
      <c r="C15" s="85">
        <v>265.89499999999998</v>
      </c>
      <c r="D15" s="86">
        <v>46614</v>
      </c>
    </row>
    <row r="16" spans="2:17">
      <c r="B16" s="84" t="s">
        <v>897</v>
      </c>
      <c r="C16" s="85">
        <v>531.33600000000001</v>
      </c>
      <c r="D16" s="86">
        <v>44955</v>
      </c>
    </row>
    <row r="17" spans="2:4">
      <c r="B17" s="82" t="s">
        <v>91</v>
      </c>
      <c r="C17" s="85">
        <f>C18+C19</f>
        <v>986.02500000000009</v>
      </c>
    </row>
    <row r="18" spans="2:4">
      <c r="B18" s="84" t="s">
        <v>898</v>
      </c>
      <c r="C18" s="85">
        <v>563.33000000000004</v>
      </c>
      <c r="D18" s="87">
        <v>44012</v>
      </c>
    </row>
    <row r="19" spans="2:4">
      <c r="B19" s="84" t="s">
        <v>899</v>
      </c>
      <c r="C19" s="85">
        <v>422.69499999999999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D14 E1:XFD1048576 D1:D12 A1:A1048576 B1:B12 B16:B1048576 C5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1" t="s">
        <v>900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727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901</v>
      </c>
      <c r="L8" s="28" t="s">
        <v>902</v>
      </c>
      <c r="M8" s="28" t="s">
        <v>903</v>
      </c>
      <c r="N8" s="28" t="s">
        <v>149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904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1" t="s">
        <v>905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727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901</v>
      </c>
      <c r="L8" s="28" t="s">
        <v>99</v>
      </c>
      <c r="M8" s="28" t="s">
        <v>903</v>
      </c>
      <c r="N8" s="28" t="s">
        <v>149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906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93" t="s">
        <v>94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3.41</v>
      </c>
      <c r="I11" s="7"/>
      <c r="J11" s="7"/>
      <c r="K11" s="76">
        <v>0.28999999999999998</v>
      </c>
      <c r="L11" s="76">
        <v>13287325</v>
      </c>
      <c r="M11" s="7"/>
      <c r="N11" s="76">
        <v>0</v>
      </c>
      <c r="O11" s="76">
        <v>13344.321766900001</v>
      </c>
      <c r="P11" s="7"/>
      <c r="Q11" s="76">
        <v>100</v>
      </c>
      <c r="R11" s="76">
        <v>24.42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3.41</v>
      </c>
      <c r="K12" s="79">
        <v>0.28999999999999998</v>
      </c>
      <c r="L12" s="79">
        <v>13287325</v>
      </c>
      <c r="N12" s="79">
        <v>0</v>
      </c>
      <c r="O12" s="79">
        <v>13344.321766900001</v>
      </c>
      <c r="Q12" s="79">
        <v>100</v>
      </c>
      <c r="R12" s="79">
        <v>24.42</v>
      </c>
    </row>
    <row r="13" spans="2:53">
      <c r="B13" s="78" t="s">
        <v>115</v>
      </c>
      <c r="C13" s="16"/>
      <c r="D13" s="16"/>
      <c r="H13" s="79">
        <v>2.74</v>
      </c>
      <c r="K13" s="79">
        <v>-0.6</v>
      </c>
      <c r="L13" s="79">
        <v>369400</v>
      </c>
      <c r="N13" s="79">
        <v>0</v>
      </c>
      <c r="O13" s="79">
        <v>439.37378000000001</v>
      </c>
      <c r="Q13" s="79">
        <v>3.29</v>
      </c>
      <c r="R13" s="79">
        <v>0.8</v>
      </c>
    </row>
    <row r="14" spans="2:53">
      <c r="B14" s="78" t="s">
        <v>116</v>
      </c>
      <c r="C14" s="16"/>
      <c r="D14" s="16"/>
      <c r="H14" s="79">
        <v>2.74</v>
      </c>
      <c r="K14" s="79">
        <v>-0.6</v>
      </c>
      <c r="L14" s="79">
        <v>369400</v>
      </c>
      <c r="N14" s="79">
        <v>0</v>
      </c>
      <c r="O14" s="79">
        <v>439.37378000000001</v>
      </c>
      <c r="Q14" s="79">
        <v>3.29</v>
      </c>
      <c r="R14" s="79">
        <v>0.8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4.0199999999999996</v>
      </c>
      <c r="I15" t="s">
        <v>86</v>
      </c>
      <c r="J15" s="77">
        <v>2.75</v>
      </c>
      <c r="K15" s="77">
        <v>-0.35</v>
      </c>
      <c r="L15" s="77">
        <v>194400</v>
      </c>
      <c r="M15" s="77">
        <v>119.62</v>
      </c>
      <c r="N15" s="77">
        <v>0</v>
      </c>
      <c r="O15" s="77">
        <v>232.54128</v>
      </c>
      <c r="P15" s="77">
        <v>0</v>
      </c>
      <c r="Q15" s="77">
        <v>1.74</v>
      </c>
      <c r="R15" s="77">
        <v>0.43</v>
      </c>
    </row>
    <row r="16" spans="2:53">
      <c r="B16" t="s">
        <v>123</v>
      </c>
      <c r="C16" t="s">
        <v>124</v>
      </c>
      <c r="D16" t="s">
        <v>119</v>
      </c>
      <c r="E16" t="s">
        <v>120</v>
      </c>
      <c r="F16" t="s">
        <v>121</v>
      </c>
      <c r="G16" t="s">
        <v>125</v>
      </c>
      <c r="H16" s="77">
        <v>1.31</v>
      </c>
      <c r="I16" t="s">
        <v>86</v>
      </c>
      <c r="J16" s="77">
        <v>3</v>
      </c>
      <c r="K16" s="77">
        <v>-0.89</v>
      </c>
      <c r="L16" s="77">
        <v>175000</v>
      </c>
      <c r="M16" s="77">
        <v>118.19</v>
      </c>
      <c r="N16" s="77">
        <v>0</v>
      </c>
      <c r="O16" s="77">
        <v>206.83250000000001</v>
      </c>
      <c r="P16" s="77">
        <v>0</v>
      </c>
      <c r="Q16" s="77">
        <v>1.55</v>
      </c>
      <c r="R16" s="77">
        <v>0.38</v>
      </c>
    </row>
    <row r="17" spans="2:18">
      <c r="B17" s="78" t="s">
        <v>126</v>
      </c>
      <c r="C17" s="16"/>
      <c r="D17" s="16"/>
      <c r="H17" s="79">
        <v>3.44</v>
      </c>
      <c r="K17" s="79">
        <v>0.32</v>
      </c>
      <c r="L17" s="79">
        <v>12917925</v>
      </c>
      <c r="N17" s="79">
        <v>0</v>
      </c>
      <c r="O17" s="79">
        <v>12904.947986900001</v>
      </c>
      <c r="Q17" s="79">
        <v>96.71</v>
      </c>
      <c r="R17" s="79">
        <v>23.62</v>
      </c>
    </row>
    <row r="18" spans="2:18">
      <c r="B18" s="78" t="s">
        <v>127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128</v>
      </c>
      <c r="C20" s="16"/>
      <c r="D20" s="16"/>
      <c r="H20" s="79">
        <v>8.08</v>
      </c>
      <c r="K20" s="79">
        <v>1.98</v>
      </c>
      <c r="L20" s="79">
        <v>540000</v>
      </c>
      <c r="N20" s="79">
        <v>0</v>
      </c>
      <c r="O20" s="79">
        <v>543.67200000000003</v>
      </c>
      <c r="Q20" s="79">
        <v>4.07</v>
      </c>
      <c r="R20" s="79">
        <v>1</v>
      </c>
    </row>
    <row r="21" spans="2:18">
      <c r="B21" t="s">
        <v>129</v>
      </c>
      <c r="C21" t="s">
        <v>130</v>
      </c>
      <c r="D21" t="s">
        <v>119</v>
      </c>
      <c r="E21" t="s">
        <v>120</v>
      </c>
      <c r="F21" t="s">
        <v>121</v>
      </c>
      <c r="G21" t="s">
        <v>131</v>
      </c>
      <c r="H21" s="77">
        <v>8.08</v>
      </c>
      <c r="I21" t="s">
        <v>86</v>
      </c>
      <c r="J21" s="77">
        <v>1.99</v>
      </c>
      <c r="K21" s="77">
        <v>1.98</v>
      </c>
      <c r="L21" s="77">
        <v>540000</v>
      </c>
      <c r="M21" s="77">
        <v>100.68</v>
      </c>
      <c r="N21" s="77">
        <v>0</v>
      </c>
      <c r="O21" s="77">
        <v>543.67200000000003</v>
      </c>
      <c r="P21" s="77">
        <v>0</v>
      </c>
      <c r="Q21" s="77">
        <v>4.07</v>
      </c>
      <c r="R21" s="77">
        <v>1</v>
      </c>
    </row>
    <row r="22" spans="2:18">
      <c r="B22" s="78" t="s">
        <v>132</v>
      </c>
      <c r="C22" s="16"/>
      <c r="D22" s="16"/>
      <c r="H22" s="79">
        <v>3.23</v>
      </c>
      <c r="K22" s="79">
        <v>0.25</v>
      </c>
      <c r="L22" s="79">
        <v>12377925</v>
      </c>
      <c r="N22" s="79">
        <v>0</v>
      </c>
      <c r="O22" s="79">
        <v>12361.2759869</v>
      </c>
      <c r="Q22" s="79">
        <v>92.63</v>
      </c>
      <c r="R22" s="79">
        <v>22.63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1.92</v>
      </c>
      <c r="I23" t="s">
        <v>86</v>
      </c>
      <c r="J23" s="77">
        <v>0.13</v>
      </c>
      <c r="K23" s="77">
        <v>0.22</v>
      </c>
      <c r="L23" s="77">
        <v>1475288</v>
      </c>
      <c r="M23" s="77">
        <v>99.98</v>
      </c>
      <c r="N23" s="77">
        <v>0</v>
      </c>
      <c r="O23" s="77">
        <v>1474.9929423999999</v>
      </c>
      <c r="P23" s="77">
        <v>0.01</v>
      </c>
      <c r="Q23" s="77">
        <v>11.05</v>
      </c>
      <c r="R23" s="77">
        <v>2.7</v>
      </c>
    </row>
    <row r="24" spans="2:18">
      <c r="B24" t="s">
        <v>136</v>
      </c>
      <c r="C24" t="s">
        <v>137</v>
      </c>
      <c r="D24" t="s">
        <v>119</v>
      </c>
      <c r="E24" t="s">
        <v>120</v>
      </c>
      <c r="F24" t="s">
        <v>121</v>
      </c>
      <c r="G24" t="s">
        <v>138</v>
      </c>
      <c r="H24" s="77">
        <v>3.41</v>
      </c>
      <c r="I24" t="s">
        <v>86</v>
      </c>
      <c r="J24" s="77">
        <v>0.13</v>
      </c>
      <c r="K24" s="77">
        <v>0.25</v>
      </c>
      <c r="L24" s="77">
        <v>10902637</v>
      </c>
      <c r="M24" s="77">
        <v>99.85</v>
      </c>
      <c r="N24" s="77">
        <v>0</v>
      </c>
      <c r="O24" s="77">
        <v>10886.2830445</v>
      </c>
      <c r="P24" s="77">
        <v>0.08</v>
      </c>
      <c r="Q24" s="77">
        <v>81.58</v>
      </c>
      <c r="R24" s="77">
        <v>19.93</v>
      </c>
    </row>
    <row r="25" spans="2:18">
      <c r="B25" s="78" t="s">
        <v>139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140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142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101" t="s">
        <v>907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727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901</v>
      </c>
      <c r="L8" s="28" t="s">
        <v>99</v>
      </c>
      <c r="M8" s="28" t="s">
        <v>903</v>
      </c>
      <c r="N8" s="28" t="s">
        <v>149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908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142</v>
      </c>
      <c r="D27" s="16"/>
    </row>
    <row r="28" spans="2:23">
      <c r="B28" t="s">
        <v>143</v>
      </c>
      <c r="D28" s="16"/>
    </row>
    <row r="29" spans="2:23">
      <c r="B29" t="s">
        <v>144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6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146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147</v>
      </c>
      <c r="F8" s="18" t="s">
        <v>60</v>
      </c>
      <c r="G8" s="18" t="s">
        <v>148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149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150</v>
      </c>
      <c r="T10" s="25" t="s">
        <v>151</v>
      </c>
      <c r="U10" s="43" t="s">
        <v>152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142</v>
      </c>
      <c r="C25" s="16"/>
      <c r="D25" s="16"/>
      <c r="E25" s="16"/>
      <c r="F25" s="16"/>
      <c r="G25" s="16"/>
    </row>
    <row r="26" spans="2:21">
      <c r="B26" t="s">
        <v>143</v>
      </c>
      <c r="C26" s="16"/>
      <c r="D26" s="16"/>
      <c r="E26" s="16"/>
      <c r="F26" s="16"/>
      <c r="G26" s="16"/>
    </row>
    <row r="27" spans="2:21">
      <c r="B27" t="s">
        <v>144</v>
      </c>
      <c r="C27" s="16"/>
      <c r="D27" s="16"/>
      <c r="E27" s="16"/>
      <c r="F27" s="16"/>
      <c r="G27" s="16"/>
    </row>
    <row r="28" spans="2:21">
      <c r="B28" t="s">
        <v>145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158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147</v>
      </c>
      <c r="F8" s="28" t="s">
        <v>60</v>
      </c>
      <c r="G8" s="28" t="s">
        <v>148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149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150</v>
      </c>
      <c r="T10" s="7" t="s">
        <v>151</v>
      </c>
      <c r="U10" s="34" t="s">
        <v>152</v>
      </c>
      <c r="V10" s="35"/>
      <c r="BI10" s="16"/>
      <c r="BJ10" s="19"/>
      <c r="BK10" s="16"/>
    </row>
    <row r="11" spans="2:66" s="23" customFormat="1" ht="18" customHeight="1">
      <c r="B11" s="24" t="s">
        <v>159</v>
      </c>
      <c r="C11" s="7"/>
      <c r="D11" s="7"/>
      <c r="E11" s="7"/>
      <c r="F11" s="7"/>
      <c r="G11" s="7"/>
      <c r="H11" s="7"/>
      <c r="I11" s="7"/>
      <c r="J11" s="7"/>
      <c r="K11" s="76">
        <v>3.52</v>
      </c>
      <c r="L11" s="7"/>
      <c r="M11" s="7"/>
      <c r="N11" s="76">
        <v>2.0099999999999998</v>
      </c>
      <c r="O11" s="76">
        <v>10294683.59</v>
      </c>
      <c r="P11" s="33"/>
      <c r="Q11" s="76">
        <v>133.43386000000001</v>
      </c>
      <c r="R11" s="76">
        <v>11343.9934139384</v>
      </c>
      <c r="S11" s="7"/>
      <c r="T11" s="76">
        <v>100</v>
      </c>
      <c r="U11" s="76">
        <v>20.76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3.49</v>
      </c>
      <c r="N12" s="79">
        <v>1.97</v>
      </c>
      <c r="O12" s="79">
        <v>10267317.59</v>
      </c>
      <c r="Q12" s="79">
        <v>133.43386000000001</v>
      </c>
      <c r="R12" s="79">
        <v>11234.059159582999</v>
      </c>
      <c r="T12" s="79">
        <v>99.03</v>
      </c>
      <c r="U12" s="79">
        <v>20.56</v>
      </c>
    </row>
    <row r="13" spans="2:66">
      <c r="B13" s="78" t="s">
        <v>154</v>
      </c>
      <c r="C13" s="16"/>
      <c r="D13" s="16"/>
      <c r="E13" s="16"/>
      <c r="F13" s="16"/>
      <c r="K13" s="79">
        <v>3.25</v>
      </c>
      <c r="N13" s="79">
        <v>0.85</v>
      </c>
      <c r="O13" s="79">
        <v>4691410.43</v>
      </c>
      <c r="Q13" s="79">
        <v>85.418700000000001</v>
      </c>
      <c r="R13" s="79">
        <v>5530.4514793219996</v>
      </c>
      <c r="T13" s="79">
        <v>48.75</v>
      </c>
      <c r="U13" s="79">
        <v>10.119999999999999</v>
      </c>
    </row>
    <row r="14" spans="2:66">
      <c r="B14" t="s">
        <v>160</v>
      </c>
      <c r="C14" t="s">
        <v>161</v>
      </c>
      <c r="D14" t="s">
        <v>119</v>
      </c>
      <c r="E14" t="s">
        <v>162</v>
      </c>
      <c r="F14" t="s">
        <v>163</v>
      </c>
      <c r="G14" t="s">
        <v>164</v>
      </c>
      <c r="H14" t="s">
        <v>165</v>
      </c>
      <c r="I14" t="s">
        <v>121</v>
      </c>
      <c r="J14" t="s">
        <v>166</v>
      </c>
      <c r="K14" s="77">
        <v>11.64</v>
      </c>
      <c r="L14" t="s">
        <v>86</v>
      </c>
      <c r="M14" s="77">
        <v>0.47</v>
      </c>
      <c r="N14" s="77">
        <v>0.51</v>
      </c>
      <c r="O14" s="77">
        <v>35167</v>
      </c>
      <c r="P14" s="77">
        <v>100.21</v>
      </c>
      <c r="Q14" s="77">
        <v>0</v>
      </c>
      <c r="R14" s="77">
        <v>35.240850700000003</v>
      </c>
      <c r="S14" s="77">
        <v>0.01</v>
      </c>
      <c r="T14" s="77">
        <v>0.31</v>
      </c>
      <c r="U14" s="77">
        <v>0.06</v>
      </c>
    </row>
    <row r="15" spans="2:66">
      <c r="B15" t="s">
        <v>167</v>
      </c>
      <c r="C15" t="s">
        <v>168</v>
      </c>
      <c r="D15" t="s">
        <v>119</v>
      </c>
      <c r="E15" t="s">
        <v>162</v>
      </c>
      <c r="F15" t="s">
        <v>169</v>
      </c>
      <c r="G15" t="s">
        <v>164</v>
      </c>
      <c r="H15" t="s">
        <v>165</v>
      </c>
      <c r="I15" t="s">
        <v>121</v>
      </c>
      <c r="J15" t="s">
        <v>166</v>
      </c>
      <c r="K15" s="77">
        <v>0.11</v>
      </c>
      <c r="L15" t="s">
        <v>86</v>
      </c>
      <c r="M15" s="77">
        <v>4.5</v>
      </c>
      <c r="N15" s="77">
        <v>2.1</v>
      </c>
      <c r="O15" s="77">
        <v>2253</v>
      </c>
      <c r="P15" s="77">
        <v>105.35</v>
      </c>
      <c r="Q15" s="77">
        <v>0</v>
      </c>
      <c r="R15" s="77">
        <v>2.3735355</v>
      </c>
      <c r="S15" s="77">
        <v>0</v>
      </c>
      <c r="T15" s="77">
        <v>0.02</v>
      </c>
      <c r="U15" s="77">
        <v>0</v>
      </c>
    </row>
    <row r="16" spans="2:66">
      <c r="B16" t="s">
        <v>170</v>
      </c>
      <c r="C16" t="s">
        <v>171</v>
      </c>
      <c r="D16" t="s">
        <v>119</v>
      </c>
      <c r="E16" t="s">
        <v>162</v>
      </c>
      <c r="F16" t="s">
        <v>172</v>
      </c>
      <c r="G16" t="s">
        <v>164</v>
      </c>
      <c r="H16" t="s">
        <v>173</v>
      </c>
      <c r="I16" t="s">
        <v>121</v>
      </c>
      <c r="J16" t="s">
        <v>166</v>
      </c>
      <c r="K16" s="77">
        <v>0.09</v>
      </c>
      <c r="L16" t="s">
        <v>86</v>
      </c>
      <c r="M16" s="77">
        <v>4.2</v>
      </c>
      <c r="N16" s="77">
        <v>2.33</v>
      </c>
      <c r="O16" s="77">
        <v>15985.11</v>
      </c>
      <c r="P16" s="77">
        <v>127.99</v>
      </c>
      <c r="Q16" s="77">
        <v>0</v>
      </c>
      <c r="R16" s="77">
        <v>20.459342288999999</v>
      </c>
      <c r="S16" s="77">
        <v>0.03</v>
      </c>
      <c r="T16" s="77">
        <v>0.18</v>
      </c>
      <c r="U16" s="77">
        <v>0.04</v>
      </c>
    </row>
    <row r="17" spans="2:21">
      <c r="B17" t="s">
        <v>174</v>
      </c>
      <c r="C17" t="s">
        <v>175</v>
      </c>
      <c r="D17" t="s">
        <v>119</v>
      </c>
      <c r="E17" t="s">
        <v>162</v>
      </c>
      <c r="F17" t="s">
        <v>169</v>
      </c>
      <c r="G17" t="s">
        <v>164</v>
      </c>
      <c r="H17" t="s">
        <v>173</v>
      </c>
      <c r="I17" t="s">
        <v>121</v>
      </c>
      <c r="J17" t="s">
        <v>176</v>
      </c>
      <c r="K17" s="77">
        <v>1.72</v>
      </c>
      <c r="L17" t="s">
        <v>86</v>
      </c>
      <c r="M17" s="77">
        <v>4.0999999999999996</v>
      </c>
      <c r="N17" s="77">
        <v>0.19</v>
      </c>
      <c r="O17" s="77">
        <v>324500</v>
      </c>
      <c r="P17" s="77">
        <v>130.86000000000001</v>
      </c>
      <c r="Q17" s="77">
        <v>0</v>
      </c>
      <c r="R17" s="77">
        <v>424.64069999999998</v>
      </c>
      <c r="S17" s="77">
        <v>0.01</v>
      </c>
      <c r="T17" s="77">
        <v>3.74</v>
      </c>
      <c r="U17" s="77">
        <v>0.78</v>
      </c>
    </row>
    <row r="18" spans="2:21">
      <c r="B18" t="s">
        <v>177</v>
      </c>
      <c r="C18" t="s">
        <v>178</v>
      </c>
      <c r="D18" t="s">
        <v>119</v>
      </c>
      <c r="E18" t="s">
        <v>162</v>
      </c>
      <c r="F18" t="s">
        <v>169</v>
      </c>
      <c r="G18" t="s">
        <v>164</v>
      </c>
      <c r="H18" t="s">
        <v>173</v>
      </c>
      <c r="I18" t="s">
        <v>121</v>
      </c>
      <c r="J18" t="s">
        <v>179</v>
      </c>
      <c r="K18" s="77">
        <v>2.83</v>
      </c>
      <c r="L18" t="s">
        <v>86</v>
      </c>
      <c r="M18" s="77">
        <v>4</v>
      </c>
      <c r="N18" s="77">
        <v>0.12</v>
      </c>
      <c r="O18" s="77">
        <v>620493</v>
      </c>
      <c r="P18" s="77">
        <v>118.31</v>
      </c>
      <c r="Q18" s="77">
        <v>0</v>
      </c>
      <c r="R18" s="77">
        <v>734.10526830000003</v>
      </c>
      <c r="S18" s="77">
        <v>0.02</v>
      </c>
      <c r="T18" s="77">
        <v>6.47</v>
      </c>
      <c r="U18" s="77">
        <v>1.34</v>
      </c>
    </row>
    <row r="19" spans="2:21">
      <c r="B19" t="s">
        <v>180</v>
      </c>
      <c r="C19" t="s">
        <v>181</v>
      </c>
      <c r="D19" t="s">
        <v>119</v>
      </c>
      <c r="E19" t="s">
        <v>162</v>
      </c>
      <c r="F19" t="s">
        <v>182</v>
      </c>
      <c r="G19" t="s">
        <v>183</v>
      </c>
      <c r="H19" t="s">
        <v>184</v>
      </c>
      <c r="I19" t="s">
        <v>121</v>
      </c>
      <c r="J19" t="s">
        <v>166</v>
      </c>
      <c r="K19" s="77">
        <v>1.02</v>
      </c>
      <c r="L19" t="s">
        <v>86</v>
      </c>
      <c r="M19" s="77">
        <v>4.95</v>
      </c>
      <c r="N19" s="77">
        <v>0.13</v>
      </c>
      <c r="O19" s="77">
        <v>5095</v>
      </c>
      <c r="P19" s="77">
        <v>124.68</v>
      </c>
      <c r="Q19" s="77">
        <v>6.66092</v>
      </c>
      <c r="R19" s="77">
        <v>13.013366</v>
      </c>
      <c r="S19" s="77">
        <v>0</v>
      </c>
      <c r="T19" s="77">
        <v>0.11</v>
      </c>
      <c r="U19" s="77">
        <v>0.02</v>
      </c>
    </row>
    <row r="20" spans="2:21">
      <c r="B20" t="s">
        <v>185</v>
      </c>
      <c r="C20" t="s">
        <v>186</v>
      </c>
      <c r="D20" t="s">
        <v>119</v>
      </c>
      <c r="E20" t="s">
        <v>162</v>
      </c>
      <c r="F20" t="s">
        <v>182</v>
      </c>
      <c r="G20" t="s">
        <v>183</v>
      </c>
      <c r="H20" t="s">
        <v>184</v>
      </c>
      <c r="I20" t="s">
        <v>121</v>
      </c>
      <c r="J20" t="s">
        <v>166</v>
      </c>
      <c r="K20" s="77">
        <v>2.72</v>
      </c>
      <c r="L20" t="s">
        <v>86</v>
      </c>
      <c r="M20" s="77">
        <v>4.8</v>
      </c>
      <c r="N20" s="77">
        <v>0.42</v>
      </c>
      <c r="O20" s="77">
        <v>78566</v>
      </c>
      <c r="P20" s="77">
        <v>114.4</v>
      </c>
      <c r="Q20" s="77">
        <v>3.8462700000000001</v>
      </c>
      <c r="R20" s="77">
        <v>93.725774000000001</v>
      </c>
      <c r="S20" s="77">
        <v>0.01</v>
      </c>
      <c r="T20" s="77">
        <v>0.83</v>
      </c>
      <c r="U20" s="77">
        <v>0.17</v>
      </c>
    </row>
    <row r="21" spans="2:21">
      <c r="B21" t="s">
        <v>187</v>
      </c>
      <c r="C21" t="s">
        <v>188</v>
      </c>
      <c r="D21" t="s">
        <v>119</v>
      </c>
      <c r="E21" t="s">
        <v>162</v>
      </c>
      <c r="F21" t="s">
        <v>189</v>
      </c>
      <c r="G21" t="s">
        <v>183</v>
      </c>
      <c r="H21" t="s">
        <v>184</v>
      </c>
      <c r="I21" t="s">
        <v>121</v>
      </c>
      <c r="J21" t="s">
        <v>190</v>
      </c>
      <c r="K21" s="77">
        <v>5.68</v>
      </c>
      <c r="L21" t="s">
        <v>86</v>
      </c>
      <c r="M21" s="77">
        <v>2.34</v>
      </c>
      <c r="N21" s="77">
        <v>1.39</v>
      </c>
      <c r="O21" s="77">
        <v>212978.74</v>
      </c>
      <c r="P21" s="77">
        <v>106.21</v>
      </c>
      <c r="Q21" s="77">
        <v>0</v>
      </c>
      <c r="R21" s="77">
        <v>226.204719754</v>
      </c>
      <c r="S21" s="77">
        <v>0.01</v>
      </c>
      <c r="T21" s="77">
        <v>1.99</v>
      </c>
      <c r="U21" s="77">
        <v>0.41</v>
      </c>
    </row>
    <row r="22" spans="2:21">
      <c r="B22" t="s">
        <v>191</v>
      </c>
      <c r="C22" t="s">
        <v>192</v>
      </c>
      <c r="D22" t="s">
        <v>119</v>
      </c>
      <c r="E22" t="s">
        <v>162</v>
      </c>
      <c r="F22" t="s">
        <v>172</v>
      </c>
      <c r="G22" t="s">
        <v>164</v>
      </c>
      <c r="H22" t="s">
        <v>184</v>
      </c>
      <c r="I22" t="s">
        <v>121</v>
      </c>
      <c r="J22" t="s">
        <v>166</v>
      </c>
      <c r="K22" s="77">
        <v>0.17</v>
      </c>
      <c r="L22" t="s">
        <v>86</v>
      </c>
      <c r="M22" s="77">
        <v>5.25</v>
      </c>
      <c r="N22" s="77">
        <v>1.6</v>
      </c>
      <c r="O22" s="77">
        <v>34847</v>
      </c>
      <c r="P22" s="77">
        <v>129.69999999999999</v>
      </c>
      <c r="Q22" s="77">
        <v>0</v>
      </c>
      <c r="R22" s="77">
        <v>45.196559000000001</v>
      </c>
      <c r="S22" s="77">
        <v>0.09</v>
      </c>
      <c r="T22" s="77">
        <v>0.4</v>
      </c>
      <c r="U22" s="77">
        <v>0.08</v>
      </c>
    </row>
    <row r="23" spans="2:21">
      <c r="B23" t="s">
        <v>193</v>
      </c>
      <c r="C23" t="s">
        <v>194</v>
      </c>
      <c r="D23" t="s">
        <v>119</v>
      </c>
      <c r="E23" t="s">
        <v>162</v>
      </c>
      <c r="F23" t="s">
        <v>172</v>
      </c>
      <c r="G23" t="s">
        <v>164</v>
      </c>
      <c r="H23" t="s">
        <v>184</v>
      </c>
      <c r="I23" t="s">
        <v>121</v>
      </c>
      <c r="J23" t="s">
        <v>195</v>
      </c>
      <c r="K23" s="77">
        <v>1.68</v>
      </c>
      <c r="L23" t="s">
        <v>86</v>
      </c>
      <c r="M23" s="77">
        <v>4.2</v>
      </c>
      <c r="N23" s="77">
        <v>0.15</v>
      </c>
      <c r="O23" s="77">
        <v>10473</v>
      </c>
      <c r="P23" s="77">
        <v>131.19999999999999</v>
      </c>
      <c r="Q23" s="77">
        <v>0</v>
      </c>
      <c r="R23" s="77">
        <v>13.740576000000001</v>
      </c>
      <c r="S23" s="77">
        <v>0.01</v>
      </c>
      <c r="T23" s="77">
        <v>0.12</v>
      </c>
      <c r="U23" s="77">
        <v>0.03</v>
      </c>
    </row>
    <row r="24" spans="2:21">
      <c r="B24" t="s">
        <v>196</v>
      </c>
      <c r="C24" t="s">
        <v>197</v>
      </c>
      <c r="D24" t="s">
        <v>119</v>
      </c>
      <c r="E24" t="s">
        <v>162</v>
      </c>
      <c r="F24" t="s">
        <v>198</v>
      </c>
      <c r="G24" t="s">
        <v>199</v>
      </c>
      <c r="H24" t="s">
        <v>200</v>
      </c>
      <c r="I24" t="s">
        <v>201</v>
      </c>
      <c r="J24" t="s">
        <v>202</v>
      </c>
      <c r="K24" s="77">
        <v>6.25</v>
      </c>
      <c r="L24" t="s">
        <v>86</v>
      </c>
      <c r="M24" s="77">
        <v>4.5</v>
      </c>
      <c r="N24" s="77">
        <v>1.26</v>
      </c>
      <c r="O24" s="77">
        <v>120000</v>
      </c>
      <c r="P24" s="77">
        <v>125.35</v>
      </c>
      <c r="Q24" s="77">
        <v>0</v>
      </c>
      <c r="R24" s="77">
        <v>150.41999999999999</v>
      </c>
      <c r="S24" s="77">
        <v>0</v>
      </c>
      <c r="T24" s="77">
        <v>1.33</v>
      </c>
      <c r="U24" s="77">
        <v>0.28000000000000003</v>
      </c>
    </row>
    <row r="25" spans="2:21">
      <c r="B25" t="s">
        <v>203</v>
      </c>
      <c r="C25" t="s">
        <v>204</v>
      </c>
      <c r="D25" t="s">
        <v>119</v>
      </c>
      <c r="E25" t="s">
        <v>162</v>
      </c>
      <c r="F25" t="s">
        <v>205</v>
      </c>
      <c r="G25" t="s">
        <v>164</v>
      </c>
      <c r="H25" t="s">
        <v>184</v>
      </c>
      <c r="I25" t="s">
        <v>121</v>
      </c>
      <c r="J25" t="s">
        <v>206</v>
      </c>
      <c r="K25" s="77">
        <v>2.02</v>
      </c>
      <c r="L25" t="s">
        <v>86</v>
      </c>
      <c r="M25" s="77">
        <v>5</v>
      </c>
      <c r="N25" s="77">
        <v>0.06</v>
      </c>
      <c r="O25" s="77">
        <v>277040</v>
      </c>
      <c r="P25" s="77">
        <v>122.46</v>
      </c>
      <c r="Q25" s="77">
        <v>0</v>
      </c>
      <c r="R25" s="77">
        <v>339.26318400000002</v>
      </c>
      <c r="S25" s="77">
        <v>0.03</v>
      </c>
      <c r="T25" s="77">
        <v>2.99</v>
      </c>
      <c r="U25" s="77">
        <v>0.62</v>
      </c>
    </row>
    <row r="26" spans="2:21">
      <c r="B26" t="s">
        <v>207</v>
      </c>
      <c r="C26" t="s">
        <v>208</v>
      </c>
      <c r="D26" t="s">
        <v>119</v>
      </c>
      <c r="E26" t="s">
        <v>162</v>
      </c>
      <c r="F26" t="s">
        <v>209</v>
      </c>
      <c r="G26" t="s">
        <v>183</v>
      </c>
      <c r="H26" t="s">
        <v>184</v>
      </c>
      <c r="I26" t="s">
        <v>121</v>
      </c>
      <c r="J26" t="s">
        <v>210</v>
      </c>
      <c r="K26" s="77">
        <v>3.28</v>
      </c>
      <c r="L26" t="s">
        <v>86</v>
      </c>
      <c r="M26" s="77">
        <v>2.5499999999999998</v>
      </c>
      <c r="N26" s="77">
        <v>0.4</v>
      </c>
      <c r="O26" s="77">
        <v>135483.9</v>
      </c>
      <c r="P26" s="77">
        <v>108.47</v>
      </c>
      <c r="Q26" s="77">
        <v>3.2902999999999998</v>
      </c>
      <c r="R26" s="77">
        <v>150.24968633</v>
      </c>
      <c r="S26" s="77">
        <v>0.02</v>
      </c>
      <c r="T26" s="77">
        <v>1.32</v>
      </c>
      <c r="U26" s="77">
        <v>0.28000000000000003</v>
      </c>
    </row>
    <row r="27" spans="2:21">
      <c r="B27" t="s">
        <v>211</v>
      </c>
      <c r="C27" t="s">
        <v>212</v>
      </c>
      <c r="D27" t="s">
        <v>119</v>
      </c>
      <c r="E27" t="s">
        <v>162</v>
      </c>
      <c r="F27" t="s">
        <v>213</v>
      </c>
      <c r="G27" t="s">
        <v>214</v>
      </c>
      <c r="H27" t="s">
        <v>184</v>
      </c>
      <c r="I27" t="s">
        <v>121</v>
      </c>
      <c r="J27" t="s">
        <v>166</v>
      </c>
      <c r="K27" s="77">
        <v>0.18</v>
      </c>
      <c r="L27" t="s">
        <v>86</v>
      </c>
      <c r="M27" s="77">
        <v>4.4000000000000004</v>
      </c>
      <c r="N27" s="77">
        <v>1.22</v>
      </c>
      <c r="O27" s="77">
        <v>5413.68</v>
      </c>
      <c r="P27" s="77">
        <v>111.2</v>
      </c>
      <c r="Q27" s="77">
        <v>0</v>
      </c>
      <c r="R27" s="77">
        <v>6.0200121600000003</v>
      </c>
      <c r="S27" s="77">
        <v>0.01</v>
      </c>
      <c r="T27" s="77">
        <v>0.05</v>
      </c>
      <c r="U27" s="77">
        <v>0.01</v>
      </c>
    </row>
    <row r="28" spans="2:21">
      <c r="B28" t="s">
        <v>215</v>
      </c>
      <c r="C28" t="s">
        <v>216</v>
      </c>
      <c r="D28" t="s">
        <v>119</v>
      </c>
      <c r="E28" t="s">
        <v>162</v>
      </c>
      <c r="F28" t="s">
        <v>217</v>
      </c>
      <c r="G28" t="s">
        <v>164</v>
      </c>
      <c r="H28" t="s">
        <v>218</v>
      </c>
      <c r="I28" t="s">
        <v>201</v>
      </c>
      <c r="J28" t="s">
        <v>219</v>
      </c>
      <c r="K28" s="77">
        <v>0.09</v>
      </c>
      <c r="L28" t="s">
        <v>86</v>
      </c>
      <c r="M28" s="77">
        <v>1.6</v>
      </c>
      <c r="N28" s="77">
        <v>2.93</v>
      </c>
      <c r="O28" s="77">
        <v>79494.63</v>
      </c>
      <c r="P28" s="77">
        <v>103.64</v>
      </c>
      <c r="Q28" s="77">
        <v>0</v>
      </c>
      <c r="R28" s="77">
        <v>82.388234531999998</v>
      </c>
      <c r="S28" s="77">
        <v>0.03</v>
      </c>
      <c r="T28" s="77">
        <v>0.73</v>
      </c>
      <c r="U28" s="77">
        <v>0.15</v>
      </c>
    </row>
    <row r="29" spans="2:21">
      <c r="B29" t="s">
        <v>220</v>
      </c>
      <c r="C29" t="s">
        <v>221</v>
      </c>
      <c r="D29" t="s">
        <v>119</v>
      </c>
      <c r="E29" t="s">
        <v>162</v>
      </c>
      <c r="F29" t="s">
        <v>222</v>
      </c>
      <c r="G29" t="s">
        <v>183</v>
      </c>
      <c r="H29" t="s">
        <v>223</v>
      </c>
      <c r="I29" t="s">
        <v>121</v>
      </c>
      <c r="J29" t="s">
        <v>166</v>
      </c>
      <c r="K29" s="77">
        <v>0.67</v>
      </c>
      <c r="L29" t="s">
        <v>86</v>
      </c>
      <c r="M29" s="77">
        <v>4.25</v>
      </c>
      <c r="N29" s="77">
        <v>0.3</v>
      </c>
      <c r="O29" s="77">
        <v>10689.18</v>
      </c>
      <c r="P29" s="77">
        <v>125.86</v>
      </c>
      <c r="Q29" s="77">
        <v>0</v>
      </c>
      <c r="R29" s="77">
        <v>13.453401948</v>
      </c>
      <c r="S29" s="77">
        <v>0.01</v>
      </c>
      <c r="T29" s="77">
        <v>0.12</v>
      </c>
      <c r="U29" s="77">
        <v>0.02</v>
      </c>
    </row>
    <row r="30" spans="2:21">
      <c r="B30" t="s">
        <v>224</v>
      </c>
      <c r="C30" t="s">
        <v>225</v>
      </c>
      <c r="D30" t="s">
        <v>119</v>
      </c>
      <c r="E30" t="s">
        <v>162</v>
      </c>
      <c r="F30" t="s">
        <v>226</v>
      </c>
      <c r="G30" t="s">
        <v>183</v>
      </c>
      <c r="H30" t="s">
        <v>223</v>
      </c>
      <c r="I30" t="s">
        <v>121</v>
      </c>
      <c r="J30" t="s">
        <v>227</v>
      </c>
      <c r="K30" s="77">
        <v>5.08</v>
      </c>
      <c r="L30" t="s">
        <v>86</v>
      </c>
      <c r="M30" s="77">
        <v>2.5</v>
      </c>
      <c r="N30" s="77">
        <v>1.46</v>
      </c>
      <c r="O30" s="77">
        <v>135531.93</v>
      </c>
      <c r="P30" s="77">
        <v>105.93</v>
      </c>
      <c r="Q30" s="77">
        <v>0</v>
      </c>
      <c r="R30" s="77">
        <v>143.568973449</v>
      </c>
      <c r="S30" s="77">
        <v>0.03</v>
      </c>
      <c r="T30" s="77">
        <v>1.27</v>
      </c>
      <c r="U30" s="77">
        <v>0.26</v>
      </c>
    </row>
    <row r="31" spans="2:21">
      <c r="B31" t="s">
        <v>228</v>
      </c>
      <c r="C31" t="s">
        <v>229</v>
      </c>
      <c r="D31" t="s">
        <v>119</v>
      </c>
      <c r="E31" t="s">
        <v>162</v>
      </c>
      <c r="F31" t="s">
        <v>230</v>
      </c>
      <c r="G31" t="s">
        <v>183</v>
      </c>
      <c r="H31" t="s">
        <v>218</v>
      </c>
      <c r="I31" t="s">
        <v>201</v>
      </c>
      <c r="J31" t="s">
        <v>231</v>
      </c>
      <c r="K31" s="77">
        <v>4.75</v>
      </c>
      <c r="L31" t="s">
        <v>86</v>
      </c>
      <c r="M31" s="77">
        <v>4.75</v>
      </c>
      <c r="N31" s="77">
        <v>1.03</v>
      </c>
      <c r="O31" s="77">
        <v>77213</v>
      </c>
      <c r="P31" s="77">
        <v>145.69999999999999</v>
      </c>
      <c r="Q31" s="77">
        <v>0</v>
      </c>
      <c r="R31" s="77">
        <v>112.499341</v>
      </c>
      <c r="S31" s="77">
        <v>0</v>
      </c>
      <c r="T31" s="77">
        <v>0.99</v>
      </c>
      <c r="U31" s="77">
        <v>0.21</v>
      </c>
    </row>
    <row r="32" spans="2:21">
      <c r="B32" t="s">
        <v>232</v>
      </c>
      <c r="C32" t="s">
        <v>233</v>
      </c>
      <c r="D32" t="s">
        <v>119</v>
      </c>
      <c r="E32" t="s">
        <v>162</v>
      </c>
      <c r="F32" t="s">
        <v>234</v>
      </c>
      <c r="G32" t="s">
        <v>183</v>
      </c>
      <c r="H32" t="s">
        <v>223</v>
      </c>
      <c r="I32" t="s">
        <v>121</v>
      </c>
      <c r="J32" t="s">
        <v>166</v>
      </c>
      <c r="K32" s="77">
        <v>3.92</v>
      </c>
      <c r="L32" t="s">
        <v>86</v>
      </c>
      <c r="M32" s="77">
        <v>5.35</v>
      </c>
      <c r="N32" s="77">
        <v>1.72</v>
      </c>
      <c r="O32" s="77">
        <v>62581</v>
      </c>
      <c r="P32" s="77">
        <v>120.4</v>
      </c>
      <c r="Q32" s="77">
        <v>0</v>
      </c>
      <c r="R32" s="77">
        <v>75.347524000000007</v>
      </c>
      <c r="S32" s="77">
        <v>0</v>
      </c>
      <c r="T32" s="77">
        <v>0.66</v>
      </c>
      <c r="U32" s="77">
        <v>0.14000000000000001</v>
      </c>
    </row>
    <row r="33" spans="2:21">
      <c r="B33" t="s">
        <v>235</v>
      </c>
      <c r="C33" t="s">
        <v>236</v>
      </c>
      <c r="D33" t="s">
        <v>119</v>
      </c>
      <c r="E33" t="s">
        <v>162</v>
      </c>
      <c r="F33" t="s">
        <v>234</v>
      </c>
      <c r="G33" t="s">
        <v>183</v>
      </c>
      <c r="H33" t="s">
        <v>223</v>
      </c>
      <c r="I33" t="s">
        <v>121</v>
      </c>
      <c r="J33" t="s">
        <v>166</v>
      </c>
      <c r="K33" s="77">
        <v>0.01</v>
      </c>
      <c r="L33" t="s">
        <v>86</v>
      </c>
      <c r="M33" s="77">
        <v>4.95</v>
      </c>
      <c r="N33" s="77">
        <v>3.98</v>
      </c>
      <c r="O33" s="77">
        <v>17655</v>
      </c>
      <c r="P33" s="77">
        <v>127.36</v>
      </c>
      <c r="Q33" s="77">
        <v>0</v>
      </c>
      <c r="R33" s="77">
        <v>22.485408</v>
      </c>
      <c r="S33" s="77">
        <v>0.01</v>
      </c>
      <c r="T33" s="77">
        <v>0.2</v>
      </c>
      <c r="U33" s="77">
        <v>0.04</v>
      </c>
    </row>
    <row r="34" spans="2:21">
      <c r="B34" t="s">
        <v>237</v>
      </c>
      <c r="C34" t="s">
        <v>238</v>
      </c>
      <c r="D34" t="s">
        <v>119</v>
      </c>
      <c r="E34" t="s">
        <v>162</v>
      </c>
      <c r="F34" t="s">
        <v>234</v>
      </c>
      <c r="G34" t="s">
        <v>183</v>
      </c>
      <c r="H34" t="s">
        <v>223</v>
      </c>
      <c r="I34" t="s">
        <v>121</v>
      </c>
      <c r="J34" t="s">
        <v>239</v>
      </c>
      <c r="K34" s="77">
        <v>1.81</v>
      </c>
      <c r="L34" t="s">
        <v>86</v>
      </c>
      <c r="M34" s="77">
        <v>5.0999999999999996</v>
      </c>
      <c r="N34" s="77">
        <v>0.84</v>
      </c>
      <c r="O34" s="77">
        <v>190244</v>
      </c>
      <c r="P34" s="77">
        <v>129.46</v>
      </c>
      <c r="Q34" s="77">
        <v>0</v>
      </c>
      <c r="R34" s="77">
        <v>246.28988240000001</v>
      </c>
      <c r="S34" s="77">
        <v>0.01</v>
      </c>
      <c r="T34" s="77">
        <v>2.17</v>
      </c>
      <c r="U34" s="77">
        <v>0.45</v>
      </c>
    </row>
    <row r="35" spans="2:21">
      <c r="B35" t="s">
        <v>240</v>
      </c>
      <c r="C35" t="s">
        <v>241</v>
      </c>
      <c r="D35" t="s">
        <v>119</v>
      </c>
      <c r="E35" t="s">
        <v>162</v>
      </c>
      <c r="F35" t="s">
        <v>242</v>
      </c>
      <c r="G35" t="s">
        <v>214</v>
      </c>
      <c r="H35" t="s">
        <v>223</v>
      </c>
      <c r="I35" t="s">
        <v>121</v>
      </c>
      <c r="J35" t="s">
        <v>166</v>
      </c>
      <c r="K35" s="77">
        <v>1.87</v>
      </c>
      <c r="L35" t="s">
        <v>86</v>
      </c>
      <c r="M35" s="77">
        <v>3.9</v>
      </c>
      <c r="N35" s="77">
        <v>0.03</v>
      </c>
      <c r="O35" s="77">
        <v>252734</v>
      </c>
      <c r="P35" s="77">
        <v>116.7</v>
      </c>
      <c r="Q35" s="77">
        <v>0</v>
      </c>
      <c r="R35" s="77">
        <v>294.94057800000002</v>
      </c>
      <c r="S35" s="77">
        <v>0.13</v>
      </c>
      <c r="T35" s="77">
        <v>2.6</v>
      </c>
      <c r="U35" s="77">
        <v>0.54</v>
      </c>
    </row>
    <row r="36" spans="2:21">
      <c r="B36" t="s">
        <v>243</v>
      </c>
      <c r="C36" t="s">
        <v>244</v>
      </c>
      <c r="D36" t="s">
        <v>119</v>
      </c>
      <c r="E36" t="s">
        <v>162</v>
      </c>
      <c r="F36" t="s">
        <v>242</v>
      </c>
      <c r="G36" t="s">
        <v>214</v>
      </c>
      <c r="H36" t="s">
        <v>223</v>
      </c>
      <c r="I36" t="s">
        <v>121</v>
      </c>
      <c r="J36" t="s">
        <v>166</v>
      </c>
      <c r="K36" s="77">
        <v>2.79</v>
      </c>
      <c r="L36" t="s">
        <v>86</v>
      </c>
      <c r="M36" s="77">
        <v>3.9</v>
      </c>
      <c r="N36" s="77">
        <v>0.24</v>
      </c>
      <c r="O36" s="77">
        <v>99458</v>
      </c>
      <c r="P36" s="77">
        <v>120.18</v>
      </c>
      <c r="Q36" s="77">
        <v>0</v>
      </c>
      <c r="R36" s="77">
        <v>119.5286244</v>
      </c>
      <c r="S36" s="77">
        <v>0.02</v>
      </c>
      <c r="T36" s="77">
        <v>1.05</v>
      </c>
      <c r="U36" s="77">
        <v>0.22</v>
      </c>
    </row>
    <row r="37" spans="2:21">
      <c r="B37" t="s">
        <v>245</v>
      </c>
      <c r="C37" t="s">
        <v>246</v>
      </c>
      <c r="D37" t="s">
        <v>119</v>
      </c>
      <c r="E37" t="s">
        <v>162</v>
      </c>
      <c r="F37" t="s">
        <v>242</v>
      </c>
      <c r="G37" t="s">
        <v>214</v>
      </c>
      <c r="H37" t="s">
        <v>223</v>
      </c>
      <c r="I37" t="s">
        <v>121</v>
      </c>
      <c r="J37" t="s">
        <v>166</v>
      </c>
      <c r="K37" s="77">
        <v>4.55</v>
      </c>
      <c r="L37" t="s">
        <v>86</v>
      </c>
      <c r="M37" s="77">
        <v>3.85</v>
      </c>
      <c r="N37" s="77">
        <v>0.7</v>
      </c>
      <c r="O37" s="77">
        <v>105500</v>
      </c>
      <c r="P37" s="77">
        <v>119.27</v>
      </c>
      <c r="Q37" s="77">
        <v>0</v>
      </c>
      <c r="R37" s="77">
        <v>125.82984999999999</v>
      </c>
      <c r="S37" s="77">
        <v>0.04</v>
      </c>
      <c r="T37" s="77">
        <v>1.1100000000000001</v>
      </c>
      <c r="U37" s="77">
        <v>0.23</v>
      </c>
    </row>
    <row r="38" spans="2:21">
      <c r="B38" t="s">
        <v>247</v>
      </c>
      <c r="C38" t="s">
        <v>248</v>
      </c>
      <c r="D38" t="s">
        <v>119</v>
      </c>
      <c r="E38" t="s">
        <v>162</v>
      </c>
      <c r="F38" t="s">
        <v>242</v>
      </c>
      <c r="G38" t="s">
        <v>214</v>
      </c>
      <c r="H38" t="s">
        <v>223</v>
      </c>
      <c r="I38" t="s">
        <v>121</v>
      </c>
      <c r="J38" t="s">
        <v>166</v>
      </c>
      <c r="K38" s="77">
        <v>5.39</v>
      </c>
      <c r="L38" t="s">
        <v>86</v>
      </c>
      <c r="M38" s="77">
        <v>3.85</v>
      </c>
      <c r="N38" s="77">
        <v>1.03</v>
      </c>
      <c r="O38" s="77">
        <v>95909</v>
      </c>
      <c r="P38" s="77">
        <v>120.25</v>
      </c>
      <c r="Q38" s="77">
        <v>0</v>
      </c>
      <c r="R38" s="77">
        <v>115.3305725</v>
      </c>
      <c r="S38" s="77">
        <v>0.04</v>
      </c>
      <c r="T38" s="77">
        <v>1.02</v>
      </c>
      <c r="U38" s="77">
        <v>0.21</v>
      </c>
    </row>
    <row r="39" spans="2:21">
      <c r="B39" t="s">
        <v>249</v>
      </c>
      <c r="C39" t="s">
        <v>250</v>
      </c>
      <c r="D39" t="s">
        <v>119</v>
      </c>
      <c r="E39" t="s">
        <v>162</v>
      </c>
      <c r="F39" t="s">
        <v>251</v>
      </c>
      <c r="G39" t="s">
        <v>214</v>
      </c>
      <c r="H39" t="s">
        <v>223</v>
      </c>
      <c r="I39" t="s">
        <v>121</v>
      </c>
      <c r="J39" t="s">
        <v>166</v>
      </c>
      <c r="K39" s="77">
        <v>2.92</v>
      </c>
      <c r="L39" t="s">
        <v>86</v>
      </c>
      <c r="M39" s="77">
        <v>3.75</v>
      </c>
      <c r="N39" s="77">
        <v>0.39</v>
      </c>
      <c r="O39" s="77">
        <v>150453</v>
      </c>
      <c r="P39" s="77">
        <v>120.35</v>
      </c>
      <c r="Q39" s="77">
        <v>0</v>
      </c>
      <c r="R39" s="77">
        <v>181.07018550000001</v>
      </c>
      <c r="S39" s="77">
        <v>0.02</v>
      </c>
      <c r="T39" s="77">
        <v>1.6</v>
      </c>
      <c r="U39" s="77">
        <v>0.33</v>
      </c>
    </row>
    <row r="40" spans="2:21">
      <c r="B40" t="s">
        <v>252</v>
      </c>
      <c r="C40" t="s">
        <v>253</v>
      </c>
      <c r="D40" t="s">
        <v>119</v>
      </c>
      <c r="E40" t="s">
        <v>162</v>
      </c>
      <c r="F40" t="s">
        <v>254</v>
      </c>
      <c r="G40" t="s">
        <v>214</v>
      </c>
      <c r="H40" t="s">
        <v>218</v>
      </c>
      <c r="I40" t="s">
        <v>201</v>
      </c>
      <c r="J40" t="s">
        <v>255</v>
      </c>
      <c r="K40" s="77">
        <v>2.46</v>
      </c>
      <c r="L40" t="s">
        <v>86</v>
      </c>
      <c r="M40" s="77">
        <v>4.05</v>
      </c>
      <c r="N40" s="77">
        <v>0.15</v>
      </c>
      <c r="O40" s="77">
        <v>106666.78</v>
      </c>
      <c r="P40" s="77">
        <v>132.18</v>
      </c>
      <c r="Q40" s="77">
        <v>38.634689999999999</v>
      </c>
      <c r="R40" s="77">
        <v>179.62683980400001</v>
      </c>
      <c r="S40" s="77">
        <v>7.0000000000000007E-2</v>
      </c>
      <c r="T40" s="77">
        <v>1.58</v>
      </c>
      <c r="U40" s="77">
        <v>0.33</v>
      </c>
    </row>
    <row r="41" spans="2:21">
      <c r="B41" t="s">
        <v>256</v>
      </c>
      <c r="C41" t="s">
        <v>257</v>
      </c>
      <c r="D41" t="s">
        <v>119</v>
      </c>
      <c r="E41" t="s">
        <v>162</v>
      </c>
      <c r="F41" t="s">
        <v>258</v>
      </c>
      <c r="G41" t="s">
        <v>214</v>
      </c>
      <c r="H41" t="s">
        <v>218</v>
      </c>
      <c r="I41" t="s">
        <v>201</v>
      </c>
      <c r="J41" t="s">
        <v>166</v>
      </c>
      <c r="K41" s="77">
        <v>0.53</v>
      </c>
      <c r="L41" t="s">
        <v>86</v>
      </c>
      <c r="M41" s="77">
        <v>4.28</v>
      </c>
      <c r="N41" s="77">
        <v>0.35</v>
      </c>
      <c r="O41" s="77">
        <v>2948</v>
      </c>
      <c r="P41" s="77">
        <v>127.98</v>
      </c>
      <c r="Q41" s="77">
        <v>0</v>
      </c>
      <c r="R41" s="77">
        <v>3.7728503999999998</v>
      </c>
      <c r="S41" s="77">
        <v>0</v>
      </c>
      <c r="T41" s="77">
        <v>0.03</v>
      </c>
      <c r="U41" s="77">
        <v>0.01</v>
      </c>
    </row>
    <row r="42" spans="2:21">
      <c r="B42" t="s">
        <v>259</v>
      </c>
      <c r="C42" t="s">
        <v>260</v>
      </c>
      <c r="D42" t="s">
        <v>119</v>
      </c>
      <c r="E42" t="s">
        <v>162</v>
      </c>
      <c r="F42" t="s">
        <v>217</v>
      </c>
      <c r="G42" t="s">
        <v>164</v>
      </c>
      <c r="H42" t="s">
        <v>261</v>
      </c>
      <c r="I42" t="s">
        <v>201</v>
      </c>
      <c r="J42" t="s">
        <v>166</v>
      </c>
      <c r="K42" s="77">
        <v>1.99</v>
      </c>
      <c r="L42" t="s">
        <v>86</v>
      </c>
      <c r="M42" s="77">
        <v>4.1500000000000004</v>
      </c>
      <c r="N42" s="77">
        <v>-0.01</v>
      </c>
      <c r="O42" s="77">
        <v>28534</v>
      </c>
      <c r="P42" s="77">
        <v>112.3</v>
      </c>
      <c r="Q42" s="77">
        <v>1.22756</v>
      </c>
      <c r="R42" s="77">
        <v>33.271242000000001</v>
      </c>
      <c r="S42" s="77">
        <v>0.01</v>
      </c>
      <c r="T42" s="77">
        <v>0.28999999999999998</v>
      </c>
      <c r="U42" s="77">
        <v>0.06</v>
      </c>
    </row>
    <row r="43" spans="2:21">
      <c r="B43" t="s">
        <v>262</v>
      </c>
      <c r="C43" t="s">
        <v>263</v>
      </c>
      <c r="D43" t="s">
        <v>119</v>
      </c>
      <c r="E43" t="s">
        <v>162</v>
      </c>
      <c r="F43" t="s">
        <v>264</v>
      </c>
      <c r="G43" t="s">
        <v>214</v>
      </c>
      <c r="H43" t="s">
        <v>265</v>
      </c>
      <c r="I43" t="s">
        <v>121</v>
      </c>
      <c r="J43" t="s">
        <v>266</v>
      </c>
      <c r="K43" s="77">
        <v>0.74</v>
      </c>
      <c r="L43" t="s">
        <v>86</v>
      </c>
      <c r="M43" s="77">
        <v>4.5</v>
      </c>
      <c r="N43" s="77">
        <v>0.88</v>
      </c>
      <c r="O43" s="77">
        <v>99701.61</v>
      </c>
      <c r="P43" s="77">
        <v>125.98</v>
      </c>
      <c r="Q43" s="77">
        <v>0</v>
      </c>
      <c r="R43" s="77">
        <v>125.60408827800001</v>
      </c>
      <c r="S43" s="77">
        <v>0.19</v>
      </c>
      <c r="T43" s="77">
        <v>1.1100000000000001</v>
      </c>
      <c r="U43" s="77">
        <v>0.23</v>
      </c>
    </row>
    <row r="44" spans="2:21">
      <c r="B44" t="s">
        <v>267</v>
      </c>
      <c r="C44" t="s">
        <v>268</v>
      </c>
      <c r="D44" t="s">
        <v>119</v>
      </c>
      <c r="E44" t="s">
        <v>162</v>
      </c>
      <c r="F44" t="s">
        <v>269</v>
      </c>
      <c r="G44" t="s">
        <v>183</v>
      </c>
      <c r="H44" t="s">
        <v>265</v>
      </c>
      <c r="I44" t="s">
        <v>121</v>
      </c>
      <c r="J44" t="s">
        <v>270</v>
      </c>
      <c r="K44" s="77">
        <v>4.74</v>
      </c>
      <c r="L44" t="s">
        <v>86</v>
      </c>
      <c r="M44" s="77">
        <v>2.2999999999999998</v>
      </c>
      <c r="N44" s="77">
        <v>1.56</v>
      </c>
      <c r="O44" s="77">
        <v>90000</v>
      </c>
      <c r="P44" s="77">
        <v>104.74</v>
      </c>
      <c r="Q44" s="77">
        <v>1.04742</v>
      </c>
      <c r="R44" s="77">
        <v>95.313419999999994</v>
      </c>
      <c r="S44" s="77">
        <v>7.0000000000000007E-2</v>
      </c>
      <c r="T44" s="77">
        <v>0.84</v>
      </c>
      <c r="U44" s="77">
        <v>0.17</v>
      </c>
    </row>
    <row r="45" spans="2:21">
      <c r="B45" t="s">
        <v>271</v>
      </c>
      <c r="C45" t="s">
        <v>272</v>
      </c>
      <c r="D45" t="s">
        <v>119</v>
      </c>
      <c r="E45" t="s">
        <v>162</v>
      </c>
      <c r="F45" t="s">
        <v>273</v>
      </c>
      <c r="G45" t="s">
        <v>183</v>
      </c>
      <c r="H45" t="s">
        <v>265</v>
      </c>
      <c r="I45" t="s">
        <v>121</v>
      </c>
      <c r="J45" t="s">
        <v>274</v>
      </c>
      <c r="K45" s="77">
        <v>5.43</v>
      </c>
      <c r="L45" t="s">
        <v>86</v>
      </c>
      <c r="M45" s="77">
        <v>3.7</v>
      </c>
      <c r="N45" s="77">
        <v>1.85</v>
      </c>
      <c r="O45" s="77">
        <v>81000.009999999995</v>
      </c>
      <c r="P45" s="77">
        <v>110.38</v>
      </c>
      <c r="Q45" s="77">
        <v>6.0870199999999999</v>
      </c>
      <c r="R45" s="77">
        <v>95.494831038000001</v>
      </c>
      <c r="S45" s="77">
        <v>0.01</v>
      </c>
      <c r="T45" s="77">
        <v>0.84</v>
      </c>
      <c r="U45" s="77">
        <v>0.17</v>
      </c>
    </row>
    <row r="46" spans="2:21">
      <c r="B46" t="s">
        <v>275</v>
      </c>
      <c r="C46" t="s">
        <v>276</v>
      </c>
      <c r="D46" t="s">
        <v>119</v>
      </c>
      <c r="E46" t="s">
        <v>162</v>
      </c>
      <c r="F46" t="s">
        <v>277</v>
      </c>
      <c r="G46" t="s">
        <v>183</v>
      </c>
      <c r="H46" t="s">
        <v>265</v>
      </c>
      <c r="I46" t="s">
        <v>121</v>
      </c>
      <c r="J46" t="s">
        <v>166</v>
      </c>
      <c r="K46" s="77">
        <v>1.39</v>
      </c>
      <c r="L46" t="s">
        <v>86</v>
      </c>
      <c r="M46" s="77">
        <v>4.7</v>
      </c>
      <c r="N46" s="77">
        <v>0.63</v>
      </c>
      <c r="O46" s="77">
        <v>22489.29</v>
      </c>
      <c r="P46" s="77">
        <v>115.54</v>
      </c>
      <c r="Q46" s="77">
        <v>0.57794000000000001</v>
      </c>
      <c r="R46" s="77">
        <v>26.562065665999999</v>
      </c>
      <c r="S46" s="77">
        <v>0.01</v>
      </c>
      <c r="T46" s="77">
        <v>0.23</v>
      </c>
      <c r="U46" s="77">
        <v>0.05</v>
      </c>
    </row>
    <row r="47" spans="2:21">
      <c r="B47" t="s">
        <v>278</v>
      </c>
      <c r="C47" t="s">
        <v>279</v>
      </c>
      <c r="D47" t="s">
        <v>119</v>
      </c>
      <c r="E47" t="s">
        <v>162</v>
      </c>
      <c r="F47" t="s">
        <v>280</v>
      </c>
      <c r="G47" t="s">
        <v>183</v>
      </c>
      <c r="H47" t="s">
        <v>261</v>
      </c>
      <c r="I47" t="s">
        <v>201</v>
      </c>
      <c r="J47" t="s">
        <v>281</v>
      </c>
      <c r="K47" s="77">
        <v>5.67</v>
      </c>
      <c r="L47" t="s">
        <v>86</v>
      </c>
      <c r="M47" s="77">
        <v>1.6</v>
      </c>
      <c r="N47" s="77">
        <v>1.27</v>
      </c>
      <c r="O47" s="77">
        <v>72890</v>
      </c>
      <c r="P47" s="77">
        <v>103.44</v>
      </c>
      <c r="Q47" s="77">
        <v>0</v>
      </c>
      <c r="R47" s="77">
        <v>75.397416000000007</v>
      </c>
      <c r="S47" s="77">
        <v>0.05</v>
      </c>
      <c r="T47" s="77">
        <v>0.66</v>
      </c>
      <c r="U47" s="77">
        <v>0.14000000000000001</v>
      </c>
    </row>
    <row r="48" spans="2:21">
      <c r="B48" t="s">
        <v>282</v>
      </c>
      <c r="C48" t="s">
        <v>283</v>
      </c>
      <c r="D48" t="s">
        <v>119</v>
      </c>
      <c r="E48" t="s">
        <v>162</v>
      </c>
      <c r="F48" t="s">
        <v>284</v>
      </c>
      <c r="G48" t="s">
        <v>183</v>
      </c>
      <c r="H48" t="s">
        <v>285</v>
      </c>
      <c r="I48" t="s">
        <v>121</v>
      </c>
      <c r="J48" t="s">
        <v>239</v>
      </c>
      <c r="K48" s="77">
        <v>5.63</v>
      </c>
      <c r="L48" t="s">
        <v>86</v>
      </c>
      <c r="M48" s="77">
        <v>2.5</v>
      </c>
      <c r="N48" s="77">
        <v>1.64</v>
      </c>
      <c r="O48" s="77">
        <v>182000</v>
      </c>
      <c r="P48" s="77">
        <v>106.2</v>
      </c>
      <c r="Q48" s="77">
        <v>2.3022999999999998</v>
      </c>
      <c r="R48" s="77">
        <v>195.58629999999999</v>
      </c>
      <c r="S48" s="77">
        <v>0.05</v>
      </c>
      <c r="T48" s="77">
        <v>1.72</v>
      </c>
      <c r="U48" s="77">
        <v>0.36</v>
      </c>
    </row>
    <row r="49" spans="2:21">
      <c r="B49" t="s">
        <v>286</v>
      </c>
      <c r="C49" t="s">
        <v>287</v>
      </c>
      <c r="D49" t="s">
        <v>119</v>
      </c>
      <c r="E49" t="s">
        <v>162</v>
      </c>
      <c r="F49" t="s">
        <v>288</v>
      </c>
      <c r="G49" t="s">
        <v>183</v>
      </c>
      <c r="H49" t="s">
        <v>289</v>
      </c>
      <c r="I49" t="s">
        <v>201</v>
      </c>
      <c r="J49" t="s">
        <v>290</v>
      </c>
      <c r="K49" s="77">
        <v>3.64</v>
      </c>
      <c r="L49" t="s">
        <v>86</v>
      </c>
      <c r="M49" s="77">
        <v>2.4</v>
      </c>
      <c r="N49" s="77">
        <v>1.39</v>
      </c>
      <c r="O49" s="77">
        <v>254000</v>
      </c>
      <c r="P49" s="77">
        <v>104.93</v>
      </c>
      <c r="Q49" s="77">
        <v>3.0845799999999999</v>
      </c>
      <c r="R49" s="77">
        <v>269.60678000000001</v>
      </c>
      <c r="S49" s="77">
        <v>0.04</v>
      </c>
      <c r="T49" s="77">
        <v>2.38</v>
      </c>
      <c r="U49" s="77">
        <v>0.49</v>
      </c>
    </row>
    <row r="50" spans="2:21">
      <c r="B50" t="s">
        <v>291</v>
      </c>
      <c r="C50" t="s">
        <v>292</v>
      </c>
      <c r="D50" t="s">
        <v>119</v>
      </c>
      <c r="E50" t="s">
        <v>162</v>
      </c>
      <c r="F50" t="s">
        <v>293</v>
      </c>
      <c r="G50" t="s">
        <v>183</v>
      </c>
      <c r="H50" t="s">
        <v>285</v>
      </c>
      <c r="I50" t="s">
        <v>121</v>
      </c>
      <c r="J50" t="s">
        <v>166</v>
      </c>
      <c r="K50" s="77">
        <v>1.73</v>
      </c>
      <c r="L50" t="s">
        <v>86</v>
      </c>
      <c r="M50" s="77">
        <v>4.25</v>
      </c>
      <c r="N50" s="77">
        <v>0.43</v>
      </c>
      <c r="O50" s="77">
        <v>38961</v>
      </c>
      <c r="P50" s="77">
        <v>114.75</v>
      </c>
      <c r="Q50" s="77">
        <v>8.0263200000000001</v>
      </c>
      <c r="R50" s="77">
        <v>52.734067500000002</v>
      </c>
      <c r="S50" s="77">
        <v>0.03</v>
      </c>
      <c r="T50" s="77">
        <v>0.46</v>
      </c>
      <c r="U50" s="77">
        <v>0.1</v>
      </c>
    </row>
    <row r="51" spans="2:21">
      <c r="B51" t="s">
        <v>294</v>
      </c>
      <c r="C51" t="s">
        <v>295</v>
      </c>
      <c r="D51" t="s">
        <v>119</v>
      </c>
      <c r="E51" t="s">
        <v>162</v>
      </c>
      <c r="F51" t="s">
        <v>296</v>
      </c>
      <c r="G51" t="s">
        <v>183</v>
      </c>
      <c r="H51" t="s">
        <v>285</v>
      </c>
      <c r="I51" t="s">
        <v>121</v>
      </c>
      <c r="J51" t="s">
        <v>297</v>
      </c>
      <c r="K51" s="77">
        <v>6.29</v>
      </c>
      <c r="L51" t="s">
        <v>86</v>
      </c>
      <c r="M51" s="77">
        <v>2.0699999999999998</v>
      </c>
      <c r="N51" s="77">
        <v>1.91</v>
      </c>
      <c r="O51" s="77">
        <v>170000</v>
      </c>
      <c r="P51" s="77">
        <v>102.92</v>
      </c>
      <c r="Q51" s="77">
        <v>0</v>
      </c>
      <c r="R51" s="77">
        <v>174.964</v>
      </c>
      <c r="S51" s="77">
        <v>0.05</v>
      </c>
      <c r="T51" s="77">
        <v>1.54</v>
      </c>
      <c r="U51" s="77">
        <v>0.32</v>
      </c>
    </row>
    <row r="52" spans="2:21">
      <c r="B52" t="s">
        <v>298</v>
      </c>
      <c r="C52" t="s">
        <v>299</v>
      </c>
      <c r="D52" t="s">
        <v>119</v>
      </c>
      <c r="E52" t="s">
        <v>162</v>
      </c>
      <c r="F52" t="s">
        <v>300</v>
      </c>
      <c r="G52" t="s">
        <v>301</v>
      </c>
      <c r="H52" t="s">
        <v>302</v>
      </c>
      <c r="I52" t="s">
        <v>201</v>
      </c>
      <c r="J52" t="s">
        <v>190</v>
      </c>
      <c r="K52" s="77">
        <v>2.99</v>
      </c>
      <c r="L52" t="s">
        <v>86</v>
      </c>
      <c r="M52" s="77">
        <v>2.25</v>
      </c>
      <c r="N52" s="77">
        <v>1.78</v>
      </c>
      <c r="O52" s="77">
        <v>124460.01</v>
      </c>
      <c r="P52" s="77">
        <v>102.7</v>
      </c>
      <c r="Q52" s="77">
        <v>0</v>
      </c>
      <c r="R52" s="77">
        <v>127.82043027</v>
      </c>
      <c r="S52" s="77">
        <v>0.04</v>
      </c>
      <c r="T52" s="77">
        <v>1.1299999999999999</v>
      </c>
      <c r="U52" s="77">
        <v>0.23</v>
      </c>
    </row>
    <row r="53" spans="2:21">
      <c r="B53" t="s">
        <v>303</v>
      </c>
      <c r="C53" t="s">
        <v>304</v>
      </c>
      <c r="D53" t="s">
        <v>119</v>
      </c>
      <c r="E53" t="s">
        <v>162</v>
      </c>
      <c r="F53" t="s">
        <v>305</v>
      </c>
      <c r="G53" t="s">
        <v>199</v>
      </c>
      <c r="H53" t="s">
        <v>306</v>
      </c>
      <c r="I53" t="s">
        <v>121</v>
      </c>
      <c r="J53" t="s">
        <v>166</v>
      </c>
      <c r="K53" s="77">
        <v>1.24</v>
      </c>
      <c r="L53" t="s">
        <v>86</v>
      </c>
      <c r="M53" s="77">
        <v>4.8</v>
      </c>
      <c r="N53" s="77">
        <v>0.31</v>
      </c>
      <c r="O53" s="77">
        <v>28751.56</v>
      </c>
      <c r="P53" s="77">
        <v>124.59</v>
      </c>
      <c r="Q53" s="77">
        <v>9.4986700000000006</v>
      </c>
      <c r="R53" s="77">
        <v>45.320238603999996</v>
      </c>
      <c r="S53" s="77">
        <v>0.01</v>
      </c>
      <c r="T53" s="77">
        <v>0.4</v>
      </c>
      <c r="U53" s="77">
        <v>0.08</v>
      </c>
    </row>
    <row r="54" spans="2:21">
      <c r="B54" t="s">
        <v>307</v>
      </c>
      <c r="C54" t="s">
        <v>308</v>
      </c>
      <c r="D54" t="s">
        <v>119</v>
      </c>
      <c r="E54" t="s">
        <v>162</v>
      </c>
      <c r="F54" t="s">
        <v>309</v>
      </c>
      <c r="G54" t="s">
        <v>183</v>
      </c>
      <c r="H54" t="s">
        <v>306</v>
      </c>
      <c r="I54" t="s">
        <v>121</v>
      </c>
      <c r="J54" t="s">
        <v>310</v>
      </c>
      <c r="K54" s="77">
        <v>3.79</v>
      </c>
      <c r="L54" t="s">
        <v>86</v>
      </c>
      <c r="M54" s="77">
        <v>3.25</v>
      </c>
      <c r="N54" s="77">
        <v>1.93</v>
      </c>
      <c r="O54" s="77">
        <v>69000</v>
      </c>
      <c r="P54" s="77">
        <v>106.31</v>
      </c>
      <c r="Q54" s="77">
        <v>1.1347100000000001</v>
      </c>
      <c r="R54" s="77">
        <v>74.488609999999994</v>
      </c>
      <c r="S54" s="77">
        <v>0.02</v>
      </c>
      <c r="T54" s="77">
        <v>0.66</v>
      </c>
      <c r="U54" s="77">
        <v>0.14000000000000001</v>
      </c>
    </row>
    <row r="55" spans="2:21">
      <c r="B55" t="s">
        <v>311</v>
      </c>
      <c r="C55" t="s">
        <v>312</v>
      </c>
      <c r="D55" t="s">
        <v>119</v>
      </c>
      <c r="E55" t="s">
        <v>162</v>
      </c>
      <c r="F55" t="s">
        <v>313</v>
      </c>
      <c r="G55" t="s">
        <v>301</v>
      </c>
      <c r="H55" t="s">
        <v>314</v>
      </c>
      <c r="I55" t="s">
        <v>201</v>
      </c>
      <c r="J55" t="s">
        <v>315</v>
      </c>
      <c r="K55" s="77">
        <v>2.25</v>
      </c>
      <c r="L55" t="s">
        <v>86</v>
      </c>
      <c r="M55" s="77">
        <v>2.85</v>
      </c>
      <c r="N55" s="77">
        <v>2.68</v>
      </c>
      <c r="O55" s="77">
        <v>164250</v>
      </c>
      <c r="P55" s="77">
        <v>101.98</v>
      </c>
      <c r="Q55" s="77">
        <v>0</v>
      </c>
      <c r="R55" s="77">
        <v>167.50215</v>
      </c>
      <c r="S55" s="77">
        <v>0.05</v>
      </c>
      <c r="T55" s="77">
        <v>1.48</v>
      </c>
      <c r="U55" s="77">
        <v>0.31</v>
      </c>
    </row>
    <row r="56" spans="2:21">
      <c r="B56" s="78" t="s">
        <v>126</v>
      </c>
      <c r="C56" s="16"/>
      <c r="D56" s="16"/>
      <c r="E56" s="16"/>
      <c r="F56" s="16"/>
      <c r="K56" s="79">
        <v>3.67</v>
      </c>
      <c r="N56" s="79">
        <v>2.84</v>
      </c>
      <c r="O56" s="79">
        <v>5088157.16</v>
      </c>
      <c r="Q56" s="79">
        <v>48.015160000000002</v>
      </c>
      <c r="R56" s="79">
        <v>5219.1943052610004</v>
      </c>
      <c r="T56" s="79">
        <v>46.01</v>
      </c>
      <c r="U56" s="79">
        <v>9.5500000000000007</v>
      </c>
    </row>
    <row r="57" spans="2:21">
      <c r="B57" t="s">
        <v>316</v>
      </c>
      <c r="C57" t="s">
        <v>317</v>
      </c>
      <c r="D57" t="s">
        <v>119</v>
      </c>
      <c r="E57" t="s">
        <v>162</v>
      </c>
      <c r="F57" t="s">
        <v>169</v>
      </c>
      <c r="G57" t="s">
        <v>164</v>
      </c>
      <c r="H57" t="s">
        <v>165</v>
      </c>
      <c r="I57" t="s">
        <v>121</v>
      </c>
      <c r="J57" t="s">
        <v>166</v>
      </c>
      <c r="K57" s="77">
        <v>0.42</v>
      </c>
      <c r="L57" t="s">
        <v>86</v>
      </c>
      <c r="M57" s="77">
        <v>1.83</v>
      </c>
      <c r="N57" s="77">
        <v>0.18</v>
      </c>
      <c r="O57" s="77">
        <v>31970</v>
      </c>
      <c r="P57" s="77">
        <v>100.87</v>
      </c>
      <c r="Q57" s="77">
        <v>0</v>
      </c>
      <c r="R57" s="77">
        <v>32.248139000000002</v>
      </c>
      <c r="S57" s="77">
        <v>0.01</v>
      </c>
      <c r="T57" s="77">
        <v>0.28000000000000003</v>
      </c>
      <c r="U57" s="77">
        <v>0.06</v>
      </c>
    </row>
    <row r="58" spans="2:21">
      <c r="B58" t="s">
        <v>318</v>
      </c>
      <c r="C58" t="s">
        <v>319</v>
      </c>
      <c r="D58" t="s">
        <v>119</v>
      </c>
      <c r="E58" t="s">
        <v>162</v>
      </c>
      <c r="F58" t="s">
        <v>230</v>
      </c>
      <c r="G58" t="s">
        <v>183</v>
      </c>
      <c r="H58" t="s">
        <v>184</v>
      </c>
      <c r="I58" t="s">
        <v>121</v>
      </c>
      <c r="J58" t="s">
        <v>320</v>
      </c>
      <c r="K58" s="77">
        <v>6.25</v>
      </c>
      <c r="L58" t="s">
        <v>86</v>
      </c>
      <c r="M58" s="77">
        <v>2.5499999999999998</v>
      </c>
      <c r="N58" s="77">
        <v>3.01</v>
      </c>
      <c r="O58" s="77">
        <v>141000</v>
      </c>
      <c r="P58" s="77">
        <v>97.3</v>
      </c>
      <c r="Q58" s="77">
        <v>1.79775</v>
      </c>
      <c r="R58" s="77">
        <v>138.99074999999999</v>
      </c>
      <c r="S58" s="77">
        <v>0.03</v>
      </c>
      <c r="T58" s="77">
        <v>1.23</v>
      </c>
      <c r="U58" s="77">
        <v>0.25</v>
      </c>
    </row>
    <row r="59" spans="2:21">
      <c r="B59" t="s">
        <v>321</v>
      </c>
      <c r="C59" t="s">
        <v>322</v>
      </c>
      <c r="D59" t="s">
        <v>119</v>
      </c>
      <c r="E59" t="s">
        <v>162</v>
      </c>
      <c r="F59" t="s">
        <v>323</v>
      </c>
      <c r="G59" t="s">
        <v>164</v>
      </c>
      <c r="H59" t="s">
        <v>184</v>
      </c>
      <c r="I59" t="s">
        <v>121</v>
      </c>
      <c r="J59" t="s">
        <v>166</v>
      </c>
      <c r="K59" s="77">
        <v>1.75</v>
      </c>
      <c r="L59" t="s">
        <v>86</v>
      </c>
      <c r="M59" s="77">
        <v>1.04</v>
      </c>
      <c r="N59" s="77">
        <v>0.7</v>
      </c>
      <c r="O59" s="77">
        <v>37405</v>
      </c>
      <c r="P59" s="77">
        <v>100.6</v>
      </c>
      <c r="Q59" s="77">
        <v>9.7919999999999993E-2</v>
      </c>
      <c r="R59" s="77">
        <v>37.727350000000001</v>
      </c>
      <c r="S59" s="77">
        <v>0.01</v>
      </c>
      <c r="T59" s="77">
        <v>0.33</v>
      </c>
      <c r="U59" s="77">
        <v>7.0000000000000007E-2</v>
      </c>
    </row>
    <row r="60" spans="2:21">
      <c r="B60" t="s">
        <v>324</v>
      </c>
      <c r="C60" t="s">
        <v>325</v>
      </c>
      <c r="D60" t="s">
        <v>119</v>
      </c>
      <c r="E60" t="s">
        <v>162</v>
      </c>
      <c r="F60" t="s">
        <v>198</v>
      </c>
      <c r="G60" t="s">
        <v>199</v>
      </c>
      <c r="H60" t="s">
        <v>200</v>
      </c>
      <c r="I60" t="s">
        <v>201</v>
      </c>
      <c r="J60" t="s">
        <v>326</v>
      </c>
      <c r="K60" s="77">
        <v>2.52</v>
      </c>
      <c r="L60" t="s">
        <v>86</v>
      </c>
      <c r="M60" s="77">
        <v>4.5</v>
      </c>
      <c r="N60" s="77">
        <v>1.37</v>
      </c>
      <c r="O60" s="77">
        <v>246800</v>
      </c>
      <c r="P60" s="77">
        <v>109.67</v>
      </c>
      <c r="Q60" s="77">
        <v>0</v>
      </c>
      <c r="R60" s="77">
        <v>270.66556000000003</v>
      </c>
      <c r="S60" s="77">
        <v>0.04</v>
      </c>
      <c r="T60" s="77">
        <v>2.39</v>
      </c>
      <c r="U60" s="77">
        <v>0.5</v>
      </c>
    </row>
    <row r="61" spans="2:21">
      <c r="B61" t="s">
        <v>327</v>
      </c>
      <c r="C61" t="s">
        <v>328</v>
      </c>
      <c r="D61" t="s">
        <v>119</v>
      </c>
      <c r="E61" t="s">
        <v>162</v>
      </c>
      <c r="F61" t="s">
        <v>205</v>
      </c>
      <c r="G61" t="s">
        <v>164</v>
      </c>
      <c r="H61" t="s">
        <v>184</v>
      </c>
      <c r="I61" t="s">
        <v>121</v>
      </c>
      <c r="J61" t="s">
        <v>166</v>
      </c>
      <c r="K61" s="77">
        <v>2.5499999999999998</v>
      </c>
      <c r="L61" t="s">
        <v>86</v>
      </c>
      <c r="M61" s="77">
        <v>1.52</v>
      </c>
      <c r="N61" s="77">
        <v>0.89</v>
      </c>
      <c r="O61" s="77">
        <v>61382</v>
      </c>
      <c r="P61" s="77">
        <v>102.06</v>
      </c>
      <c r="Q61" s="77">
        <v>0</v>
      </c>
      <c r="R61" s="77">
        <v>62.646469199999999</v>
      </c>
      <c r="S61" s="77">
        <v>0.01</v>
      </c>
      <c r="T61" s="77">
        <v>0.55000000000000004</v>
      </c>
      <c r="U61" s="77">
        <v>0.11</v>
      </c>
    </row>
    <row r="62" spans="2:21">
      <c r="B62" t="s">
        <v>329</v>
      </c>
      <c r="C62" t="s">
        <v>330</v>
      </c>
      <c r="D62" t="s">
        <v>119</v>
      </c>
      <c r="E62" t="s">
        <v>162</v>
      </c>
      <c r="F62" t="s">
        <v>205</v>
      </c>
      <c r="G62" t="s">
        <v>164</v>
      </c>
      <c r="H62" t="s">
        <v>184</v>
      </c>
      <c r="I62" t="s">
        <v>121</v>
      </c>
      <c r="J62" t="s">
        <v>166</v>
      </c>
      <c r="K62" s="77">
        <v>2.0699999999999998</v>
      </c>
      <c r="L62" t="s">
        <v>86</v>
      </c>
      <c r="M62" s="77">
        <v>2.13</v>
      </c>
      <c r="N62" s="77">
        <v>0.86</v>
      </c>
      <c r="O62" s="77">
        <v>134254</v>
      </c>
      <c r="P62" s="77">
        <v>103.1</v>
      </c>
      <c r="Q62" s="77">
        <v>0</v>
      </c>
      <c r="R62" s="77">
        <v>138.415874</v>
      </c>
      <c r="S62" s="77">
        <v>0.01</v>
      </c>
      <c r="T62" s="77">
        <v>1.22</v>
      </c>
      <c r="U62" s="77">
        <v>0.25</v>
      </c>
    </row>
    <row r="63" spans="2:21">
      <c r="B63" t="s">
        <v>331</v>
      </c>
      <c r="C63" t="s">
        <v>332</v>
      </c>
      <c r="D63" t="s">
        <v>119</v>
      </c>
      <c r="E63" t="s">
        <v>162</v>
      </c>
      <c r="F63" t="s">
        <v>333</v>
      </c>
      <c r="G63" t="s">
        <v>183</v>
      </c>
      <c r="H63" t="s">
        <v>184</v>
      </c>
      <c r="I63" t="s">
        <v>121</v>
      </c>
      <c r="J63" t="s">
        <v>334</v>
      </c>
      <c r="K63" s="77">
        <v>4.6100000000000003</v>
      </c>
      <c r="L63" t="s">
        <v>86</v>
      </c>
      <c r="M63" s="77">
        <v>3.38</v>
      </c>
      <c r="N63" s="77">
        <v>3.45</v>
      </c>
      <c r="O63" s="77">
        <v>135000</v>
      </c>
      <c r="P63" s="77">
        <v>100.27</v>
      </c>
      <c r="Q63" s="77">
        <v>0</v>
      </c>
      <c r="R63" s="77">
        <v>135.36449999999999</v>
      </c>
      <c r="S63" s="77">
        <v>0.02</v>
      </c>
      <c r="T63" s="77">
        <v>1.19</v>
      </c>
      <c r="U63" s="77">
        <v>0.25</v>
      </c>
    </row>
    <row r="64" spans="2:21">
      <c r="B64" t="s">
        <v>335</v>
      </c>
      <c r="C64" t="s">
        <v>336</v>
      </c>
      <c r="D64" t="s">
        <v>119</v>
      </c>
      <c r="E64" t="s">
        <v>162</v>
      </c>
      <c r="F64" t="s">
        <v>222</v>
      </c>
      <c r="G64" t="s">
        <v>183</v>
      </c>
      <c r="H64" t="s">
        <v>223</v>
      </c>
      <c r="I64" t="s">
        <v>121</v>
      </c>
      <c r="J64" t="s">
        <v>239</v>
      </c>
      <c r="K64" s="77">
        <v>5.03</v>
      </c>
      <c r="L64" t="s">
        <v>86</v>
      </c>
      <c r="M64" s="77">
        <v>3.85</v>
      </c>
      <c r="N64" s="77">
        <v>2.93</v>
      </c>
      <c r="O64" s="77">
        <v>215000</v>
      </c>
      <c r="P64" s="77">
        <v>105.85</v>
      </c>
      <c r="Q64" s="77">
        <v>0</v>
      </c>
      <c r="R64" s="77">
        <v>227.57749999999999</v>
      </c>
      <c r="S64" s="77">
        <v>0.02</v>
      </c>
      <c r="T64" s="77">
        <v>2.0099999999999998</v>
      </c>
      <c r="U64" s="77">
        <v>0.42</v>
      </c>
    </row>
    <row r="65" spans="2:21">
      <c r="B65" t="s">
        <v>337</v>
      </c>
      <c r="C65" t="s">
        <v>338</v>
      </c>
      <c r="D65" t="s">
        <v>119</v>
      </c>
      <c r="E65" t="s">
        <v>162</v>
      </c>
      <c r="F65" t="s">
        <v>339</v>
      </c>
      <c r="G65" t="s">
        <v>183</v>
      </c>
      <c r="H65" t="s">
        <v>218</v>
      </c>
      <c r="I65" t="s">
        <v>201</v>
      </c>
      <c r="J65" t="s">
        <v>340</v>
      </c>
      <c r="K65" s="77">
        <v>4.55</v>
      </c>
      <c r="L65" t="s">
        <v>86</v>
      </c>
      <c r="M65" s="77">
        <v>4.3499999999999996</v>
      </c>
      <c r="N65" s="77">
        <v>3.84</v>
      </c>
      <c r="O65" s="77">
        <v>224000</v>
      </c>
      <c r="P65" s="77">
        <v>102.97</v>
      </c>
      <c r="Q65" s="77">
        <v>0</v>
      </c>
      <c r="R65" s="77">
        <v>230.65280000000001</v>
      </c>
      <c r="S65" s="77">
        <v>0.01</v>
      </c>
      <c r="T65" s="77">
        <v>2.0299999999999998</v>
      </c>
      <c r="U65" s="77">
        <v>0.42</v>
      </c>
    </row>
    <row r="66" spans="2:21">
      <c r="B66" t="s">
        <v>341</v>
      </c>
      <c r="C66" t="s">
        <v>342</v>
      </c>
      <c r="D66" t="s">
        <v>119</v>
      </c>
      <c r="E66" t="s">
        <v>162</v>
      </c>
      <c r="F66" t="s">
        <v>343</v>
      </c>
      <c r="G66" t="s">
        <v>199</v>
      </c>
      <c r="H66" t="s">
        <v>223</v>
      </c>
      <c r="I66" t="s">
        <v>121</v>
      </c>
      <c r="J66" t="s">
        <v>166</v>
      </c>
      <c r="K66" s="77">
        <v>0.9</v>
      </c>
      <c r="L66" t="s">
        <v>86</v>
      </c>
      <c r="M66" s="77">
        <v>2.2999999999999998</v>
      </c>
      <c r="N66" s="77">
        <v>0.78</v>
      </c>
      <c r="O66" s="77">
        <v>370208</v>
      </c>
      <c r="P66" s="77">
        <v>101.35</v>
      </c>
      <c r="Q66" s="77">
        <v>0</v>
      </c>
      <c r="R66" s="77">
        <v>375.20580799999999</v>
      </c>
      <c r="S66" s="77">
        <v>0.01</v>
      </c>
      <c r="T66" s="77">
        <v>3.31</v>
      </c>
      <c r="U66" s="77">
        <v>0.69</v>
      </c>
    </row>
    <row r="67" spans="2:21">
      <c r="B67" t="s">
        <v>344</v>
      </c>
      <c r="C67" t="s">
        <v>345</v>
      </c>
      <c r="D67" t="s">
        <v>119</v>
      </c>
      <c r="E67" t="s">
        <v>162</v>
      </c>
      <c r="F67" t="s">
        <v>346</v>
      </c>
      <c r="G67" t="s">
        <v>347</v>
      </c>
      <c r="H67" t="s">
        <v>218</v>
      </c>
      <c r="I67" t="s">
        <v>201</v>
      </c>
      <c r="J67" t="s">
        <v>348</v>
      </c>
      <c r="K67" s="77">
        <v>3.89</v>
      </c>
      <c r="L67" t="s">
        <v>86</v>
      </c>
      <c r="M67" s="77">
        <v>2.75</v>
      </c>
      <c r="N67" s="77">
        <v>2.5</v>
      </c>
      <c r="O67" s="77">
        <v>233119.23</v>
      </c>
      <c r="P67" s="77">
        <v>101.9</v>
      </c>
      <c r="Q67" s="77">
        <v>0</v>
      </c>
      <c r="R67" s="77">
        <v>237.54849537000001</v>
      </c>
      <c r="S67" s="77">
        <v>0.05</v>
      </c>
      <c r="T67" s="77">
        <v>2.09</v>
      </c>
      <c r="U67" s="77">
        <v>0.43</v>
      </c>
    </row>
    <row r="68" spans="2:21">
      <c r="B68" t="s">
        <v>349</v>
      </c>
      <c r="C68" t="s">
        <v>350</v>
      </c>
      <c r="D68" t="s">
        <v>119</v>
      </c>
      <c r="E68" t="s">
        <v>162</v>
      </c>
      <c r="F68" t="s">
        <v>346</v>
      </c>
      <c r="G68" t="s">
        <v>347</v>
      </c>
      <c r="H68" t="s">
        <v>218</v>
      </c>
      <c r="I68" t="s">
        <v>201</v>
      </c>
      <c r="J68" t="s">
        <v>351</v>
      </c>
      <c r="K68" s="77">
        <v>5.17</v>
      </c>
      <c r="L68" t="s">
        <v>86</v>
      </c>
      <c r="M68" s="77">
        <v>2.2599999999999998</v>
      </c>
      <c r="N68" s="77">
        <v>2.87</v>
      </c>
      <c r="O68" s="77">
        <v>150000</v>
      </c>
      <c r="P68" s="77">
        <v>97.92</v>
      </c>
      <c r="Q68" s="77">
        <v>0</v>
      </c>
      <c r="R68" s="77">
        <v>146.88</v>
      </c>
      <c r="S68" s="77">
        <v>0.09</v>
      </c>
      <c r="T68" s="77">
        <v>1.29</v>
      </c>
      <c r="U68" s="77">
        <v>0.27</v>
      </c>
    </row>
    <row r="69" spans="2:21">
      <c r="B69" t="s">
        <v>352</v>
      </c>
      <c r="C69" t="s">
        <v>353</v>
      </c>
      <c r="D69" t="s">
        <v>119</v>
      </c>
      <c r="E69" t="s">
        <v>162</v>
      </c>
      <c r="F69" t="s">
        <v>354</v>
      </c>
      <c r="G69" t="s">
        <v>183</v>
      </c>
      <c r="H69" t="s">
        <v>261</v>
      </c>
      <c r="I69" t="s">
        <v>201</v>
      </c>
      <c r="J69" t="s">
        <v>355</v>
      </c>
      <c r="K69" s="77">
        <v>1.79</v>
      </c>
      <c r="L69" t="s">
        <v>86</v>
      </c>
      <c r="M69" s="77">
        <v>3.5</v>
      </c>
      <c r="N69" s="77">
        <v>1.8</v>
      </c>
      <c r="O69" s="77">
        <v>35937.5</v>
      </c>
      <c r="P69" s="77">
        <v>103.04</v>
      </c>
      <c r="Q69" s="77">
        <v>14.9375</v>
      </c>
      <c r="R69" s="77">
        <v>51.967500000000001</v>
      </c>
      <c r="S69" s="77">
        <v>0.02</v>
      </c>
      <c r="T69" s="77">
        <v>0.46</v>
      </c>
      <c r="U69" s="77">
        <v>0.1</v>
      </c>
    </row>
    <row r="70" spans="2:21">
      <c r="B70" t="s">
        <v>356</v>
      </c>
      <c r="C70" t="s">
        <v>357</v>
      </c>
      <c r="D70" t="s">
        <v>119</v>
      </c>
      <c r="E70" t="s">
        <v>162</v>
      </c>
      <c r="F70" t="s">
        <v>358</v>
      </c>
      <c r="G70" t="s">
        <v>164</v>
      </c>
      <c r="H70" t="s">
        <v>265</v>
      </c>
      <c r="I70" t="s">
        <v>121</v>
      </c>
      <c r="J70" t="s">
        <v>166</v>
      </c>
      <c r="K70" s="77">
        <v>0.67</v>
      </c>
      <c r="L70" t="s">
        <v>86</v>
      </c>
      <c r="M70" s="77">
        <v>1.33</v>
      </c>
      <c r="N70" s="77">
        <v>1.1299999999999999</v>
      </c>
      <c r="O70" s="77">
        <v>94311.01</v>
      </c>
      <c r="P70" s="77">
        <v>100.28</v>
      </c>
      <c r="Q70" s="77">
        <v>0</v>
      </c>
      <c r="R70" s="77">
        <v>94.575080827999997</v>
      </c>
      <c r="S70" s="77">
        <v>7.0000000000000007E-2</v>
      </c>
      <c r="T70" s="77">
        <v>0.83</v>
      </c>
      <c r="U70" s="77">
        <v>0.17</v>
      </c>
    </row>
    <row r="71" spans="2:21">
      <c r="B71" t="s">
        <v>359</v>
      </c>
      <c r="C71" t="s">
        <v>360</v>
      </c>
      <c r="D71" t="s">
        <v>119</v>
      </c>
      <c r="E71" t="s">
        <v>162</v>
      </c>
      <c r="F71" t="s">
        <v>361</v>
      </c>
      <c r="G71" t="s">
        <v>301</v>
      </c>
      <c r="H71" t="s">
        <v>265</v>
      </c>
      <c r="I71" t="s">
        <v>121</v>
      </c>
      <c r="J71" t="s">
        <v>326</v>
      </c>
      <c r="K71" s="77">
        <v>5.51</v>
      </c>
      <c r="L71" t="s">
        <v>86</v>
      </c>
      <c r="M71" s="77">
        <v>2.39</v>
      </c>
      <c r="N71" s="77">
        <v>2.99</v>
      </c>
      <c r="O71" s="77">
        <v>250000</v>
      </c>
      <c r="P71" s="77">
        <v>96.85</v>
      </c>
      <c r="Q71" s="77">
        <v>2.9874999999999998</v>
      </c>
      <c r="R71" s="77">
        <v>245.11250000000001</v>
      </c>
      <c r="S71" s="77">
        <v>0.21</v>
      </c>
      <c r="T71" s="77">
        <v>2.16</v>
      </c>
      <c r="U71" s="77">
        <v>0.45</v>
      </c>
    </row>
    <row r="72" spans="2:21">
      <c r="B72" t="s">
        <v>362</v>
      </c>
      <c r="C72" t="s">
        <v>363</v>
      </c>
      <c r="D72" t="s">
        <v>119</v>
      </c>
      <c r="E72" t="s">
        <v>162</v>
      </c>
      <c r="F72" t="s">
        <v>364</v>
      </c>
      <c r="G72" t="s">
        <v>365</v>
      </c>
      <c r="H72" t="s">
        <v>265</v>
      </c>
      <c r="I72" t="s">
        <v>121</v>
      </c>
      <c r="J72" t="s">
        <v>166</v>
      </c>
      <c r="K72" s="77">
        <v>0.52</v>
      </c>
      <c r="L72" t="s">
        <v>86</v>
      </c>
      <c r="M72" s="77">
        <v>6.99</v>
      </c>
      <c r="N72" s="77">
        <v>1.2</v>
      </c>
      <c r="O72" s="77">
        <v>25128.3</v>
      </c>
      <c r="P72" s="77">
        <v>102.85</v>
      </c>
      <c r="Q72" s="77">
        <v>0.87822999999999996</v>
      </c>
      <c r="R72" s="77">
        <v>26.722686549999999</v>
      </c>
      <c r="S72" s="77">
        <v>0.03</v>
      </c>
      <c r="T72" s="77">
        <v>0.24</v>
      </c>
      <c r="U72" s="77">
        <v>0.05</v>
      </c>
    </row>
    <row r="73" spans="2:21">
      <c r="B73" t="s">
        <v>366</v>
      </c>
      <c r="C73" t="s">
        <v>367</v>
      </c>
      <c r="D73" t="s">
        <v>119</v>
      </c>
      <c r="E73" t="s">
        <v>162</v>
      </c>
      <c r="F73" t="s">
        <v>364</v>
      </c>
      <c r="G73" t="s">
        <v>365</v>
      </c>
      <c r="H73" t="s">
        <v>265</v>
      </c>
      <c r="I73" t="s">
        <v>121</v>
      </c>
      <c r="J73" t="s">
        <v>368</v>
      </c>
      <c r="K73" s="77">
        <v>3.93</v>
      </c>
      <c r="L73" t="s">
        <v>86</v>
      </c>
      <c r="M73" s="77">
        <v>4.1399999999999997</v>
      </c>
      <c r="N73" s="77">
        <v>2.62</v>
      </c>
      <c r="O73" s="77">
        <v>115200</v>
      </c>
      <c r="P73" s="77">
        <v>105.99</v>
      </c>
      <c r="Q73" s="77">
        <v>15.4496</v>
      </c>
      <c r="R73" s="77">
        <v>137.55008000000001</v>
      </c>
      <c r="S73" s="77">
        <v>0.02</v>
      </c>
      <c r="T73" s="77">
        <v>1.21</v>
      </c>
      <c r="U73" s="77">
        <v>0.25</v>
      </c>
    </row>
    <row r="74" spans="2:21">
      <c r="B74" t="s">
        <v>369</v>
      </c>
      <c r="C74" t="s">
        <v>370</v>
      </c>
      <c r="D74" t="s">
        <v>119</v>
      </c>
      <c r="E74" t="s">
        <v>162</v>
      </c>
      <c r="F74" t="s">
        <v>371</v>
      </c>
      <c r="G74" t="s">
        <v>365</v>
      </c>
      <c r="H74" t="s">
        <v>265</v>
      </c>
      <c r="I74" t="s">
        <v>121</v>
      </c>
      <c r="J74" t="s">
        <v>166</v>
      </c>
      <c r="K74" s="77">
        <v>1.98</v>
      </c>
      <c r="L74" t="s">
        <v>86</v>
      </c>
      <c r="M74" s="77">
        <v>1.31</v>
      </c>
      <c r="N74" s="77">
        <v>0.95</v>
      </c>
      <c r="O74" s="77">
        <v>120138.4</v>
      </c>
      <c r="P74" s="77">
        <v>100.89</v>
      </c>
      <c r="Q74" s="77">
        <v>0.39885999999999999</v>
      </c>
      <c r="R74" s="77">
        <v>121.60649176</v>
      </c>
      <c r="S74" s="77">
        <v>0.03</v>
      </c>
      <c r="T74" s="77">
        <v>1.07</v>
      </c>
      <c r="U74" s="77">
        <v>0.22</v>
      </c>
    </row>
    <row r="75" spans="2:21">
      <c r="B75" t="s">
        <v>372</v>
      </c>
      <c r="C75" t="s">
        <v>373</v>
      </c>
      <c r="D75" t="s">
        <v>119</v>
      </c>
      <c r="E75" t="s">
        <v>162</v>
      </c>
      <c r="F75" t="s">
        <v>371</v>
      </c>
      <c r="G75" t="s">
        <v>365</v>
      </c>
      <c r="H75" t="s">
        <v>265</v>
      </c>
      <c r="I75" t="s">
        <v>121</v>
      </c>
      <c r="J75" t="s">
        <v>374</v>
      </c>
      <c r="K75" s="77">
        <v>3.82</v>
      </c>
      <c r="L75" t="s">
        <v>86</v>
      </c>
      <c r="M75" s="77">
        <v>2.16</v>
      </c>
      <c r="N75" s="77">
        <v>2.58</v>
      </c>
      <c r="O75" s="77">
        <v>158000</v>
      </c>
      <c r="P75" s="77">
        <v>98.51</v>
      </c>
      <c r="Q75" s="77">
        <v>0</v>
      </c>
      <c r="R75" s="77">
        <v>155.64580000000001</v>
      </c>
      <c r="S75" s="77">
        <v>0.02</v>
      </c>
      <c r="T75" s="77">
        <v>1.37</v>
      </c>
      <c r="U75" s="77">
        <v>0.28000000000000003</v>
      </c>
    </row>
    <row r="76" spans="2:21">
      <c r="B76" t="s">
        <v>375</v>
      </c>
      <c r="C76" t="s">
        <v>376</v>
      </c>
      <c r="D76" t="s">
        <v>119</v>
      </c>
      <c r="E76" t="s">
        <v>162</v>
      </c>
      <c r="F76" t="s">
        <v>217</v>
      </c>
      <c r="G76" t="s">
        <v>164</v>
      </c>
      <c r="H76" t="s">
        <v>289</v>
      </c>
      <c r="I76" t="s">
        <v>201</v>
      </c>
      <c r="J76" t="s">
        <v>166</v>
      </c>
      <c r="K76" s="77">
        <v>2.14</v>
      </c>
      <c r="L76" t="s">
        <v>86</v>
      </c>
      <c r="M76" s="77">
        <v>2.62</v>
      </c>
      <c r="N76" s="77">
        <v>1.33</v>
      </c>
      <c r="O76" s="77">
        <v>217793</v>
      </c>
      <c r="P76" s="77">
        <v>103.11</v>
      </c>
      <c r="Q76" s="77">
        <v>0</v>
      </c>
      <c r="R76" s="77">
        <v>224.56636230000001</v>
      </c>
      <c r="S76" s="77">
        <v>0.23</v>
      </c>
      <c r="T76" s="77">
        <v>1.98</v>
      </c>
      <c r="U76" s="77">
        <v>0.41</v>
      </c>
    </row>
    <row r="77" spans="2:21">
      <c r="B77" t="s">
        <v>377</v>
      </c>
      <c r="C77" t="s">
        <v>378</v>
      </c>
      <c r="D77" t="s">
        <v>119</v>
      </c>
      <c r="E77" t="s">
        <v>162</v>
      </c>
      <c r="F77" t="s">
        <v>379</v>
      </c>
      <c r="G77" t="s">
        <v>183</v>
      </c>
      <c r="H77" t="s">
        <v>289</v>
      </c>
      <c r="I77" t="s">
        <v>201</v>
      </c>
      <c r="J77" t="s">
        <v>380</v>
      </c>
      <c r="K77" s="77">
        <v>4.71</v>
      </c>
      <c r="L77" t="s">
        <v>86</v>
      </c>
      <c r="M77" s="77">
        <v>3.95</v>
      </c>
      <c r="N77" s="77">
        <v>4.21</v>
      </c>
      <c r="O77" s="77">
        <v>115000</v>
      </c>
      <c r="P77" s="77">
        <v>100.3</v>
      </c>
      <c r="Q77" s="77">
        <v>0</v>
      </c>
      <c r="R77" s="77">
        <v>115.345</v>
      </c>
      <c r="S77" s="77">
        <v>0.02</v>
      </c>
      <c r="T77" s="77">
        <v>1.02</v>
      </c>
      <c r="U77" s="77">
        <v>0.21</v>
      </c>
    </row>
    <row r="78" spans="2:21">
      <c r="B78" t="s">
        <v>381</v>
      </c>
      <c r="C78" t="s">
        <v>382</v>
      </c>
      <c r="D78" t="s">
        <v>119</v>
      </c>
      <c r="E78" t="s">
        <v>162</v>
      </c>
      <c r="F78" t="s">
        <v>383</v>
      </c>
      <c r="G78" t="s">
        <v>183</v>
      </c>
      <c r="H78" t="s">
        <v>289</v>
      </c>
      <c r="I78" t="s">
        <v>201</v>
      </c>
      <c r="J78" t="s">
        <v>384</v>
      </c>
      <c r="K78" s="77">
        <v>3.74</v>
      </c>
      <c r="L78" t="s">
        <v>86</v>
      </c>
      <c r="M78" s="77">
        <v>3.15</v>
      </c>
      <c r="N78" s="77">
        <v>3.2</v>
      </c>
      <c r="O78" s="77">
        <v>130000</v>
      </c>
      <c r="P78" s="77">
        <v>99.89</v>
      </c>
      <c r="Q78" s="77">
        <v>2.0474999999999999</v>
      </c>
      <c r="R78" s="77">
        <v>131.90450000000001</v>
      </c>
      <c r="S78" s="77">
        <v>0.04</v>
      </c>
      <c r="T78" s="77">
        <v>1.1599999999999999</v>
      </c>
      <c r="U78" s="77">
        <v>0.24</v>
      </c>
    </row>
    <row r="79" spans="2:21">
      <c r="B79" t="s">
        <v>385</v>
      </c>
      <c r="C79" t="s">
        <v>386</v>
      </c>
      <c r="D79" t="s">
        <v>119</v>
      </c>
      <c r="E79" t="s">
        <v>162</v>
      </c>
      <c r="F79" t="s">
        <v>387</v>
      </c>
      <c r="G79" t="s">
        <v>183</v>
      </c>
      <c r="H79" t="s">
        <v>285</v>
      </c>
      <c r="I79" t="s">
        <v>121</v>
      </c>
      <c r="J79" t="s">
        <v>388</v>
      </c>
      <c r="K79" s="77">
        <v>3.55</v>
      </c>
      <c r="L79" t="s">
        <v>86</v>
      </c>
      <c r="M79" s="77">
        <v>4.2</v>
      </c>
      <c r="N79" s="77">
        <v>3.31</v>
      </c>
      <c r="O79" s="77">
        <v>154000</v>
      </c>
      <c r="P79" s="77">
        <v>103.82</v>
      </c>
      <c r="Q79" s="77">
        <v>0</v>
      </c>
      <c r="R79" s="77">
        <v>159.8828</v>
      </c>
      <c r="S79" s="77">
        <v>0.02</v>
      </c>
      <c r="T79" s="77">
        <v>1.41</v>
      </c>
      <c r="U79" s="77">
        <v>0.28999999999999998</v>
      </c>
    </row>
    <row r="80" spans="2:21">
      <c r="B80" t="s">
        <v>389</v>
      </c>
      <c r="C80" t="s">
        <v>390</v>
      </c>
      <c r="D80" t="s">
        <v>119</v>
      </c>
      <c r="E80" t="s">
        <v>162</v>
      </c>
      <c r="F80" t="s">
        <v>387</v>
      </c>
      <c r="G80" t="s">
        <v>183</v>
      </c>
      <c r="H80" t="s">
        <v>285</v>
      </c>
      <c r="I80" t="s">
        <v>121</v>
      </c>
      <c r="J80" t="s">
        <v>340</v>
      </c>
      <c r="K80" s="77">
        <v>4.9800000000000004</v>
      </c>
      <c r="L80" t="s">
        <v>86</v>
      </c>
      <c r="M80" s="77">
        <v>4.3</v>
      </c>
      <c r="N80" s="77">
        <v>4.04</v>
      </c>
      <c r="O80" s="77">
        <v>350579</v>
      </c>
      <c r="P80" s="77">
        <v>103.43</v>
      </c>
      <c r="Q80" s="77">
        <v>0</v>
      </c>
      <c r="R80" s="77">
        <v>362.60385969999999</v>
      </c>
      <c r="S80" s="77">
        <v>0.08</v>
      </c>
      <c r="T80" s="77">
        <v>3.2</v>
      </c>
      <c r="U80" s="77">
        <v>0.66</v>
      </c>
    </row>
    <row r="81" spans="2:21">
      <c r="B81" t="s">
        <v>391</v>
      </c>
      <c r="C81" t="s">
        <v>392</v>
      </c>
      <c r="D81" t="s">
        <v>119</v>
      </c>
      <c r="E81" t="s">
        <v>162</v>
      </c>
      <c r="F81" t="s">
        <v>393</v>
      </c>
      <c r="G81" t="s">
        <v>365</v>
      </c>
      <c r="H81" t="s">
        <v>289</v>
      </c>
      <c r="I81" t="s">
        <v>201</v>
      </c>
      <c r="J81" t="s">
        <v>166</v>
      </c>
      <c r="K81" s="77">
        <v>0.74</v>
      </c>
      <c r="L81" t="s">
        <v>86</v>
      </c>
      <c r="M81" s="77">
        <v>6.5</v>
      </c>
      <c r="N81" s="77">
        <v>1.47</v>
      </c>
      <c r="O81" s="77">
        <v>19381.669999999998</v>
      </c>
      <c r="P81" s="77">
        <v>105.36</v>
      </c>
      <c r="Q81" s="77">
        <v>0</v>
      </c>
      <c r="R81" s="77">
        <v>20.420527512</v>
      </c>
      <c r="S81" s="77">
        <v>0.01</v>
      </c>
      <c r="T81" s="77">
        <v>0.18</v>
      </c>
      <c r="U81" s="77">
        <v>0.04</v>
      </c>
    </row>
    <row r="82" spans="2:21">
      <c r="B82" t="s">
        <v>394</v>
      </c>
      <c r="C82" t="s">
        <v>395</v>
      </c>
      <c r="D82" t="s">
        <v>119</v>
      </c>
      <c r="E82" t="s">
        <v>162</v>
      </c>
      <c r="F82" t="s">
        <v>396</v>
      </c>
      <c r="G82" t="s">
        <v>397</v>
      </c>
      <c r="H82" t="s">
        <v>285</v>
      </c>
      <c r="I82" t="s">
        <v>121</v>
      </c>
      <c r="J82" t="s">
        <v>398</v>
      </c>
      <c r="K82" s="77">
        <v>4.34</v>
      </c>
      <c r="L82" t="s">
        <v>86</v>
      </c>
      <c r="M82" s="77">
        <v>4.3</v>
      </c>
      <c r="N82" s="77">
        <v>4.1399999999999997</v>
      </c>
      <c r="O82" s="77">
        <v>180000</v>
      </c>
      <c r="P82" s="77">
        <v>102.38</v>
      </c>
      <c r="Q82" s="77">
        <v>0</v>
      </c>
      <c r="R82" s="77">
        <v>184.28399999999999</v>
      </c>
      <c r="S82" s="77">
        <v>0.01</v>
      </c>
      <c r="T82" s="77">
        <v>1.62</v>
      </c>
      <c r="U82" s="77">
        <v>0.34</v>
      </c>
    </row>
    <row r="83" spans="2:21">
      <c r="B83" t="s">
        <v>399</v>
      </c>
      <c r="C83" t="s">
        <v>400</v>
      </c>
      <c r="D83" t="s">
        <v>119</v>
      </c>
      <c r="E83" t="s">
        <v>162</v>
      </c>
      <c r="F83" t="s">
        <v>401</v>
      </c>
      <c r="G83" t="s">
        <v>347</v>
      </c>
      <c r="H83" t="s">
        <v>285</v>
      </c>
      <c r="I83" t="s">
        <v>121</v>
      </c>
      <c r="J83" t="s">
        <v>402</v>
      </c>
      <c r="K83" s="77">
        <v>2.4900000000000002</v>
      </c>
      <c r="L83" t="s">
        <v>86</v>
      </c>
      <c r="M83" s="77">
        <v>3.4</v>
      </c>
      <c r="N83" s="77">
        <v>2.69</v>
      </c>
      <c r="O83" s="77">
        <v>70000.039999999994</v>
      </c>
      <c r="P83" s="77">
        <v>102.28</v>
      </c>
      <c r="Q83" s="77">
        <v>0</v>
      </c>
      <c r="R83" s="77">
        <v>71.596040912000007</v>
      </c>
      <c r="S83" s="77">
        <v>0.01</v>
      </c>
      <c r="T83" s="77">
        <v>0.63</v>
      </c>
      <c r="U83" s="77">
        <v>0.13</v>
      </c>
    </row>
    <row r="84" spans="2:21">
      <c r="B84" t="s">
        <v>403</v>
      </c>
      <c r="C84" t="s">
        <v>404</v>
      </c>
      <c r="D84" t="s">
        <v>119</v>
      </c>
      <c r="E84" t="s">
        <v>162</v>
      </c>
      <c r="F84" t="s">
        <v>405</v>
      </c>
      <c r="G84" t="s">
        <v>183</v>
      </c>
      <c r="H84" t="s">
        <v>289</v>
      </c>
      <c r="I84" t="s">
        <v>201</v>
      </c>
      <c r="J84" t="s">
        <v>406</v>
      </c>
      <c r="K84" s="77">
        <v>3.26</v>
      </c>
      <c r="L84" t="s">
        <v>86</v>
      </c>
      <c r="M84" s="77">
        <v>3.35</v>
      </c>
      <c r="N84" s="77">
        <v>2.19</v>
      </c>
      <c r="O84" s="77">
        <v>100000</v>
      </c>
      <c r="P84" s="77">
        <v>104.66</v>
      </c>
      <c r="Q84" s="77">
        <v>0</v>
      </c>
      <c r="R84" s="77">
        <v>104.66</v>
      </c>
      <c r="S84" s="77">
        <v>0.03</v>
      </c>
      <c r="T84" s="77">
        <v>0.92</v>
      </c>
      <c r="U84" s="77">
        <v>0.19</v>
      </c>
    </row>
    <row r="85" spans="2:21">
      <c r="B85" t="s">
        <v>407</v>
      </c>
      <c r="C85" t="s">
        <v>408</v>
      </c>
      <c r="D85" t="s">
        <v>119</v>
      </c>
      <c r="E85" t="s">
        <v>162</v>
      </c>
      <c r="F85" t="s">
        <v>409</v>
      </c>
      <c r="G85" t="s">
        <v>301</v>
      </c>
      <c r="H85" t="s">
        <v>306</v>
      </c>
      <c r="I85" t="s">
        <v>121</v>
      </c>
      <c r="J85" t="s">
        <v>410</v>
      </c>
      <c r="K85" s="77">
        <v>5.34</v>
      </c>
      <c r="L85" t="s">
        <v>86</v>
      </c>
      <c r="M85" s="77">
        <v>3.25</v>
      </c>
      <c r="N85" s="77">
        <v>3.58</v>
      </c>
      <c r="O85" s="77">
        <v>230000</v>
      </c>
      <c r="P85" s="77">
        <v>98.4</v>
      </c>
      <c r="Q85" s="77">
        <v>2.7852999999999999</v>
      </c>
      <c r="R85" s="77">
        <v>229.1053</v>
      </c>
      <c r="S85" s="77">
        <v>0.18</v>
      </c>
      <c r="T85" s="77">
        <v>2.02</v>
      </c>
      <c r="U85" s="77">
        <v>0.42</v>
      </c>
    </row>
    <row r="86" spans="2:21">
      <c r="B86" t="s">
        <v>411</v>
      </c>
      <c r="C86" t="s">
        <v>412</v>
      </c>
      <c r="D86" t="s">
        <v>119</v>
      </c>
      <c r="E86" t="s">
        <v>162</v>
      </c>
      <c r="F86" t="s">
        <v>413</v>
      </c>
      <c r="G86" t="s">
        <v>183</v>
      </c>
      <c r="H86" t="s">
        <v>302</v>
      </c>
      <c r="I86" t="s">
        <v>201</v>
      </c>
      <c r="J86" t="s">
        <v>122</v>
      </c>
      <c r="K86" s="77">
        <v>5.2</v>
      </c>
      <c r="L86" t="s">
        <v>86</v>
      </c>
      <c r="M86" s="77">
        <v>3.4</v>
      </c>
      <c r="N86" s="77">
        <v>4.4000000000000004</v>
      </c>
      <c r="O86" s="77">
        <v>205000</v>
      </c>
      <c r="P86" s="77">
        <v>95.19</v>
      </c>
      <c r="Q86" s="77">
        <v>3.4849999999999999</v>
      </c>
      <c r="R86" s="77">
        <v>198.62450000000001</v>
      </c>
      <c r="S86" s="77">
        <v>7.0000000000000007E-2</v>
      </c>
      <c r="T86" s="77">
        <v>1.75</v>
      </c>
      <c r="U86" s="77">
        <v>0.36</v>
      </c>
    </row>
    <row r="87" spans="2:21">
      <c r="B87" t="s">
        <v>414</v>
      </c>
      <c r="C87" t="s">
        <v>415</v>
      </c>
      <c r="D87" t="s">
        <v>119</v>
      </c>
      <c r="E87" t="s">
        <v>162</v>
      </c>
      <c r="F87" t="s">
        <v>313</v>
      </c>
      <c r="G87" t="s">
        <v>301</v>
      </c>
      <c r="H87" t="s">
        <v>314</v>
      </c>
      <c r="I87" t="s">
        <v>201</v>
      </c>
      <c r="J87" t="s">
        <v>340</v>
      </c>
      <c r="K87" s="77">
        <v>2.31</v>
      </c>
      <c r="L87" t="s">
        <v>86</v>
      </c>
      <c r="M87" s="77">
        <v>4.25</v>
      </c>
      <c r="N87" s="77">
        <v>4</v>
      </c>
      <c r="O87" s="77">
        <v>128800.01</v>
      </c>
      <c r="P87" s="77">
        <v>101.29</v>
      </c>
      <c r="Q87" s="77">
        <v>0</v>
      </c>
      <c r="R87" s="77">
        <v>130.46153012900001</v>
      </c>
      <c r="S87" s="77">
        <v>0.03</v>
      </c>
      <c r="T87" s="77">
        <v>1.1499999999999999</v>
      </c>
      <c r="U87" s="77">
        <v>0.24</v>
      </c>
    </row>
    <row r="88" spans="2:21">
      <c r="B88" t="s">
        <v>416</v>
      </c>
      <c r="C88" t="s">
        <v>417</v>
      </c>
      <c r="D88" t="s">
        <v>119</v>
      </c>
      <c r="E88" t="s">
        <v>162</v>
      </c>
      <c r="F88" t="s">
        <v>418</v>
      </c>
      <c r="G88" t="s">
        <v>183</v>
      </c>
      <c r="H88" t="s">
        <v>419</v>
      </c>
      <c r="I88" t="s">
        <v>121</v>
      </c>
      <c r="J88" t="s">
        <v>420</v>
      </c>
      <c r="K88" s="77">
        <v>4.33</v>
      </c>
      <c r="L88" t="s">
        <v>86</v>
      </c>
      <c r="M88" s="77">
        <v>6</v>
      </c>
      <c r="N88" s="77">
        <v>6.2</v>
      </c>
      <c r="O88" s="77">
        <v>210000</v>
      </c>
      <c r="P88" s="77">
        <v>99.7</v>
      </c>
      <c r="Q88" s="77">
        <v>3.15</v>
      </c>
      <c r="R88" s="77">
        <v>212.52</v>
      </c>
      <c r="S88" s="77">
        <v>0.06</v>
      </c>
      <c r="T88" s="77">
        <v>1.87</v>
      </c>
      <c r="U88" s="77">
        <v>0.39</v>
      </c>
    </row>
    <row r="89" spans="2:21">
      <c r="B89" t="s">
        <v>421</v>
      </c>
      <c r="C89" t="s">
        <v>422</v>
      </c>
      <c r="D89" t="s">
        <v>119</v>
      </c>
      <c r="E89" t="s">
        <v>162</v>
      </c>
      <c r="F89" t="s">
        <v>423</v>
      </c>
      <c r="G89" t="s">
        <v>183</v>
      </c>
      <c r="H89" t="s">
        <v>314</v>
      </c>
      <c r="I89" t="s">
        <v>201</v>
      </c>
      <c r="J89" t="s">
        <v>131</v>
      </c>
      <c r="K89" s="77">
        <v>1.51</v>
      </c>
      <c r="L89" t="s">
        <v>86</v>
      </c>
      <c r="M89" s="77">
        <v>5.5</v>
      </c>
      <c r="N89" s="77">
        <v>3.3</v>
      </c>
      <c r="O89" s="77">
        <v>93750</v>
      </c>
      <c r="P89" s="77">
        <v>105.64</v>
      </c>
      <c r="Q89" s="77">
        <v>0</v>
      </c>
      <c r="R89" s="77">
        <v>99.037499999999994</v>
      </c>
      <c r="S89" s="77">
        <v>0.04</v>
      </c>
      <c r="T89" s="77">
        <v>0.87</v>
      </c>
      <c r="U89" s="77">
        <v>0.18</v>
      </c>
    </row>
    <row r="90" spans="2:21">
      <c r="B90" t="s">
        <v>424</v>
      </c>
      <c r="C90" t="s">
        <v>425</v>
      </c>
      <c r="D90" t="s">
        <v>119</v>
      </c>
      <c r="E90" t="s">
        <v>162</v>
      </c>
      <c r="F90" t="s">
        <v>426</v>
      </c>
      <c r="G90" t="s">
        <v>214</v>
      </c>
      <c r="H90" t="s">
        <v>427</v>
      </c>
      <c r="I90" t="s">
        <v>121</v>
      </c>
      <c r="J90" t="s">
        <v>428</v>
      </c>
      <c r="K90" s="77">
        <v>4.5</v>
      </c>
      <c r="L90" t="s">
        <v>86</v>
      </c>
      <c r="M90" s="77">
        <v>3.55</v>
      </c>
      <c r="N90" s="77">
        <v>3.33</v>
      </c>
      <c r="O90" s="77">
        <v>105000</v>
      </c>
      <c r="P90" s="77">
        <v>101.98</v>
      </c>
      <c r="Q90" s="77">
        <v>0</v>
      </c>
      <c r="R90" s="77">
        <v>107.07899999999999</v>
      </c>
      <c r="S90" s="77">
        <v>0.15</v>
      </c>
      <c r="T90" s="77">
        <v>0.94</v>
      </c>
      <c r="U90" s="77">
        <v>0.2</v>
      </c>
    </row>
    <row r="91" spans="2:21">
      <c r="B91" s="78" t="s">
        <v>155</v>
      </c>
      <c r="C91" s="16"/>
      <c r="D91" s="16"/>
      <c r="E91" s="16"/>
      <c r="F91" s="16"/>
      <c r="K91" s="79">
        <v>4.43</v>
      </c>
      <c r="N91" s="79">
        <v>5.42</v>
      </c>
      <c r="O91" s="79">
        <v>487750</v>
      </c>
      <c r="Q91" s="79">
        <v>0</v>
      </c>
      <c r="R91" s="79">
        <v>484.41337499999997</v>
      </c>
      <c r="T91" s="79">
        <v>4.2699999999999996</v>
      </c>
      <c r="U91" s="79">
        <v>0.89</v>
      </c>
    </row>
    <row r="92" spans="2:21">
      <c r="B92" t="s">
        <v>429</v>
      </c>
      <c r="C92" t="s">
        <v>430</v>
      </c>
      <c r="D92" t="s">
        <v>119</v>
      </c>
      <c r="E92" t="s">
        <v>162</v>
      </c>
      <c r="F92" t="s">
        <v>431</v>
      </c>
      <c r="G92" t="s">
        <v>432</v>
      </c>
      <c r="H92" t="s">
        <v>218</v>
      </c>
      <c r="I92" t="s">
        <v>201</v>
      </c>
      <c r="J92" t="s">
        <v>433</v>
      </c>
      <c r="K92" s="77">
        <v>4.62</v>
      </c>
      <c r="L92" t="s">
        <v>86</v>
      </c>
      <c r="M92" s="77">
        <v>5.48</v>
      </c>
      <c r="N92" s="77">
        <v>5.45</v>
      </c>
      <c r="O92" s="77">
        <v>130000</v>
      </c>
      <c r="P92" s="77">
        <v>103.32</v>
      </c>
      <c r="Q92" s="77">
        <v>0</v>
      </c>
      <c r="R92" s="77">
        <v>134.316</v>
      </c>
      <c r="S92" s="77">
        <v>0.03</v>
      </c>
      <c r="T92" s="77">
        <v>1.18</v>
      </c>
      <c r="U92" s="77">
        <v>0.25</v>
      </c>
    </row>
    <row r="93" spans="2:21">
      <c r="B93" t="s">
        <v>434</v>
      </c>
      <c r="C93" t="s">
        <v>435</v>
      </c>
      <c r="D93" t="s">
        <v>119</v>
      </c>
      <c r="E93" t="s">
        <v>162</v>
      </c>
      <c r="F93" t="s">
        <v>436</v>
      </c>
      <c r="G93" t="s">
        <v>432</v>
      </c>
      <c r="H93" t="s">
        <v>261</v>
      </c>
      <c r="I93" t="s">
        <v>201</v>
      </c>
      <c r="J93" t="s">
        <v>437</v>
      </c>
      <c r="K93" s="77">
        <v>5.51</v>
      </c>
      <c r="L93" t="s">
        <v>86</v>
      </c>
      <c r="M93" s="77">
        <v>4.6900000000000004</v>
      </c>
      <c r="N93" s="77">
        <v>6.24</v>
      </c>
      <c r="O93" s="77">
        <v>105000</v>
      </c>
      <c r="P93" s="77">
        <v>98.77</v>
      </c>
      <c r="Q93" s="77">
        <v>0</v>
      </c>
      <c r="R93" s="77">
        <v>103.7085</v>
      </c>
      <c r="S93" s="77">
        <v>0.01</v>
      </c>
      <c r="T93" s="77">
        <v>0.91</v>
      </c>
      <c r="U93" s="77">
        <v>0.19</v>
      </c>
    </row>
    <row r="94" spans="2:21">
      <c r="B94" t="s">
        <v>438</v>
      </c>
      <c r="C94" t="s">
        <v>439</v>
      </c>
      <c r="D94" t="s">
        <v>119</v>
      </c>
      <c r="E94" t="s">
        <v>162</v>
      </c>
      <c r="F94" t="s">
        <v>440</v>
      </c>
      <c r="G94" t="s">
        <v>397</v>
      </c>
      <c r="H94" t="s">
        <v>285</v>
      </c>
      <c r="I94" t="s">
        <v>121</v>
      </c>
      <c r="J94" t="s">
        <v>441</v>
      </c>
      <c r="K94" s="77">
        <v>3.58</v>
      </c>
      <c r="L94" t="s">
        <v>86</v>
      </c>
      <c r="M94" s="77">
        <v>5.32</v>
      </c>
      <c r="N94" s="77">
        <v>4.68</v>
      </c>
      <c r="O94" s="77">
        <v>165000</v>
      </c>
      <c r="P94" s="77">
        <v>97.82</v>
      </c>
      <c r="Q94" s="77">
        <v>0</v>
      </c>
      <c r="R94" s="77">
        <v>161.40299999999999</v>
      </c>
      <c r="S94" s="77">
        <v>0.01</v>
      </c>
      <c r="T94" s="77">
        <v>1.42</v>
      </c>
      <c r="U94" s="77">
        <v>0.3</v>
      </c>
    </row>
    <row r="95" spans="2:21">
      <c r="B95" t="s">
        <v>442</v>
      </c>
      <c r="C95" t="s">
        <v>443</v>
      </c>
      <c r="D95" t="s">
        <v>119</v>
      </c>
      <c r="E95" t="s">
        <v>162</v>
      </c>
      <c r="F95" t="s">
        <v>305</v>
      </c>
      <c r="G95" t="s">
        <v>199</v>
      </c>
      <c r="H95" t="s">
        <v>306</v>
      </c>
      <c r="I95" t="s">
        <v>121</v>
      </c>
      <c r="J95" t="s">
        <v>444</v>
      </c>
      <c r="K95" s="77">
        <v>4.41</v>
      </c>
      <c r="L95" t="s">
        <v>86</v>
      </c>
      <c r="M95" s="77">
        <v>4.7</v>
      </c>
      <c r="N95" s="77">
        <v>5.78</v>
      </c>
      <c r="O95" s="77">
        <v>87750</v>
      </c>
      <c r="P95" s="77">
        <v>96.85</v>
      </c>
      <c r="Q95" s="77">
        <v>0</v>
      </c>
      <c r="R95" s="77">
        <v>84.985874999999993</v>
      </c>
      <c r="S95" s="77">
        <v>0.01</v>
      </c>
      <c r="T95" s="77">
        <v>0.75</v>
      </c>
      <c r="U95" s="77">
        <v>0.16</v>
      </c>
    </row>
    <row r="96" spans="2:21">
      <c r="B96" s="78" t="s">
        <v>445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80</v>
      </c>
      <c r="C97" t="s">
        <v>80</v>
      </c>
      <c r="D97" s="16"/>
      <c r="E97" s="16"/>
      <c r="F97" s="16"/>
      <c r="G97" t="s">
        <v>80</v>
      </c>
      <c r="H97" t="s">
        <v>80</v>
      </c>
      <c r="K97" s="77">
        <v>0</v>
      </c>
      <c r="L97" t="s">
        <v>80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91</v>
      </c>
      <c r="C98" s="16"/>
      <c r="D98" s="16"/>
      <c r="E98" s="16"/>
      <c r="F98" s="16"/>
      <c r="K98" s="79">
        <v>6.62</v>
      </c>
      <c r="N98" s="79">
        <v>6</v>
      </c>
      <c r="O98" s="79">
        <v>27366</v>
      </c>
      <c r="Q98" s="79">
        <v>0</v>
      </c>
      <c r="R98" s="79">
        <v>109.9342543554</v>
      </c>
      <c r="T98" s="79">
        <v>0.97</v>
      </c>
      <c r="U98" s="79">
        <v>0.2</v>
      </c>
    </row>
    <row r="99" spans="2:21">
      <c r="B99" s="78" t="s">
        <v>156</v>
      </c>
      <c r="C99" s="16"/>
      <c r="D99" s="16"/>
      <c r="E99" s="16"/>
      <c r="F99" s="16"/>
      <c r="K99" s="79">
        <v>6.71</v>
      </c>
      <c r="N99" s="79">
        <v>5.89</v>
      </c>
      <c r="O99" s="79">
        <v>16624</v>
      </c>
      <c r="Q99" s="79">
        <v>0</v>
      </c>
      <c r="R99" s="79">
        <v>68.502765328799995</v>
      </c>
      <c r="T99" s="79">
        <v>0.6</v>
      </c>
      <c r="U99" s="79">
        <v>0.13</v>
      </c>
    </row>
    <row r="100" spans="2:21">
      <c r="B100" t="s">
        <v>446</v>
      </c>
      <c r="C100" t="s">
        <v>447</v>
      </c>
      <c r="D100" t="s">
        <v>448</v>
      </c>
      <c r="E100" t="s">
        <v>162</v>
      </c>
      <c r="F100" t="s">
        <v>198</v>
      </c>
      <c r="G100" t="s">
        <v>449</v>
      </c>
      <c r="H100" t="s">
        <v>450</v>
      </c>
      <c r="I100" t="s">
        <v>451</v>
      </c>
      <c r="J100" t="s">
        <v>166</v>
      </c>
      <c r="K100" s="77">
        <v>6.71</v>
      </c>
      <c r="L100" t="s">
        <v>55</v>
      </c>
      <c r="M100" s="77">
        <v>9.3800000000000008</v>
      </c>
      <c r="N100" s="77">
        <v>5.89</v>
      </c>
      <c r="O100" s="77">
        <v>16624</v>
      </c>
      <c r="P100" s="77">
        <v>112.8963</v>
      </c>
      <c r="Q100" s="77">
        <v>0</v>
      </c>
      <c r="R100" s="77">
        <v>68.502765328799995</v>
      </c>
      <c r="S100" s="77">
        <v>0</v>
      </c>
      <c r="T100" s="77">
        <v>0.6</v>
      </c>
      <c r="U100" s="77">
        <v>0.13</v>
      </c>
    </row>
    <row r="101" spans="2:21">
      <c r="B101" s="78" t="s">
        <v>157</v>
      </c>
      <c r="C101" s="16"/>
      <c r="D101" s="16"/>
      <c r="E101" s="16"/>
      <c r="F101" s="16"/>
      <c r="K101" s="79">
        <v>6.48</v>
      </c>
      <c r="N101" s="79">
        <v>6.17</v>
      </c>
      <c r="O101" s="79">
        <v>10742</v>
      </c>
      <c r="Q101" s="79">
        <v>0</v>
      </c>
      <c r="R101" s="79">
        <v>41.431489026599998</v>
      </c>
      <c r="T101" s="79">
        <v>0.37</v>
      </c>
      <c r="U101" s="79">
        <v>0.08</v>
      </c>
    </row>
    <row r="102" spans="2:21">
      <c r="B102" t="s">
        <v>452</v>
      </c>
      <c r="C102" t="s">
        <v>453</v>
      </c>
      <c r="D102" t="s">
        <v>448</v>
      </c>
      <c r="E102" t="s">
        <v>162</v>
      </c>
      <c r="F102" t="s">
        <v>454</v>
      </c>
      <c r="G102" t="s">
        <v>455</v>
      </c>
      <c r="H102" t="s">
        <v>456</v>
      </c>
      <c r="I102" t="s">
        <v>451</v>
      </c>
      <c r="J102" t="s">
        <v>166</v>
      </c>
      <c r="K102" s="77">
        <v>6.48</v>
      </c>
      <c r="L102" t="s">
        <v>55</v>
      </c>
      <c r="M102" s="77">
        <v>7.5</v>
      </c>
      <c r="N102" s="77">
        <v>6.17</v>
      </c>
      <c r="O102" s="77">
        <v>10742</v>
      </c>
      <c r="P102" s="77">
        <v>105.67019999999999</v>
      </c>
      <c r="Q102" s="77">
        <v>0</v>
      </c>
      <c r="R102" s="77">
        <v>41.431489026599998</v>
      </c>
      <c r="S102" s="77">
        <v>0</v>
      </c>
      <c r="T102" s="77">
        <v>0.37</v>
      </c>
      <c r="U102" s="77">
        <v>0.08</v>
      </c>
    </row>
    <row r="103" spans="2:21">
      <c r="B103" t="s">
        <v>93</v>
      </c>
      <c r="C103" s="16"/>
      <c r="D103" s="16"/>
      <c r="E103" s="16"/>
      <c r="F103" s="16"/>
    </row>
    <row r="104" spans="2:21">
      <c r="B104" t="s">
        <v>142</v>
      </c>
      <c r="C104" s="16"/>
      <c r="D104" s="16"/>
      <c r="E104" s="16"/>
      <c r="F104" s="16"/>
    </row>
    <row r="105" spans="2:21">
      <c r="B105" t="s">
        <v>143</v>
      </c>
      <c r="C105" s="16"/>
      <c r="D105" s="16"/>
      <c r="E105" s="16"/>
      <c r="F105" s="16"/>
    </row>
    <row r="106" spans="2:21">
      <c r="B106" t="s">
        <v>144</v>
      </c>
      <c r="C106" s="16"/>
      <c r="D106" s="16"/>
      <c r="E106" s="16"/>
      <c r="F106" s="16"/>
    </row>
    <row r="107" spans="2:21">
      <c r="B107" t="s">
        <v>145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16" workbookViewId="0">
      <selection activeCell="C3" sqref="C3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</row>
    <row r="3" spans="2:62">
      <c r="B3" s="2" t="s">
        <v>4</v>
      </c>
      <c r="C3" t="s">
        <v>3</v>
      </c>
    </row>
    <row r="4" spans="2:62">
      <c r="B4" s="2" t="s">
        <v>6</v>
      </c>
      <c r="C4" t="s">
        <v>5</v>
      </c>
    </row>
    <row r="5" spans="2:62">
      <c r="B5" s="75" t="s">
        <v>7</v>
      </c>
      <c r="C5">
        <v>2107</v>
      </c>
    </row>
    <row r="6" spans="2:62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457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147</v>
      </c>
      <c r="F8" s="29" t="s">
        <v>60</v>
      </c>
      <c r="G8" s="29" t="s">
        <v>148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149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458</v>
      </c>
      <c r="C11" s="7"/>
      <c r="D11" s="7"/>
      <c r="E11" s="7"/>
      <c r="F11" s="7"/>
      <c r="G11" s="7"/>
      <c r="H11" s="7"/>
      <c r="I11" s="76">
        <v>616458</v>
      </c>
      <c r="J11" s="7"/>
      <c r="K11" s="76">
        <v>0.44325999999999999</v>
      </c>
      <c r="L11" s="76">
        <v>4975.5190890000003</v>
      </c>
      <c r="M11" s="7"/>
      <c r="N11" s="76">
        <v>100</v>
      </c>
      <c r="O11" s="76">
        <v>9.11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615118</v>
      </c>
      <c r="K12" s="79">
        <v>0.44325999999999999</v>
      </c>
      <c r="L12" s="79">
        <v>4450.8389619999998</v>
      </c>
      <c r="N12" s="79">
        <v>89.45</v>
      </c>
      <c r="O12" s="79">
        <v>8.15</v>
      </c>
    </row>
    <row r="13" spans="2:62">
      <c r="B13" s="78" t="s">
        <v>459</v>
      </c>
      <c r="E13" s="16"/>
      <c r="F13" s="16"/>
      <c r="G13" s="16"/>
      <c r="I13" s="79">
        <v>62000</v>
      </c>
      <c r="K13" s="79">
        <v>0.44325999999999999</v>
      </c>
      <c r="L13" s="79">
        <v>2328.9314399999998</v>
      </c>
      <c r="N13" s="79">
        <v>46.81</v>
      </c>
      <c r="O13" s="79">
        <v>4.26</v>
      </c>
    </row>
    <row r="14" spans="2:62">
      <c r="B14" t="s">
        <v>460</v>
      </c>
      <c r="C14" t="s">
        <v>461</v>
      </c>
      <c r="D14" t="s">
        <v>119</v>
      </c>
      <c r="E14" t="s">
        <v>162</v>
      </c>
      <c r="F14" t="s">
        <v>462</v>
      </c>
      <c r="G14" t="s">
        <v>214</v>
      </c>
      <c r="H14" t="s">
        <v>86</v>
      </c>
      <c r="I14" s="77">
        <v>2716</v>
      </c>
      <c r="J14" s="77">
        <v>2741</v>
      </c>
      <c r="K14" s="77">
        <v>0</v>
      </c>
      <c r="L14" s="77">
        <v>74.44556</v>
      </c>
      <c r="M14" s="77">
        <v>0</v>
      </c>
      <c r="N14" s="77">
        <v>1.5</v>
      </c>
      <c r="O14" s="77">
        <v>0.14000000000000001</v>
      </c>
    </row>
    <row r="15" spans="2:62">
      <c r="B15" t="s">
        <v>463</v>
      </c>
      <c r="C15" t="s">
        <v>464</v>
      </c>
      <c r="D15" t="s">
        <v>119</v>
      </c>
      <c r="E15" t="s">
        <v>162</v>
      </c>
      <c r="F15" t="s">
        <v>465</v>
      </c>
      <c r="G15" t="s">
        <v>466</v>
      </c>
      <c r="H15" t="s">
        <v>86</v>
      </c>
      <c r="I15" s="77">
        <v>276</v>
      </c>
      <c r="J15" s="77">
        <v>42930</v>
      </c>
      <c r="K15" s="77">
        <v>0.44325999999999999</v>
      </c>
      <c r="L15" s="77">
        <v>118.93006</v>
      </c>
      <c r="M15" s="77">
        <v>0</v>
      </c>
      <c r="N15" s="77">
        <v>2.39</v>
      </c>
      <c r="O15" s="77">
        <v>0.22</v>
      </c>
    </row>
    <row r="16" spans="2:62">
      <c r="B16" t="s">
        <v>467</v>
      </c>
      <c r="C16" t="s">
        <v>468</v>
      </c>
      <c r="D16" t="s">
        <v>119</v>
      </c>
      <c r="E16" t="s">
        <v>162</v>
      </c>
      <c r="F16" t="s">
        <v>469</v>
      </c>
      <c r="G16" t="s">
        <v>164</v>
      </c>
      <c r="H16" t="s">
        <v>86</v>
      </c>
      <c r="I16" s="77">
        <v>16364</v>
      </c>
      <c r="J16" s="77">
        <v>1067</v>
      </c>
      <c r="K16" s="77">
        <v>0</v>
      </c>
      <c r="L16" s="77">
        <v>174.60388</v>
      </c>
      <c r="M16" s="77">
        <v>0</v>
      </c>
      <c r="N16" s="77">
        <v>3.51</v>
      </c>
      <c r="O16" s="77">
        <v>0.32</v>
      </c>
    </row>
    <row r="17" spans="2:15">
      <c r="B17" t="s">
        <v>470</v>
      </c>
      <c r="C17" t="s">
        <v>471</v>
      </c>
      <c r="D17" t="s">
        <v>119</v>
      </c>
      <c r="E17" t="s">
        <v>162</v>
      </c>
      <c r="F17" t="s">
        <v>205</v>
      </c>
      <c r="G17" t="s">
        <v>164</v>
      </c>
      <c r="H17" t="s">
        <v>86</v>
      </c>
      <c r="I17" s="77">
        <v>11073</v>
      </c>
      <c r="J17" s="77">
        <v>2160</v>
      </c>
      <c r="K17" s="77">
        <v>0</v>
      </c>
      <c r="L17" s="77">
        <v>239.17679999999999</v>
      </c>
      <c r="M17" s="77">
        <v>0</v>
      </c>
      <c r="N17" s="77">
        <v>4.8099999999999996</v>
      </c>
      <c r="O17" s="77">
        <v>0.44</v>
      </c>
    </row>
    <row r="18" spans="2:15">
      <c r="B18" t="s">
        <v>472</v>
      </c>
      <c r="C18" t="s">
        <v>473</v>
      </c>
      <c r="D18" t="s">
        <v>119</v>
      </c>
      <c r="E18" t="s">
        <v>162</v>
      </c>
      <c r="F18" t="s">
        <v>474</v>
      </c>
      <c r="G18" t="s">
        <v>164</v>
      </c>
      <c r="H18" t="s">
        <v>86</v>
      </c>
      <c r="I18" s="77">
        <v>2485</v>
      </c>
      <c r="J18" s="77">
        <v>6717</v>
      </c>
      <c r="K18" s="77">
        <v>0</v>
      </c>
      <c r="L18" s="77">
        <v>166.91745</v>
      </c>
      <c r="M18" s="77">
        <v>0</v>
      </c>
      <c r="N18" s="77">
        <v>3.35</v>
      </c>
      <c r="O18" s="77">
        <v>0.31</v>
      </c>
    </row>
    <row r="19" spans="2:15">
      <c r="B19" t="s">
        <v>475</v>
      </c>
      <c r="C19" t="s">
        <v>476</v>
      </c>
      <c r="D19" t="s">
        <v>119</v>
      </c>
      <c r="E19" t="s">
        <v>162</v>
      </c>
      <c r="F19" t="s">
        <v>477</v>
      </c>
      <c r="G19" t="s">
        <v>164</v>
      </c>
      <c r="H19" t="s">
        <v>86</v>
      </c>
      <c r="I19" s="77">
        <v>10283</v>
      </c>
      <c r="J19" s="77">
        <v>2475</v>
      </c>
      <c r="K19" s="77">
        <v>0</v>
      </c>
      <c r="L19" s="77">
        <v>254.50425000000001</v>
      </c>
      <c r="M19" s="77">
        <v>0</v>
      </c>
      <c r="N19" s="77">
        <v>5.12</v>
      </c>
      <c r="O19" s="77">
        <v>0.47</v>
      </c>
    </row>
    <row r="20" spans="2:15">
      <c r="B20" t="s">
        <v>478</v>
      </c>
      <c r="C20" t="s">
        <v>479</v>
      </c>
      <c r="D20" t="s">
        <v>119</v>
      </c>
      <c r="E20" t="s">
        <v>162</v>
      </c>
      <c r="F20" t="s">
        <v>440</v>
      </c>
      <c r="G20" t="s">
        <v>397</v>
      </c>
      <c r="H20" t="s">
        <v>86</v>
      </c>
      <c r="I20" s="77">
        <v>300</v>
      </c>
      <c r="J20" s="77">
        <v>77850</v>
      </c>
      <c r="K20" s="77">
        <v>0</v>
      </c>
      <c r="L20" s="77">
        <v>233.55</v>
      </c>
      <c r="M20" s="77">
        <v>0</v>
      </c>
      <c r="N20" s="77">
        <v>4.6900000000000004</v>
      </c>
      <c r="O20" s="77">
        <v>0.43</v>
      </c>
    </row>
    <row r="21" spans="2:15">
      <c r="B21" t="s">
        <v>480</v>
      </c>
      <c r="C21" t="s">
        <v>481</v>
      </c>
      <c r="D21" t="s">
        <v>119</v>
      </c>
      <c r="E21" t="s">
        <v>162</v>
      </c>
      <c r="F21" t="s">
        <v>482</v>
      </c>
      <c r="G21" t="s">
        <v>483</v>
      </c>
      <c r="H21" t="s">
        <v>86</v>
      </c>
      <c r="I21" s="77">
        <v>2462</v>
      </c>
      <c r="J21" s="77">
        <v>1670</v>
      </c>
      <c r="K21" s="77">
        <v>0</v>
      </c>
      <c r="L21" s="77">
        <v>41.115400000000001</v>
      </c>
      <c r="M21" s="77">
        <v>0</v>
      </c>
      <c r="N21" s="77">
        <v>0.83</v>
      </c>
      <c r="O21" s="77">
        <v>0.08</v>
      </c>
    </row>
    <row r="22" spans="2:15">
      <c r="B22" t="s">
        <v>484</v>
      </c>
      <c r="C22" t="s">
        <v>485</v>
      </c>
      <c r="D22" t="s">
        <v>119</v>
      </c>
      <c r="E22" t="s">
        <v>162</v>
      </c>
      <c r="F22" t="s">
        <v>486</v>
      </c>
      <c r="G22" t="s">
        <v>487</v>
      </c>
      <c r="H22" t="s">
        <v>86</v>
      </c>
      <c r="I22" s="77">
        <v>268</v>
      </c>
      <c r="J22" s="77">
        <v>35850</v>
      </c>
      <c r="K22" s="77">
        <v>0</v>
      </c>
      <c r="L22" s="77">
        <v>96.078000000000003</v>
      </c>
      <c r="M22" s="77">
        <v>0</v>
      </c>
      <c r="N22" s="77">
        <v>1.93</v>
      </c>
      <c r="O22" s="77">
        <v>0.18</v>
      </c>
    </row>
    <row r="23" spans="2:15">
      <c r="B23" t="s">
        <v>488</v>
      </c>
      <c r="C23" t="s">
        <v>489</v>
      </c>
      <c r="D23" t="s">
        <v>119</v>
      </c>
      <c r="E23" t="s">
        <v>162</v>
      </c>
      <c r="F23" t="s">
        <v>490</v>
      </c>
      <c r="G23" t="s">
        <v>491</v>
      </c>
      <c r="H23" t="s">
        <v>86</v>
      </c>
      <c r="I23" s="77">
        <v>2071</v>
      </c>
      <c r="J23" s="77">
        <v>10100</v>
      </c>
      <c r="K23" s="77">
        <v>0</v>
      </c>
      <c r="L23" s="77">
        <v>209.17099999999999</v>
      </c>
      <c r="M23" s="77">
        <v>0</v>
      </c>
      <c r="N23" s="77">
        <v>4.2</v>
      </c>
      <c r="O23" s="77">
        <v>0.38</v>
      </c>
    </row>
    <row r="24" spans="2:15">
      <c r="B24" t="s">
        <v>492</v>
      </c>
      <c r="C24" t="s">
        <v>493</v>
      </c>
      <c r="D24" t="s">
        <v>119</v>
      </c>
      <c r="E24" t="s">
        <v>162</v>
      </c>
      <c r="F24" t="s">
        <v>494</v>
      </c>
      <c r="G24" t="s">
        <v>347</v>
      </c>
      <c r="H24" t="s">
        <v>86</v>
      </c>
      <c r="I24" s="77">
        <v>6582</v>
      </c>
      <c r="J24" s="77">
        <v>2242</v>
      </c>
      <c r="K24" s="77">
        <v>0</v>
      </c>
      <c r="L24" s="77">
        <v>147.56844000000001</v>
      </c>
      <c r="M24" s="77">
        <v>0</v>
      </c>
      <c r="N24" s="77">
        <v>2.97</v>
      </c>
      <c r="O24" s="77">
        <v>0.27</v>
      </c>
    </row>
    <row r="25" spans="2:15">
      <c r="B25" t="s">
        <v>495</v>
      </c>
      <c r="C25" t="s">
        <v>496</v>
      </c>
      <c r="D25" t="s">
        <v>119</v>
      </c>
      <c r="E25" t="s">
        <v>162</v>
      </c>
      <c r="F25" t="s">
        <v>222</v>
      </c>
      <c r="G25" t="s">
        <v>183</v>
      </c>
      <c r="H25" t="s">
        <v>86</v>
      </c>
      <c r="I25" s="77">
        <v>5610</v>
      </c>
      <c r="J25" s="77">
        <v>3360</v>
      </c>
      <c r="K25" s="77">
        <v>0</v>
      </c>
      <c r="L25" s="77">
        <v>188.49600000000001</v>
      </c>
      <c r="M25" s="77">
        <v>0</v>
      </c>
      <c r="N25" s="77">
        <v>3.79</v>
      </c>
      <c r="O25" s="77">
        <v>0.35</v>
      </c>
    </row>
    <row r="26" spans="2:15">
      <c r="B26" t="s">
        <v>497</v>
      </c>
      <c r="C26" t="s">
        <v>498</v>
      </c>
      <c r="D26" t="s">
        <v>119</v>
      </c>
      <c r="E26" t="s">
        <v>162</v>
      </c>
      <c r="F26" t="s">
        <v>499</v>
      </c>
      <c r="G26" t="s">
        <v>183</v>
      </c>
      <c r="H26" t="s">
        <v>86</v>
      </c>
      <c r="I26" s="77">
        <v>947</v>
      </c>
      <c r="J26" s="77">
        <v>18140</v>
      </c>
      <c r="K26" s="77">
        <v>0</v>
      </c>
      <c r="L26" s="77">
        <v>171.78579999999999</v>
      </c>
      <c r="M26" s="77">
        <v>0</v>
      </c>
      <c r="N26" s="77">
        <v>3.45</v>
      </c>
      <c r="O26" s="77">
        <v>0.31</v>
      </c>
    </row>
    <row r="27" spans="2:15">
      <c r="B27" t="s">
        <v>500</v>
      </c>
      <c r="C27" t="s">
        <v>501</v>
      </c>
      <c r="D27" t="s">
        <v>119</v>
      </c>
      <c r="E27" t="s">
        <v>162</v>
      </c>
      <c r="F27" t="s">
        <v>502</v>
      </c>
      <c r="G27" t="s">
        <v>503</v>
      </c>
      <c r="H27" t="s">
        <v>86</v>
      </c>
      <c r="I27" s="77">
        <v>563</v>
      </c>
      <c r="J27" s="77">
        <v>37760</v>
      </c>
      <c r="K27" s="77">
        <v>0</v>
      </c>
      <c r="L27" s="77">
        <v>212.58879999999999</v>
      </c>
      <c r="M27" s="77">
        <v>0</v>
      </c>
      <c r="N27" s="77">
        <v>4.2699999999999996</v>
      </c>
      <c r="O27" s="77">
        <v>0.39</v>
      </c>
    </row>
    <row r="28" spans="2:15">
      <c r="B28" s="78" t="s">
        <v>504</v>
      </c>
      <c r="E28" s="16"/>
      <c r="F28" s="16"/>
      <c r="G28" s="16"/>
      <c r="I28" s="79">
        <v>95406</v>
      </c>
      <c r="K28" s="79">
        <v>0</v>
      </c>
      <c r="L28" s="79">
        <v>1361.1665459999999</v>
      </c>
      <c r="N28" s="79">
        <v>27.36</v>
      </c>
      <c r="O28" s="79">
        <v>2.4900000000000002</v>
      </c>
    </row>
    <row r="29" spans="2:15">
      <c r="B29" t="s">
        <v>505</v>
      </c>
      <c r="C29" t="s">
        <v>506</v>
      </c>
      <c r="D29" t="s">
        <v>119</v>
      </c>
      <c r="E29" t="s">
        <v>162</v>
      </c>
      <c r="F29" t="s">
        <v>507</v>
      </c>
      <c r="G29" t="s">
        <v>508</v>
      </c>
      <c r="H29" t="s">
        <v>86</v>
      </c>
      <c r="I29" s="77">
        <v>1235</v>
      </c>
      <c r="J29" s="77">
        <v>3472</v>
      </c>
      <c r="K29" s="77">
        <v>0</v>
      </c>
      <c r="L29" s="77">
        <v>42.879199999999997</v>
      </c>
      <c r="M29" s="77">
        <v>0</v>
      </c>
      <c r="N29" s="77">
        <v>0.86</v>
      </c>
      <c r="O29" s="77">
        <v>0.08</v>
      </c>
    </row>
    <row r="30" spans="2:15">
      <c r="B30" t="s">
        <v>509</v>
      </c>
      <c r="C30" t="s">
        <v>510</v>
      </c>
      <c r="D30" t="s">
        <v>119</v>
      </c>
      <c r="E30" t="s">
        <v>162</v>
      </c>
      <c r="F30" t="s">
        <v>511</v>
      </c>
      <c r="G30" t="s">
        <v>199</v>
      </c>
      <c r="H30" t="s">
        <v>86</v>
      </c>
      <c r="I30" s="77">
        <v>7083</v>
      </c>
      <c r="J30" s="77">
        <v>199.7</v>
      </c>
      <c r="K30" s="77">
        <v>0</v>
      </c>
      <c r="L30" s="77">
        <v>14.144750999999999</v>
      </c>
      <c r="M30" s="77">
        <v>0</v>
      </c>
      <c r="N30" s="77">
        <v>0.28000000000000003</v>
      </c>
      <c r="O30" s="77">
        <v>0.03</v>
      </c>
    </row>
    <row r="31" spans="2:15">
      <c r="B31" t="s">
        <v>512</v>
      </c>
      <c r="C31" t="s">
        <v>513</v>
      </c>
      <c r="D31" t="s">
        <v>119</v>
      </c>
      <c r="E31" t="s">
        <v>162</v>
      </c>
      <c r="F31" t="s">
        <v>514</v>
      </c>
      <c r="G31" t="s">
        <v>164</v>
      </c>
      <c r="H31" t="s">
        <v>86</v>
      </c>
      <c r="I31" s="77">
        <v>294</v>
      </c>
      <c r="J31" s="77">
        <v>66160</v>
      </c>
      <c r="K31" s="77">
        <v>0</v>
      </c>
      <c r="L31" s="77">
        <v>194.5104</v>
      </c>
      <c r="M31" s="77">
        <v>0.03</v>
      </c>
      <c r="N31" s="77">
        <v>3.91</v>
      </c>
      <c r="O31" s="77">
        <v>0.36</v>
      </c>
    </row>
    <row r="32" spans="2:15">
      <c r="B32" t="s">
        <v>515</v>
      </c>
      <c r="C32" t="s">
        <v>516</v>
      </c>
      <c r="D32" t="s">
        <v>119</v>
      </c>
      <c r="E32" t="s">
        <v>162</v>
      </c>
      <c r="F32" t="s">
        <v>517</v>
      </c>
      <c r="G32" t="s">
        <v>518</v>
      </c>
      <c r="H32" t="s">
        <v>86</v>
      </c>
      <c r="I32" s="77">
        <v>10209</v>
      </c>
      <c r="J32" s="77">
        <v>1065</v>
      </c>
      <c r="K32" s="77">
        <v>0</v>
      </c>
      <c r="L32" s="77">
        <v>108.72584999999999</v>
      </c>
      <c r="M32" s="77">
        <v>0</v>
      </c>
      <c r="N32" s="77">
        <v>2.19</v>
      </c>
      <c r="O32" s="77">
        <v>0.2</v>
      </c>
    </row>
    <row r="33" spans="2:15">
      <c r="B33" t="s">
        <v>519</v>
      </c>
      <c r="C33" t="s">
        <v>520</v>
      </c>
      <c r="D33" t="s">
        <v>119</v>
      </c>
      <c r="E33" t="s">
        <v>162</v>
      </c>
      <c r="F33" t="s">
        <v>230</v>
      </c>
      <c r="G33" t="s">
        <v>183</v>
      </c>
      <c r="H33" t="s">
        <v>86</v>
      </c>
      <c r="I33" s="77">
        <v>82</v>
      </c>
      <c r="J33" s="77">
        <v>157700</v>
      </c>
      <c r="K33" s="77">
        <v>0</v>
      </c>
      <c r="L33" s="77">
        <v>129.31399999999999</v>
      </c>
      <c r="M33" s="77">
        <v>0</v>
      </c>
      <c r="N33" s="77">
        <v>2.6</v>
      </c>
      <c r="O33" s="77">
        <v>0.24</v>
      </c>
    </row>
    <row r="34" spans="2:15">
      <c r="B34" t="s">
        <v>521</v>
      </c>
      <c r="C34" t="s">
        <v>522</v>
      </c>
      <c r="D34" t="s">
        <v>119</v>
      </c>
      <c r="E34" t="s">
        <v>162</v>
      </c>
      <c r="F34" t="s">
        <v>523</v>
      </c>
      <c r="G34" t="s">
        <v>183</v>
      </c>
      <c r="H34" t="s">
        <v>86</v>
      </c>
      <c r="I34" s="77">
        <v>8434</v>
      </c>
      <c r="J34" s="77">
        <v>878.2</v>
      </c>
      <c r="K34" s="77">
        <v>0</v>
      </c>
      <c r="L34" s="77">
        <v>74.067387999999994</v>
      </c>
      <c r="M34" s="77">
        <v>0</v>
      </c>
      <c r="N34" s="77">
        <v>1.49</v>
      </c>
      <c r="O34" s="77">
        <v>0.14000000000000001</v>
      </c>
    </row>
    <row r="35" spans="2:15">
      <c r="B35" t="s">
        <v>524</v>
      </c>
      <c r="C35" t="s">
        <v>525</v>
      </c>
      <c r="D35" t="s">
        <v>119</v>
      </c>
      <c r="E35" t="s">
        <v>162</v>
      </c>
      <c r="F35" t="s">
        <v>273</v>
      </c>
      <c r="G35" t="s">
        <v>183</v>
      </c>
      <c r="H35" t="s">
        <v>86</v>
      </c>
      <c r="I35" s="77">
        <v>26113</v>
      </c>
      <c r="J35" s="77">
        <v>467.1</v>
      </c>
      <c r="K35" s="77">
        <v>0</v>
      </c>
      <c r="L35" s="77">
        <v>121.973823</v>
      </c>
      <c r="M35" s="77">
        <v>0.01</v>
      </c>
      <c r="N35" s="77">
        <v>2.4500000000000002</v>
      </c>
      <c r="O35" s="77">
        <v>0.22</v>
      </c>
    </row>
    <row r="36" spans="2:15">
      <c r="B36" t="s">
        <v>526</v>
      </c>
      <c r="C36" t="s">
        <v>527</v>
      </c>
      <c r="D36" t="s">
        <v>119</v>
      </c>
      <c r="E36" t="s">
        <v>162</v>
      </c>
      <c r="F36" t="s">
        <v>296</v>
      </c>
      <c r="G36" t="s">
        <v>183</v>
      </c>
      <c r="H36" t="s">
        <v>86</v>
      </c>
      <c r="I36" s="77">
        <v>366</v>
      </c>
      <c r="J36" s="77">
        <v>4100</v>
      </c>
      <c r="K36" s="77">
        <v>0</v>
      </c>
      <c r="L36" s="77">
        <v>15.006</v>
      </c>
      <c r="M36" s="77">
        <v>0</v>
      </c>
      <c r="N36" s="77">
        <v>0.3</v>
      </c>
      <c r="O36" s="77">
        <v>0.03</v>
      </c>
    </row>
    <row r="37" spans="2:15">
      <c r="B37" t="s">
        <v>528</v>
      </c>
      <c r="C37" t="s">
        <v>529</v>
      </c>
      <c r="D37" t="s">
        <v>119</v>
      </c>
      <c r="E37" t="s">
        <v>162</v>
      </c>
      <c r="F37" t="s">
        <v>387</v>
      </c>
      <c r="G37" t="s">
        <v>183</v>
      </c>
      <c r="H37" t="s">
        <v>86</v>
      </c>
      <c r="I37" s="77">
        <v>7385</v>
      </c>
      <c r="J37" s="77">
        <v>1295</v>
      </c>
      <c r="K37" s="77">
        <v>0</v>
      </c>
      <c r="L37" s="77">
        <v>95.635750000000002</v>
      </c>
      <c r="M37" s="77">
        <v>0.01</v>
      </c>
      <c r="N37" s="77">
        <v>1.92</v>
      </c>
      <c r="O37" s="77">
        <v>0.18</v>
      </c>
    </row>
    <row r="38" spans="2:15">
      <c r="B38" t="s">
        <v>530</v>
      </c>
      <c r="C38" t="s">
        <v>531</v>
      </c>
      <c r="D38" t="s">
        <v>119</v>
      </c>
      <c r="E38" t="s">
        <v>162</v>
      </c>
      <c r="F38" t="s">
        <v>532</v>
      </c>
      <c r="G38" t="s">
        <v>183</v>
      </c>
      <c r="H38" t="s">
        <v>86</v>
      </c>
      <c r="I38" s="77">
        <v>9246</v>
      </c>
      <c r="J38" s="77">
        <v>1450</v>
      </c>
      <c r="K38" s="77">
        <v>0</v>
      </c>
      <c r="L38" s="77">
        <v>134.06700000000001</v>
      </c>
      <c r="M38" s="77">
        <v>0.01</v>
      </c>
      <c r="N38" s="77">
        <v>2.69</v>
      </c>
      <c r="O38" s="77">
        <v>0.25</v>
      </c>
    </row>
    <row r="39" spans="2:15">
      <c r="B39" t="s">
        <v>533</v>
      </c>
      <c r="C39" t="s">
        <v>534</v>
      </c>
      <c r="D39" t="s">
        <v>119</v>
      </c>
      <c r="E39" t="s">
        <v>162</v>
      </c>
      <c r="F39" t="s">
        <v>535</v>
      </c>
      <c r="G39" t="s">
        <v>536</v>
      </c>
      <c r="H39" t="s">
        <v>86</v>
      </c>
      <c r="I39" s="77">
        <v>10964</v>
      </c>
      <c r="J39" s="77">
        <v>1179</v>
      </c>
      <c r="K39" s="77">
        <v>0</v>
      </c>
      <c r="L39" s="77">
        <v>129.26555999999999</v>
      </c>
      <c r="M39" s="77">
        <v>0.02</v>
      </c>
      <c r="N39" s="77">
        <v>2.6</v>
      </c>
      <c r="O39" s="77">
        <v>0.24</v>
      </c>
    </row>
    <row r="40" spans="2:15">
      <c r="B40" t="s">
        <v>537</v>
      </c>
      <c r="C40" t="s">
        <v>538</v>
      </c>
      <c r="D40" t="s">
        <v>119</v>
      </c>
      <c r="E40" t="s">
        <v>162</v>
      </c>
      <c r="F40" t="s">
        <v>539</v>
      </c>
      <c r="G40" t="s">
        <v>540</v>
      </c>
      <c r="H40" t="s">
        <v>86</v>
      </c>
      <c r="I40" s="77">
        <v>4526</v>
      </c>
      <c r="J40" s="77">
        <v>3383</v>
      </c>
      <c r="K40" s="77">
        <v>0</v>
      </c>
      <c r="L40" s="77">
        <v>153.11457999999999</v>
      </c>
      <c r="M40" s="77">
        <v>0.01</v>
      </c>
      <c r="N40" s="77">
        <v>3.08</v>
      </c>
      <c r="O40" s="77">
        <v>0.28000000000000003</v>
      </c>
    </row>
    <row r="41" spans="2:15">
      <c r="B41" t="s">
        <v>541</v>
      </c>
      <c r="C41" t="s">
        <v>542</v>
      </c>
      <c r="D41" t="s">
        <v>119</v>
      </c>
      <c r="E41" t="s">
        <v>162</v>
      </c>
      <c r="F41" t="s">
        <v>543</v>
      </c>
      <c r="G41" t="s">
        <v>544</v>
      </c>
      <c r="H41" t="s">
        <v>86</v>
      </c>
      <c r="I41" s="77">
        <v>8516</v>
      </c>
      <c r="J41" s="77">
        <v>185.9</v>
      </c>
      <c r="K41" s="77">
        <v>0</v>
      </c>
      <c r="L41" s="77">
        <v>15.831244</v>
      </c>
      <c r="M41" s="77">
        <v>0</v>
      </c>
      <c r="N41" s="77">
        <v>0.32</v>
      </c>
      <c r="O41" s="77">
        <v>0.03</v>
      </c>
    </row>
    <row r="42" spans="2:15">
      <c r="B42" t="s">
        <v>545</v>
      </c>
      <c r="C42" t="s">
        <v>546</v>
      </c>
      <c r="D42" t="s">
        <v>119</v>
      </c>
      <c r="E42" t="s">
        <v>162</v>
      </c>
      <c r="F42" t="s">
        <v>547</v>
      </c>
      <c r="G42" t="s">
        <v>548</v>
      </c>
      <c r="H42" t="s">
        <v>86</v>
      </c>
      <c r="I42" s="77">
        <v>727</v>
      </c>
      <c r="J42" s="77">
        <v>13220</v>
      </c>
      <c r="K42" s="77">
        <v>0</v>
      </c>
      <c r="L42" s="77">
        <v>96.109399999999994</v>
      </c>
      <c r="M42" s="77">
        <v>0</v>
      </c>
      <c r="N42" s="77">
        <v>1.93</v>
      </c>
      <c r="O42" s="77">
        <v>0.18</v>
      </c>
    </row>
    <row r="43" spans="2:15">
      <c r="B43" t="s">
        <v>549</v>
      </c>
      <c r="C43" t="s">
        <v>550</v>
      </c>
      <c r="D43" t="s">
        <v>119</v>
      </c>
      <c r="E43" t="s">
        <v>162</v>
      </c>
      <c r="F43" t="s">
        <v>551</v>
      </c>
      <c r="G43" t="s">
        <v>301</v>
      </c>
      <c r="H43" t="s">
        <v>86</v>
      </c>
      <c r="I43" s="77">
        <v>226</v>
      </c>
      <c r="J43" s="77">
        <v>16160</v>
      </c>
      <c r="K43" s="77">
        <v>0</v>
      </c>
      <c r="L43" s="77">
        <v>36.521599999999999</v>
      </c>
      <c r="M43" s="77">
        <v>0</v>
      </c>
      <c r="N43" s="77">
        <v>0.73</v>
      </c>
      <c r="O43" s="77">
        <v>7.0000000000000007E-2</v>
      </c>
    </row>
    <row r="44" spans="2:15">
      <c r="B44" s="78" t="s">
        <v>552</v>
      </c>
      <c r="E44" s="16"/>
      <c r="F44" s="16"/>
      <c r="G44" s="16"/>
      <c r="I44" s="79">
        <v>457712</v>
      </c>
      <c r="K44" s="79">
        <v>0</v>
      </c>
      <c r="L44" s="79">
        <v>760.74097600000005</v>
      </c>
      <c r="N44" s="79">
        <v>15.29</v>
      </c>
      <c r="O44" s="79">
        <v>1.39</v>
      </c>
    </row>
    <row r="45" spans="2:15">
      <c r="B45" t="s">
        <v>553</v>
      </c>
      <c r="C45" t="s">
        <v>554</v>
      </c>
      <c r="D45" t="s">
        <v>119</v>
      </c>
      <c r="E45" t="s">
        <v>162</v>
      </c>
      <c r="F45" t="s">
        <v>555</v>
      </c>
      <c r="G45" t="s">
        <v>556</v>
      </c>
      <c r="H45" t="s">
        <v>86</v>
      </c>
      <c r="I45" s="77">
        <v>10134</v>
      </c>
      <c r="J45" s="77">
        <v>157.6</v>
      </c>
      <c r="K45" s="77">
        <v>0</v>
      </c>
      <c r="L45" s="77">
        <v>15.971183999999999</v>
      </c>
      <c r="M45" s="77">
        <v>0.01</v>
      </c>
      <c r="N45" s="77">
        <v>0.32</v>
      </c>
      <c r="O45" s="77">
        <v>0.03</v>
      </c>
    </row>
    <row r="46" spans="2:15">
      <c r="B46" t="s">
        <v>557</v>
      </c>
      <c r="C46" t="s">
        <v>558</v>
      </c>
      <c r="D46" t="s">
        <v>119</v>
      </c>
      <c r="E46" t="s">
        <v>162</v>
      </c>
      <c r="F46" t="s">
        <v>559</v>
      </c>
      <c r="G46" t="s">
        <v>183</v>
      </c>
      <c r="H46" t="s">
        <v>86</v>
      </c>
      <c r="I46" s="77">
        <v>447578</v>
      </c>
      <c r="J46" s="77">
        <v>166.4</v>
      </c>
      <c r="K46" s="77">
        <v>0</v>
      </c>
      <c r="L46" s="77">
        <v>744.76979200000005</v>
      </c>
      <c r="M46" s="77">
        <v>0.27</v>
      </c>
      <c r="N46" s="77">
        <v>14.97</v>
      </c>
      <c r="O46" s="77">
        <v>1.36</v>
      </c>
    </row>
    <row r="47" spans="2:15">
      <c r="B47" s="78" t="s">
        <v>560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80</v>
      </c>
      <c r="C48" t="s">
        <v>80</v>
      </c>
      <c r="E48" s="16"/>
      <c r="F48" s="16"/>
      <c r="G48" t="s">
        <v>80</v>
      </c>
      <c r="H48" t="s">
        <v>80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91</v>
      </c>
      <c r="E49" s="16"/>
      <c r="F49" s="16"/>
      <c r="G49" s="16"/>
      <c r="I49" s="79">
        <v>1340</v>
      </c>
      <c r="K49" s="79">
        <v>0</v>
      </c>
      <c r="L49" s="79">
        <v>524.68012699999997</v>
      </c>
      <c r="N49" s="79">
        <v>10.55</v>
      </c>
      <c r="O49" s="79">
        <v>0.96</v>
      </c>
    </row>
    <row r="50" spans="2:15">
      <c r="B50" s="78" t="s">
        <v>156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80</v>
      </c>
      <c r="C51" t="s">
        <v>80</v>
      </c>
      <c r="E51" s="16"/>
      <c r="F51" s="16"/>
      <c r="G51" t="s">
        <v>80</v>
      </c>
      <c r="H51" t="s">
        <v>80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157</v>
      </c>
      <c r="E52" s="16"/>
      <c r="F52" s="16"/>
      <c r="G52" s="16"/>
      <c r="I52" s="79">
        <v>1340</v>
      </c>
      <c r="K52" s="79">
        <v>0</v>
      </c>
      <c r="L52" s="79">
        <v>524.68012699999997</v>
      </c>
      <c r="N52" s="79">
        <v>10.55</v>
      </c>
      <c r="O52" s="79">
        <v>0.96</v>
      </c>
    </row>
    <row r="53" spans="2:15">
      <c r="B53" t="s">
        <v>561</v>
      </c>
      <c r="C53" t="s">
        <v>562</v>
      </c>
      <c r="D53" t="s">
        <v>448</v>
      </c>
      <c r="E53" t="s">
        <v>563</v>
      </c>
      <c r="F53" t="s">
        <v>564</v>
      </c>
      <c r="G53" t="s">
        <v>565</v>
      </c>
      <c r="H53" t="s">
        <v>55</v>
      </c>
      <c r="I53" s="77">
        <v>176</v>
      </c>
      <c r="J53" s="77">
        <v>24300</v>
      </c>
      <c r="K53" s="77">
        <v>0</v>
      </c>
      <c r="L53" s="77">
        <v>156.10319999999999</v>
      </c>
      <c r="M53" s="77">
        <v>0</v>
      </c>
      <c r="N53" s="77">
        <v>3.14</v>
      </c>
      <c r="O53" s="77">
        <v>0.28999999999999998</v>
      </c>
    </row>
    <row r="54" spans="2:15">
      <c r="B54" t="s">
        <v>566</v>
      </c>
      <c r="C54" t="s">
        <v>567</v>
      </c>
      <c r="D54" t="s">
        <v>448</v>
      </c>
      <c r="E54" t="s">
        <v>563</v>
      </c>
      <c r="F54" t="s">
        <v>568</v>
      </c>
      <c r="G54" t="s">
        <v>569</v>
      </c>
      <c r="H54" t="s">
        <v>55</v>
      </c>
      <c r="I54" s="77">
        <v>733</v>
      </c>
      <c r="J54" s="77">
        <v>4785</v>
      </c>
      <c r="K54" s="77">
        <v>0</v>
      </c>
      <c r="L54" s="77">
        <v>128.02028250000001</v>
      </c>
      <c r="M54" s="77">
        <v>0</v>
      </c>
      <c r="N54" s="77">
        <v>2.57</v>
      </c>
      <c r="O54" s="77">
        <v>0.23</v>
      </c>
    </row>
    <row r="55" spans="2:15">
      <c r="B55" t="s">
        <v>570</v>
      </c>
      <c r="C55" t="s">
        <v>571</v>
      </c>
      <c r="D55" t="s">
        <v>448</v>
      </c>
      <c r="E55" t="s">
        <v>563</v>
      </c>
      <c r="F55" t="s">
        <v>572</v>
      </c>
      <c r="G55" t="s">
        <v>573</v>
      </c>
      <c r="H55" t="s">
        <v>55</v>
      </c>
      <c r="I55" s="77">
        <v>312</v>
      </c>
      <c r="J55" s="77">
        <v>8327</v>
      </c>
      <c r="K55" s="77">
        <v>0</v>
      </c>
      <c r="L55" s="77">
        <v>94.827876000000003</v>
      </c>
      <c r="M55" s="77">
        <v>0</v>
      </c>
      <c r="N55" s="77">
        <v>1.91</v>
      </c>
      <c r="O55" s="77">
        <v>0.17</v>
      </c>
    </row>
    <row r="56" spans="2:15">
      <c r="B56" t="s">
        <v>574</v>
      </c>
      <c r="C56" t="s">
        <v>575</v>
      </c>
      <c r="D56" t="s">
        <v>448</v>
      </c>
      <c r="E56" t="s">
        <v>563</v>
      </c>
      <c r="F56" t="s">
        <v>576</v>
      </c>
      <c r="G56" t="s">
        <v>162</v>
      </c>
      <c r="H56" t="s">
        <v>55</v>
      </c>
      <c r="I56" s="77">
        <v>119</v>
      </c>
      <c r="J56" s="77">
        <v>33551</v>
      </c>
      <c r="K56" s="77">
        <v>0</v>
      </c>
      <c r="L56" s="77">
        <v>145.7287685</v>
      </c>
      <c r="M56" s="77">
        <v>0</v>
      </c>
      <c r="N56" s="77">
        <v>2.93</v>
      </c>
      <c r="O56" s="77">
        <v>0.27</v>
      </c>
    </row>
    <row r="57" spans="2:15">
      <c r="B57" t="s">
        <v>93</v>
      </c>
      <c r="E57" s="16"/>
      <c r="F57" s="16"/>
      <c r="G57" s="16"/>
    </row>
    <row r="58" spans="2:15">
      <c r="B58" t="s">
        <v>142</v>
      </c>
      <c r="E58" s="16"/>
      <c r="F58" s="16"/>
      <c r="G58" s="16"/>
    </row>
    <row r="59" spans="2:15">
      <c r="B59" t="s">
        <v>143</v>
      </c>
      <c r="E59" s="16"/>
      <c r="F59" s="16"/>
      <c r="G59" s="16"/>
    </row>
    <row r="60" spans="2:15">
      <c r="B60" t="s">
        <v>144</v>
      </c>
      <c r="E60" s="16"/>
      <c r="F60" s="16"/>
      <c r="G60" s="16"/>
    </row>
    <row r="61" spans="2:15">
      <c r="B61" t="s">
        <v>145</v>
      </c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3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577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148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149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578</v>
      </c>
      <c r="C11" s="7"/>
      <c r="D11" s="7"/>
      <c r="E11" s="7"/>
      <c r="F11" s="7"/>
      <c r="G11" s="7"/>
      <c r="H11" s="76">
        <v>380747</v>
      </c>
      <c r="I11" s="7"/>
      <c r="J11" s="76">
        <v>9.2540894999999992</v>
      </c>
      <c r="K11" s="76">
        <v>17878.764800859</v>
      </c>
      <c r="L11" s="7"/>
      <c r="M11" s="76">
        <v>100</v>
      </c>
      <c r="N11" s="76">
        <v>32.72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348035</v>
      </c>
      <c r="J12" s="79">
        <v>0</v>
      </c>
      <c r="K12" s="79">
        <v>11223.3631692</v>
      </c>
      <c r="M12" s="79">
        <v>62.77</v>
      </c>
      <c r="N12" s="79">
        <v>20.54</v>
      </c>
    </row>
    <row r="13" spans="2:63">
      <c r="B13" s="78" t="s">
        <v>579</v>
      </c>
      <c r="D13" s="16"/>
      <c r="E13" s="16"/>
      <c r="F13" s="16"/>
      <c r="G13" s="16"/>
      <c r="H13" s="79">
        <v>155113</v>
      </c>
      <c r="J13" s="79">
        <v>0</v>
      </c>
      <c r="K13" s="79">
        <v>1893.3523319999999</v>
      </c>
      <c r="M13" s="79">
        <v>10.59</v>
      </c>
      <c r="N13" s="79">
        <v>3.47</v>
      </c>
    </row>
    <row r="14" spans="2:63">
      <c r="B14" t="s">
        <v>580</v>
      </c>
      <c r="C14" t="s">
        <v>581</v>
      </c>
      <c r="D14" t="s">
        <v>119</v>
      </c>
      <c r="E14" t="s">
        <v>582</v>
      </c>
      <c r="F14" t="s">
        <v>583</v>
      </c>
      <c r="G14" t="s">
        <v>86</v>
      </c>
      <c r="H14" s="77">
        <v>28393</v>
      </c>
      <c r="I14" s="77">
        <v>1518</v>
      </c>
      <c r="J14" s="77">
        <v>0</v>
      </c>
      <c r="K14" s="77">
        <v>431.00574</v>
      </c>
      <c r="L14" s="77">
        <v>0.03</v>
      </c>
      <c r="M14" s="77">
        <v>2.41</v>
      </c>
      <c r="N14" s="77">
        <v>0.79</v>
      </c>
    </row>
    <row r="15" spans="2:63">
      <c r="B15" t="s">
        <v>584</v>
      </c>
      <c r="C15" t="s">
        <v>585</v>
      </c>
      <c r="D15" t="s">
        <v>119</v>
      </c>
      <c r="E15" t="s">
        <v>586</v>
      </c>
      <c r="F15" t="s">
        <v>583</v>
      </c>
      <c r="G15" t="s">
        <v>86</v>
      </c>
      <c r="H15" s="77">
        <v>19140</v>
      </c>
      <c r="I15" s="77">
        <v>1519</v>
      </c>
      <c r="J15" s="77">
        <v>0</v>
      </c>
      <c r="K15" s="77">
        <v>290.73660000000001</v>
      </c>
      <c r="L15" s="77">
        <v>0.01</v>
      </c>
      <c r="M15" s="77">
        <v>1.63</v>
      </c>
      <c r="N15" s="77">
        <v>0.53</v>
      </c>
    </row>
    <row r="16" spans="2:63">
      <c r="B16" t="s">
        <v>587</v>
      </c>
      <c r="C16" t="s">
        <v>588</v>
      </c>
      <c r="D16" t="s">
        <v>119</v>
      </c>
      <c r="E16" t="s">
        <v>586</v>
      </c>
      <c r="F16" t="s">
        <v>583</v>
      </c>
      <c r="G16" t="s">
        <v>86</v>
      </c>
      <c r="H16" s="77">
        <v>30564</v>
      </c>
      <c r="I16" s="77">
        <v>985.8</v>
      </c>
      <c r="J16" s="77">
        <v>0</v>
      </c>
      <c r="K16" s="77">
        <v>301.29991200000001</v>
      </c>
      <c r="L16" s="77">
        <v>0</v>
      </c>
      <c r="M16" s="77">
        <v>1.69</v>
      </c>
      <c r="N16" s="77">
        <v>0.55000000000000004</v>
      </c>
    </row>
    <row r="17" spans="2:14">
      <c r="B17" t="s">
        <v>589</v>
      </c>
      <c r="C17" t="s">
        <v>590</v>
      </c>
      <c r="D17" t="s">
        <v>119</v>
      </c>
      <c r="E17" t="s">
        <v>591</v>
      </c>
      <c r="F17" t="s">
        <v>583</v>
      </c>
      <c r="G17" t="s">
        <v>86</v>
      </c>
      <c r="H17" s="77">
        <v>58248</v>
      </c>
      <c r="I17" s="77">
        <v>1006</v>
      </c>
      <c r="J17" s="77">
        <v>0</v>
      </c>
      <c r="K17" s="77">
        <v>585.97487999999998</v>
      </c>
      <c r="L17" s="77">
        <v>0.01</v>
      </c>
      <c r="M17" s="77">
        <v>3.28</v>
      </c>
      <c r="N17" s="77">
        <v>1.07</v>
      </c>
    </row>
    <row r="18" spans="2:14">
      <c r="B18" t="s">
        <v>592</v>
      </c>
      <c r="C18" t="s">
        <v>593</v>
      </c>
      <c r="D18" t="s">
        <v>119</v>
      </c>
      <c r="E18" t="s">
        <v>594</v>
      </c>
      <c r="F18" t="s">
        <v>583</v>
      </c>
      <c r="G18" t="s">
        <v>86</v>
      </c>
      <c r="H18" s="77">
        <v>18768</v>
      </c>
      <c r="I18" s="77">
        <v>1515</v>
      </c>
      <c r="J18" s="77">
        <v>0</v>
      </c>
      <c r="K18" s="77">
        <v>284.33519999999999</v>
      </c>
      <c r="L18" s="77">
        <v>0.01</v>
      </c>
      <c r="M18" s="77">
        <v>1.59</v>
      </c>
      <c r="N18" s="77">
        <v>0.52</v>
      </c>
    </row>
    <row r="19" spans="2:14">
      <c r="B19" s="78" t="s">
        <v>595</v>
      </c>
      <c r="D19" s="16"/>
      <c r="E19" s="16"/>
      <c r="F19" s="16"/>
      <c r="G19" s="16"/>
      <c r="H19" s="79">
        <v>84121</v>
      </c>
      <c r="J19" s="79">
        <v>0</v>
      </c>
      <c r="K19" s="79">
        <v>5541.2615699999997</v>
      </c>
      <c r="M19" s="79">
        <v>30.99</v>
      </c>
      <c r="N19" s="79">
        <v>10.14</v>
      </c>
    </row>
    <row r="20" spans="2:14">
      <c r="B20" t="s">
        <v>596</v>
      </c>
      <c r="C20" t="s">
        <v>597</v>
      </c>
      <c r="D20" t="s">
        <v>119</v>
      </c>
      <c r="E20" t="s">
        <v>598</v>
      </c>
      <c r="F20" t="s">
        <v>583</v>
      </c>
      <c r="G20" t="s">
        <v>86</v>
      </c>
      <c r="H20" s="77">
        <v>4995</v>
      </c>
      <c r="I20" s="77">
        <v>11590</v>
      </c>
      <c r="J20" s="77">
        <v>0</v>
      </c>
      <c r="K20" s="77">
        <v>578.92049999999995</v>
      </c>
      <c r="L20" s="77">
        <v>0.02</v>
      </c>
      <c r="M20" s="77">
        <v>3.24</v>
      </c>
      <c r="N20" s="77">
        <v>1.06</v>
      </c>
    </row>
    <row r="21" spans="2:14">
      <c r="B21" t="s">
        <v>599</v>
      </c>
      <c r="C21" t="s">
        <v>600</v>
      </c>
      <c r="D21" t="s">
        <v>119</v>
      </c>
      <c r="E21" t="s">
        <v>598</v>
      </c>
      <c r="F21" t="s">
        <v>583</v>
      </c>
      <c r="G21" t="s">
        <v>86</v>
      </c>
      <c r="H21" s="77">
        <v>4733</v>
      </c>
      <c r="I21" s="77">
        <v>7678</v>
      </c>
      <c r="J21" s="77">
        <v>0</v>
      </c>
      <c r="K21" s="77">
        <v>363.39974000000001</v>
      </c>
      <c r="L21" s="77">
        <v>0.09</v>
      </c>
      <c r="M21" s="77">
        <v>2.0299999999999998</v>
      </c>
      <c r="N21" s="77">
        <v>0.67</v>
      </c>
    </row>
    <row r="22" spans="2:14">
      <c r="B22" t="s">
        <v>601</v>
      </c>
      <c r="C22" t="s">
        <v>602</v>
      </c>
      <c r="D22" t="s">
        <v>119</v>
      </c>
      <c r="E22" t="s">
        <v>603</v>
      </c>
      <c r="F22" t="s">
        <v>583</v>
      </c>
      <c r="G22" t="s">
        <v>86</v>
      </c>
      <c r="H22" s="77">
        <v>5830</v>
      </c>
      <c r="I22" s="77">
        <v>2481</v>
      </c>
      <c r="J22" s="77">
        <v>0</v>
      </c>
      <c r="K22" s="77">
        <v>144.64230000000001</v>
      </c>
      <c r="L22" s="77">
        <v>0.01</v>
      </c>
      <c r="M22" s="77">
        <v>0.81</v>
      </c>
      <c r="N22" s="77">
        <v>0.26</v>
      </c>
    </row>
    <row r="23" spans="2:14">
      <c r="B23" t="s">
        <v>604</v>
      </c>
      <c r="C23" t="s">
        <v>605</v>
      </c>
      <c r="D23" t="s">
        <v>119</v>
      </c>
      <c r="E23" t="s">
        <v>603</v>
      </c>
      <c r="F23" t="s">
        <v>583</v>
      </c>
      <c r="G23" t="s">
        <v>86</v>
      </c>
      <c r="H23" s="77">
        <v>5100</v>
      </c>
      <c r="I23" s="77">
        <v>10500</v>
      </c>
      <c r="J23" s="77">
        <v>0</v>
      </c>
      <c r="K23" s="77">
        <v>535.5</v>
      </c>
      <c r="L23" s="77">
        <v>0.08</v>
      </c>
      <c r="M23" s="77">
        <v>3</v>
      </c>
      <c r="N23" s="77">
        <v>0.98</v>
      </c>
    </row>
    <row r="24" spans="2:14">
      <c r="B24" t="s">
        <v>606</v>
      </c>
      <c r="C24" t="s">
        <v>607</v>
      </c>
      <c r="D24" t="s">
        <v>119</v>
      </c>
      <c r="E24" t="s">
        <v>603</v>
      </c>
      <c r="F24" t="s">
        <v>583</v>
      </c>
      <c r="G24" t="s">
        <v>86</v>
      </c>
      <c r="H24" s="77">
        <v>14473</v>
      </c>
      <c r="I24" s="77">
        <v>11590</v>
      </c>
      <c r="J24" s="77">
        <v>0</v>
      </c>
      <c r="K24" s="77">
        <v>1677.4206999999999</v>
      </c>
      <c r="L24" s="77">
        <v>0.09</v>
      </c>
      <c r="M24" s="77">
        <v>9.3800000000000008</v>
      </c>
      <c r="N24" s="77">
        <v>3.07</v>
      </c>
    </row>
    <row r="25" spans="2:14">
      <c r="B25" t="s">
        <v>608</v>
      </c>
      <c r="C25" t="s">
        <v>609</v>
      </c>
      <c r="D25" t="s">
        <v>119</v>
      </c>
      <c r="E25" t="s">
        <v>603</v>
      </c>
      <c r="F25" t="s">
        <v>583</v>
      </c>
      <c r="G25" t="s">
        <v>86</v>
      </c>
      <c r="H25" s="77">
        <v>889</v>
      </c>
      <c r="I25" s="77">
        <v>24120</v>
      </c>
      <c r="J25" s="77">
        <v>0</v>
      </c>
      <c r="K25" s="77">
        <v>214.42679999999999</v>
      </c>
      <c r="L25" s="77">
        <v>0.01</v>
      </c>
      <c r="M25" s="77">
        <v>1.2</v>
      </c>
      <c r="N25" s="77">
        <v>0.39</v>
      </c>
    </row>
    <row r="26" spans="2:14">
      <c r="B26" t="s">
        <v>610</v>
      </c>
      <c r="C26" t="s">
        <v>611</v>
      </c>
      <c r="D26" t="s">
        <v>119</v>
      </c>
      <c r="E26" t="s">
        <v>603</v>
      </c>
      <c r="F26" t="s">
        <v>583</v>
      </c>
      <c r="G26" t="s">
        <v>86</v>
      </c>
      <c r="H26" s="77">
        <v>6570</v>
      </c>
      <c r="I26" s="77">
        <v>1664</v>
      </c>
      <c r="J26" s="77">
        <v>0</v>
      </c>
      <c r="K26" s="77">
        <v>109.3248</v>
      </c>
      <c r="L26" s="77">
        <v>0.01</v>
      </c>
      <c r="M26" s="77">
        <v>0.61</v>
      </c>
      <c r="N26" s="77">
        <v>0.2</v>
      </c>
    </row>
    <row r="27" spans="2:14">
      <c r="B27" t="s">
        <v>612</v>
      </c>
      <c r="C27" t="s">
        <v>613</v>
      </c>
      <c r="D27" t="s">
        <v>119</v>
      </c>
      <c r="E27" t="s">
        <v>591</v>
      </c>
      <c r="F27" t="s">
        <v>583</v>
      </c>
      <c r="G27" t="s">
        <v>86</v>
      </c>
      <c r="H27" s="77">
        <v>6161</v>
      </c>
      <c r="I27" s="77">
        <v>10370</v>
      </c>
      <c r="J27" s="77">
        <v>0</v>
      </c>
      <c r="K27" s="77">
        <v>638.89570000000003</v>
      </c>
      <c r="L27" s="77">
        <v>0.17</v>
      </c>
      <c r="M27" s="77">
        <v>3.57</v>
      </c>
      <c r="N27" s="77">
        <v>1.17</v>
      </c>
    </row>
    <row r="28" spans="2:14">
      <c r="B28" t="s">
        <v>614</v>
      </c>
      <c r="C28" t="s">
        <v>615</v>
      </c>
      <c r="D28" t="s">
        <v>119</v>
      </c>
      <c r="E28" t="s">
        <v>616</v>
      </c>
      <c r="F28" t="s">
        <v>583</v>
      </c>
      <c r="G28" t="s">
        <v>86</v>
      </c>
      <c r="H28" s="77">
        <v>32971</v>
      </c>
      <c r="I28" s="77">
        <v>2923</v>
      </c>
      <c r="J28" s="77">
        <v>0</v>
      </c>
      <c r="K28" s="77">
        <v>963.74233000000004</v>
      </c>
      <c r="L28" s="77">
        <v>7.0000000000000007E-2</v>
      </c>
      <c r="M28" s="77">
        <v>5.39</v>
      </c>
      <c r="N28" s="77">
        <v>1.76</v>
      </c>
    </row>
    <row r="29" spans="2:14">
      <c r="B29" t="s">
        <v>617</v>
      </c>
      <c r="C29" t="s">
        <v>618</v>
      </c>
      <c r="D29" t="s">
        <v>119</v>
      </c>
      <c r="E29" t="s">
        <v>594</v>
      </c>
      <c r="F29" t="s">
        <v>583</v>
      </c>
      <c r="G29" t="s">
        <v>86</v>
      </c>
      <c r="H29" s="77">
        <v>2399</v>
      </c>
      <c r="I29" s="77">
        <v>13130</v>
      </c>
      <c r="J29" s="77">
        <v>0</v>
      </c>
      <c r="K29" s="77">
        <v>314.98869999999999</v>
      </c>
      <c r="L29" s="77">
        <v>0.01</v>
      </c>
      <c r="M29" s="77">
        <v>1.76</v>
      </c>
      <c r="N29" s="77">
        <v>0.57999999999999996</v>
      </c>
    </row>
    <row r="30" spans="2:14">
      <c r="B30" s="78" t="s">
        <v>619</v>
      </c>
      <c r="D30" s="16"/>
      <c r="E30" s="16"/>
      <c r="F30" s="16"/>
      <c r="G30" s="16"/>
      <c r="H30" s="79">
        <v>108801</v>
      </c>
      <c r="J30" s="79">
        <v>0</v>
      </c>
      <c r="K30" s="79">
        <v>3788.7492671999998</v>
      </c>
      <c r="M30" s="79">
        <v>21.19</v>
      </c>
      <c r="N30" s="79">
        <v>6.93</v>
      </c>
    </row>
    <row r="31" spans="2:14">
      <c r="B31" t="s">
        <v>620</v>
      </c>
      <c r="C31" t="s">
        <v>621</v>
      </c>
      <c r="D31" t="s">
        <v>119</v>
      </c>
      <c r="E31" t="s">
        <v>598</v>
      </c>
      <c r="F31" t="s">
        <v>622</v>
      </c>
      <c r="G31" t="s">
        <v>86</v>
      </c>
      <c r="H31" s="77">
        <v>63801</v>
      </c>
      <c r="I31" s="77">
        <v>3340.72</v>
      </c>
      <c r="J31" s="77">
        <v>0</v>
      </c>
      <c r="K31" s="77">
        <v>2131.4127672</v>
      </c>
      <c r="L31" s="77">
        <v>0.22</v>
      </c>
      <c r="M31" s="77">
        <v>11.92</v>
      </c>
      <c r="N31" s="77">
        <v>3.9</v>
      </c>
    </row>
    <row r="32" spans="2:14">
      <c r="B32" t="s">
        <v>623</v>
      </c>
      <c r="C32" t="s">
        <v>624</v>
      </c>
      <c r="D32" t="s">
        <v>119</v>
      </c>
      <c r="E32" t="s">
        <v>598</v>
      </c>
      <c r="F32" t="s">
        <v>622</v>
      </c>
      <c r="G32" t="s">
        <v>86</v>
      </c>
      <c r="H32" s="77">
        <v>45000</v>
      </c>
      <c r="I32" s="77">
        <v>3682.97</v>
      </c>
      <c r="J32" s="77">
        <v>0</v>
      </c>
      <c r="K32" s="77">
        <v>1657.3364999999999</v>
      </c>
      <c r="L32" s="77">
        <v>0.15</v>
      </c>
      <c r="M32" s="77">
        <v>9.27</v>
      </c>
      <c r="N32" s="77">
        <v>3.03</v>
      </c>
    </row>
    <row r="33" spans="2:14">
      <c r="B33" s="78" t="s">
        <v>625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445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626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32712</v>
      </c>
      <c r="J39" s="79">
        <v>9.2540894999999992</v>
      </c>
      <c r="K39" s="79">
        <v>6655.4016316589996</v>
      </c>
      <c r="M39" s="79">
        <v>37.229999999999997</v>
      </c>
      <c r="N39" s="79">
        <v>12.18</v>
      </c>
    </row>
    <row r="40" spans="2:14">
      <c r="B40" s="78" t="s">
        <v>627</v>
      </c>
      <c r="D40" s="16"/>
      <c r="E40" s="16"/>
      <c r="F40" s="16"/>
      <c r="G40" s="16"/>
      <c r="H40" s="79">
        <v>32712</v>
      </c>
      <c r="J40" s="79">
        <v>9.2540894999999992</v>
      </c>
      <c r="K40" s="79">
        <v>6655.4016316589996</v>
      </c>
      <c r="M40" s="79">
        <v>37.229999999999997</v>
      </c>
      <c r="N40" s="79">
        <v>12.18</v>
      </c>
    </row>
    <row r="41" spans="2:14">
      <c r="B41" t="s">
        <v>628</v>
      </c>
      <c r="C41" t="s">
        <v>629</v>
      </c>
      <c r="D41" t="s">
        <v>448</v>
      </c>
      <c r="E41" t="s">
        <v>630</v>
      </c>
      <c r="F41" t="s">
        <v>583</v>
      </c>
      <c r="G41" t="s">
        <v>55</v>
      </c>
      <c r="H41" s="77">
        <v>1180</v>
      </c>
      <c r="I41" s="77">
        <v>5119.29</v>
      </c>
      <c r="J41" s="77">
        <v>0</v>
      </c>
      <c r="K41" s="77">
        <v>220.48782030000001</v>
      </c>
      <c r="L41" s="77">
        <v>0</v>
      </c>
      <c r="M41" s="77">
        <v>1.23</v>
      </c>
      <c r="N41" s="77">
        <v>0.4</v>
      </c>
    </row>
    <row r="42" spans="2:14">
      <c r="B42" t="s">
        <v>631</v>
      </c>
      <c r="C42" t="s">
        <v>632</v>
      </c>
      <c r="D42" t="s">
        <v>162</v>
      </c>
      <c r="E42" t="s">
        <v>633</v>
      </c>
      <c r="F42" t="s">
        <v>583</v>
      </c>
      <c r="G42" t="s">
        <v>55</v>
      </c>
      <c r="H42" s="77">
        <v>5385</v>
      </c>
      <c r="I42" s="77">
        <v>3305</v>
      </c>
      <c r="J42" s="77">
        <v>0</v>
      </c>
      <c r="K42" s="77">
        <v>649.60601250000002</v>
      </c>
      <c r="L42" s="77">
        <v>0</v>
      </c>
      <c r="M42" s="77">
        <v>3.63</v>
      </c>
      <c r="N42" s="77">
        <v>1.19</v>
      </c>
    </row>
    <row r="43" spans="2:14">
      <c r="B43" t="s">
        <v>634</v>
      </c>
      <c r="C43" t="s">
        <v>635</v>
      </c>
      <c r="D43" t="s">
        <v>162</v>
      </c>
      <c r="E43" t="s">
        <v>633</v>
      </c>
      <c r="F43" t="s">
        <v>583</v>
      </c>
      <c r="G43" t="s">
        <v>55</v>
      </c>
      <c r="H43" s="77">
        <v>1989</v>
      </c>
      <c r="I43" s="77">
        <v>6442.5</v>
      </c>
      <c r="J43" s="77">
        <v>0</v>
      </c>
      <c r="K43" s="77">
        <v>467.71583625</v>
      </c>
      <c r="L43" s="77">
        <v>0</v>
      </c>
      <c r="M43" s="77">
        <v>2.62</v>
      </c>
      <c r="N43" s="77">
        <v>0.86</v>
      </c>
    </row>
    <row r="44" spans="2:14">
      <c r="B44" t="s">
        <v>636</v>
      </c>
      <c r="C44" t="s">
        <v>637</v>
      </c>
      <c r="D44" t="s">
        <v>448</v>
      </c>
      <c r="E44" t="s">
        <v>638</v>
      </c>
      <c r="F44" t="s">
        <v>583</v>
      </c>
      <c r="G44" t="s">
        <v>55</v>
      </c>
      <c r="H44" s="77">
        <v>1320</v>
      </c>
      <c r="I44" s="77">
        <v>4498</v>
      </c>
      <c r="J44" s="77">
        <v>0</v>
      </c>
      <c r="K44" s="77">
        <v>216.71364</v>
      </c>
      <c r="L44" s="77">
        <v>0</v>
      </c>
      <c r="M44" s="77">
        <v>1.21</v>
      </c>
      <c r="N44" s="77">
        <v>0.4</v>
      </c>
    </row>
    <row r="45" spans="2:14">
      <c r="B45" t="s">
        <v>639</v>
      </c>
      <c r="C45" t="s">
        <v>640</v>
      </c>
      <c r="D45" t="s">
        <v>448</v>
      </c>
      <c r="E45" t="s">
        <v>641</v>
      </c>
      <c r="F45" t="s">
        <v>583</v>
      </c>
      <c r="G45" t="s">
        <v>55</v>
      </c>
      <c r="H45" s="77">
        <v>562</v>
      </c>
      <c r="I45" s="77">
        <v>3700</v>
      </c>
      <c r="J45" s="77">
        <v>0</v>
      </c>
      <c r="K45" s="77">
        <v>75.898099999999999</v>
      </c>
      <c r="L45" s="77">
        <v>0</v>
      </c>
      <c r="M45" s="77">
        <v>0.42</v>
      </c>
      <c r="N45" s="77">
        <v>0.14000000000000001</v>
      </c>
    </row>
    <row r="46" spans="2:14">
      <c r="B46" t="s">
        <v>642</v>
      </c>
      <c r="C46" t="s">
        <v>643</v>
      </c>
      <c r="D46" t="s">
        <v>448</v>
      </c>
      <c r="E46" t="s">
        <v>644</v>
      </c>
      <c r="F46" t="s">
        <v>583</v>
      </c>
      <c r="G46" t="s">
        <v>55</v>
      </c>
      <c r="H46" s="77">
        <v>370</v>
      </c>
      <c r="I46" s="77">
        <v>4924</v>
      </c>
      <c r="J46" s="77">
        <v>0</v>
      </c>
      <c r="K46" s="77">
        <v>66.498620000000003</v>
      </c>
      <c r="L46" s="77">
        <v>0</v>
      </c>
      <c r="M46" s="77">
        <v>0.37</v>
      </c>
      <c r="N46" s="77">
        <v>0.12</v>
      </c>
    </row>
    <row r="47" spans="2:14">
      <c r="B47" t="s">
        <v>645</v>
      </c>
      <c r="C47" t="s">
        <v>646</v>
      </c>
      <c r="D47" t="s">
        <v>647</v>
      </c>
      <c r="E47" t="s">
        <v>648</v>
      </c>
      <c r="F47" t="s">
        <v>583</v>
      </c>
      <c r="G47" t="s">
        <v>55</v>
      </c>
      <c r="H47" s="77">
        <v>921</v>
      </c>
      <c r="I47" s="77">
        <v>2604.9899999999998</v>
      </c>
      <c r="J47" s="77">
        <v>0</v>
      </c>
      <c r="K47" s="77">
        <v>87.570646335000006</v>
      </c>
      <c r="L47" s="77">
        <v>0</v>
      </c>
      <c r="M47" s="77">
        <v>0.49</v>
      </c>
      <c r="N47" s="77">
        <v>0.16</v>
      </c>
    </row>
    <row r="48" spans="2:14">
      <c r="B48" t="s">
        <v>649</v>
      </c>
      <c r="C48" t="s">
        <v>650</v>
      </c>
      <c r="D48" t="s">
        <v>448</v>
      </c>
      <c r="E48" t="s">
        <v>651</v>
      </c>
      <c r="F48" t="s">
        <v>583</v>
      </c>
      <c r="G48" t="s">
        <v>55</v>
      </c>
      <c r="H48" s="77">
        <v>595</v>
      </c>
      <c r="I48" s="77">
        <v>4297</v>
      </c>
      <c r="J48" s="77">
        <v>0</v>
      </c>
      <c r="K48" s="77">
        <v>93.320097500000003</v>
      </c>
      <c r="L48" s="77">
        <v>0</v>
      </c>
      <c r="M48" s="77">
        <v>0.52</v>
      </c>
      <c r="N48" s="77">
        <v>0.17</v>
      </c>
    </row>
    <row r="49" spans="2:14">
      <c r="B49" t="s">
        <v>652</v>
      </c>
      <c r="C49" t="s">
        <v>653</v>
      </c>
      <c r="D49" t="s">
        <v>654</v>
      </c>
      <c r="E49" t="s">
        <v>651</v>
      </c>
      <c r="F49" t="s">
        <v>583</v>
      </c>
      <c r="G49" t="s">
        <v>56</v>
      </c>
      <c r="H49" s="77">
        <v>282</v>
      </c>
      <c r="I49" s="77">
        <v>7265</v>
      </c>
      <c r="J49" s="77">
        <v>0</v>
      </c>
      <c r="K49" s="77">
        <v>87.17551023</v>
      </c>
      <c r="L49" s="77">
        <v>0</v>
      </c>
      <c r="M49" s="77">
        <v>0.49</v>
      </c>
      <c r="N49" s="77">
        <v>0.16</v>
      </c>
    </row>
    <row r="50" spans="2:14">
      <c r="B50" t="s">
        <v>655</v>
      </c>
      <c r="C50" t="s">
        <v>656</v>
      </c>
      <c r="D50" t="s">
        <v>448</v>
      </c>
      <c r="E50" t="s">
        <v>651</v>
      </c>
      <c r="F50" t="s">
        <v>583</v>
      </c>
      <c r="G50" t="s">
        <v>55</v>
      </c>
      <c r="H50" s="77">
        <v>59</v>
      </c>
      <c r="I50" s="77">
        <v>20065</v>
      </c>
      <c r="J50" s="77">
        <v>2.3944E-2</v>
      </c>
      <c r="K50" s="77">
        <v>43.233921500000001</v>
      </c>
      <c r="L50" s="77">
        <v>0</v>
      </c>
      <c r="M50" s="77">
        <v>0.24</v>
      </c>
      <c r="N50" s="77">
        <v>0.08</v>
      </c>
    </row>
    <row r="51" spans="2:14">
      <c r="B51" t="s">
        <v>657</v>
      </c>
      <c r="C51" t="s">
        <v>658</v>
      </c>
      <c r="D51" t="s">
        <v>647</v>
      </c>
      <c r="E51" t="s">
        <v>651</v>
      </c>
      <c r="F51" t="s">
        <v>583</v>
      </c>
      <c r="G51" t="s">
        <v>55</v>
      </c>
      <c r="H51" s="77">
        <v>420</v>
      </c>
      <c r="I51" s="77">
        <v>6460</v>
      </c>
      <c r="J51" s="77">
        <v>0</v>
      </c>
      <c r="K51" s="77">
        <v>99.031800000000004</v>
      </c>
      <c r="L51" s="77">
        <v>0</v>
      </c>
      <c r="M51" s="77">
        <v>0.55000000000000004</v>
      </c>
      <c r="N51" s="77">
        <v>0.18</v>
      </c>
    </row>
    <row r="52" spans="2:14">
      <c r="B52" t="s">
        <v>659</v>
      </c>
      <c r="C52" t="s">
        <v>660</v>
      </c>
      <c r="D52" t="s">
        <v>661</v>
      </c>
      <c r="E52" t="s">
        <v>651</v>
      </c>
      <c r="F52" t="s">
        <v>583</v>
      </c>
      <c r="G52" t="s">
        <v>55</v>
      </c>
      <c r="H52" s="77">
        <v>3329</v>
      </c>
      <c r="I52" s="77">
        <v>4259</v>
      </c>
      <c r="J52" s="77">
        <v>0</v>
      </c>
      <c r="K52" s="77">
        <v>517.50470150000001</v>
      </c>
      <c r="L52" s="77">
        <v>0</v>
      </c>
      <c r="M52" s="77">
        <v>2.89</v>
      </c>
      <c r="N52" s="77">
        <v>0.95</v>
      </c>
    </row>
    <row r="53" spans="2:14">
      <c r="B53" t="s">
        <v>662</v>
      </c>
      <c r="C53" t="s">
        <v>663</v>
      </c>
      <c r="D53" t="s">
        <v>448</v>
      </c>
      <c r="E53" t="s">
        <v>664</v>
      </c>
      <c r="F53" t="s">
        <v>583</v>
      </c>
      <c r="G53" t="s">
        <v>55</v>
      </c>
      <c r="H53" s="77">
        <v>475</v>
      </c>
      <c r="I53" s="77">
        <v>5958</v>
      </c>
      <c r="J53" s="77">
        <v>0</v>
      </c>
      <c r="K53" s="77">
        <v>103.296825</v>
      </c>
      <c r="L53" s="77">
        <v>0</v>
      </c>
      <c r="M53" s="77">
        <v>0.57999999999999996</v>
      </c>
      <c r="N53" s="77">
        <v>0.19</v>
      </c>
    </row>
    <row r="54" spans="2:14">
      <c r="B54" t="s">
        <v>665</v>
      </c>
      <c r="C54" t="s">
        <v>666</v>
      </c>
      <c r="D54" t="s">
        <v>162</v>
      </c>
      <c r="E54" t="s">
        <v>667</v>
      </c>
      <c r="F54" t="s">
        <v>583</v>
      </c>
      <c r="G54" t="s">
        <v>56</v>
      </c>
      <c r="H54" s="77">
        <v>519</v>
      </c>
      <c r="I54" s="77">
        <v>6531</v>
      </c>
      <c r="J54" s="77">
        <v>0</v>
      </c>
      <c r="K54" s="77">
        <v>144.23040153900001</v>
      </c>
      <c r="L54" s="77">
        <v>0</v>
      </c>
      <c r="M54" s="77">
        <v>0.81</v>
      </c>
      <c r="N54" s="77">
        <v>0.26</v>
      </c>
    </row>
    <row r="55" spans="2:14">
      <c r="B55" t="s">
        <v>668</v>
      </c>
      <c r="C55" t="s">
        <v>669</v>
      </c>
      <c r="D55" t="s">
        <v>162</v>
      </c>
      <c r="E55" t="s">
        <v>667</v>
      </c>
      <c r="F55" t="s">
        <v>583</v>
      </c>
      <c r="G55" t="s">
        <v>56</v>
      </c>
      <c r="H55" s="77">
        <v>657</v>
      </c>
      <c r="I55" s="77">
        <v>5975</v>
      </c>
      <c r="J55" s="77">
        <v>0</v>
      </c>
      <c r="K55" s="77">
        <v>167.03714182499999</v>
      </c>
      <c r="L55" s="77">
        <v>0</v>
      </c>
      <c r="M55" s="77">
        <v>0.93</v>
      </c>
      <c r="N55" s="77">
        <v>0.31</v>
      </c>
    </row>
    <row r="56" spans="2:14">
      <c r="B56" t="s">
        <v>670</v>
      </c>
      <c r="C56" t="s">
        <v>671</v>
      </c>
      <c r="D56" t="s">
        <v>162</v>
      </c>
      <c r="E56" t="s">
        <v>667</v>
      </c>
      <c r="F56" t="s">
        <v>583</v>
      </c>
      <c r="G56" t="s">
        <v>56</v>
      </c>
      <c r="H56" s="77">
        <v>480</v>
      </c>
      <c r="I56" s="77">
        <v>4603</v>
      </c>
      <c r="J56" s="77">
        <v>0</v>
      </c>
      <c r="K56" s="77">
        <v>94.013881440000006</v>
      </c>
      <c r="L56" s="77">
        <v>0</v>
      </c>
      <c r="M56" s="77">
        <v>0.53</v>
      </c>
      <c r="N56" s="77">
        <v>0.17</v>
      </c>
    </row>
    <row r="57" spans="2:14">
      <c r="B57" t="s">
        <v>672</v>
      </c>
      <c r="C57" t="s">
        <v>673</v>
      </c>
      <c r="D57" t="s">
        <v>448</v>
      </c>
      <c r="E57" t="s">
        <v>674</v>
      </c>
      <c r="F57" t="s">
        <v>583</v>
      </c>
      <c r="G57" t="s">
        <v>55</v>
      </c>
      <c r="H57" s="77">
        <v>406</v>
      </c>
      <c r="I57" s="77">
        <v>17165</v>
      </c>
      <c r="J57" s="77">
        <v>0.41682999999999998</v>
      </c>
      <c r="K57" s="77">
        <v>254.784965</v>
      </c>
      <c r="L57" s="77">
        <v>0</v>
      </c>
      <c r="M57" s="77">
        <v>1.43</v>
      </c>
      <c r="N57" s="77">
        <v>0.47</v>
      </c>
    </row>
    <row r="58" spans="2:14">
      <c r="B58" t="s">
        <v>675</v>
      </c>
      <c r="C58" t="s">
        <v>676</v>
      </c>
      <c r="D58" t="s">
        <v>448</v>
      </c>
      <c r="E58" t="s">
        <v>677</v>
      </c>
      <c r="F58" t="s">
        <v>583</v>
      </c>
      <c r="G58" t="s">
        <v>55</v>
      </c>
      <c r="H58" s="77">
        <v>266</v>
      </c>
      <c r="I58" s="77">
        <v>13765</v>
      </c>
      <c r="J58" s="77">
        <v>0</v>
      </c>
      <c r="K58" s="77">
        <v>133.644385</v>
      </c>
      <c r="L58" s="77">
        <v>0</v>
      </c>
      <c r="M58" s="77">
        <v>0.75</v>
      </c>
      <c r="N58" s="77">
        <v>0.24</v>
      </c>
    </row>
    <row r="59" spans="2:14">
      <c r="B59" t="s">
        <v>678</v>
      </c>
      <c r="C59" t="s">
        <v>679</v>
      </c>
      <c r="D59" t="s">
        <v>448</v>
      </c>
      <c r="E59" t="s">
        <v>680</v>
      </c>
      <c r="F59" t="s">
        <v>583</v>
      </c>
      <c r="G59" t="s">
        <v>55</v>
      </c>
      <c r="H59" s="77">
        <v>123</v>
      </c>
      <c r="I59" s="77">
        <v>9519</v>
      </c>
      <c r="J59" s="77">
        <v>0</v>
      </c>
      <c r="K59" s="77">
        <v>42.735550500000002</v>
      </c>
      <c r="L59" s="77">
        <v>0</v>
      </c>
      <c r="M59" s="77">
        <v>0.24</v>
      </c>
      <c r="N59" s="77">
        <v>0.08</v>
      </c>
    </row>
    <row r="60" spans="2:14">
      <c r="B60" t="s">
        <v>681</v>
      </c>
      <c r="C60" t="s">
        <v>682</v>
      </c>
      <c r="D60" t="s">
        <v>448</v>
      </c>
      <c r="E60" t="s">
        <v>680</v>
      </c>
      <c r="F60" t="s">
        <v>583</v>
      </c>
      <c r="G60" t="s">
        <v>55</v>
      </c>
      <c r="H60" s="77">
        <v>307</v>
      </c>
      <c r="I60" s="77">
        <v>24273</v>
      </c>
      <c r="J60" s="77">
        <v>0.31361</v>
      </c>
      <c r="K60" s="77">
        <v>272.3047115</v>
      </c>
      <c r="L60" s="77">
        <v>0</v>
      </c>
      <c r="M60" s="77">
        <v>1.52</v>
      </c>
      <c r="N60" s="77">
        <v>0.5</v>
      </c>
    </row>
    <row r="61" spans="2:14">
      <c r="B61" t="s">
        <v>683</v>
      </c>
      <c r="C61" t="s">
        <v>684</v>
      </c>
      <c r="D61" t="s">
        <v>162</v>
      </c>
      <c r="E61" t="s">
        <v>680</v>
      </c>
      <c r="F61" t="s">
        <v>583</v>
      </c>
      <c r="G61" t="s">
        <v>56</v>
      </c>
      <c r="H61" s="77">
        <v>610</v>
      </c>
      <c r="I61" s="77">
        <v>7084</v>
      </c>
      <c r="J61" s="77">
        <v>0</v>
      </c>
      <c r="K61" s="77">
        <v>183.87308324</v>
      </c>
      <c r="L61" s="77">
        <v>0</v>
      </c>
      <c r="M61" s="77">
        <v>1.03</v>
      </c>
      <c r="N61" s="77">
        <v>0.34</v>
      </c>
    </row>
    <row r="62" spans="2:14">
      <c r="B62" t="s">
        <v>685</v>
      </c>
      <c r="C62" t="s">
        <v>686</v>
      </c>
      <c r="D62" t="s">
        <v>448</v>
      </c>
      <c r="E62" t="s">
        <v>680</v>
      </c>
      <c r="F62" t="s">
        <v>583</v>
      </c>
      <c r="G62" t="s">
        <v>55</v>
      </c>
      <c r="H62" s="77">
        <v>678</v>
      </c>
      <c r="I62" s="77">
        <v>27128</v>
      </c>
      <c r="J62" s="77">
        <v>2.2915299999999998</v>
      </c>
      <c r="K62" s="77">
        <v>673.62814600000002</v>
      </c>
      <c r="L62" s="77">
        <v>0</v>
      </c>
      <c r="M62" s="77">
        <v>3.77</v>
      </c>
      <c r="N62" s="77">
        <v>1.23</v>
      </c>
    </row>
    <row r="63" spans="2:14">
      <c r="B63" t="s">
        <v>687</v>
      </c>
      <c r="C63" t="s">
        <v>688</v>
      </c>
      <c r="D63" t="s">
        <v>448</v>
      </c>
      <c r="E63" t="s">
        <v>680</v>
      </c>
      <c r="F63" t="s">
        <v>583</v>
      </c>
      <c r="G63" t="s">
        <v>55</v>
      </c>
      <c r="H63" s="77">
        <v>1659</v>
      </c>
      <c r="I63" s="77">
        <v>6100</v>
      </c>
      <c r="J63" s="77">
        <v>0</v>
      </c>
      <c r="K63" s="77">
        <v>369.37635</v>
      </c>
      <c r="L63" s="77">
        <v>0</v>
      </c>
      <c r="M63" s="77">
        <v>2.0699999999999998</v>
      </c>
      <c r="N63" s="77">
        <v>0.68</v>
      </c>
    </row>
    <row r="64" spans="2:14">
      <c r="B64" t="s">
        <v>689</v>
      </c>
      <c r="C64" t="s">
        <v>690</v>
      </c>
      <c r="D64" t="s">
        <v>448</v>
      </c>
      <c r="E64" t="s">
        <v>680</v>
      </c>
      <c r="F64" t="s">
        <v>583</v>
      </c>
      <c r="G64" t="s">
        <v>55</v>
      </c>
      <c r="H64" s="77">
        <v>524</v>
      </c>
      <c r="I64" s="77">
        <v>7163</v>
      </c>
      <c r="J64" s="77">
        <v>0</v>
      </c>
      <c r="K64" s="77">
        <v>136.999538</v>
      </c>
      <c r="L64" s="77">
        <v>0</v>
      </c>
      <c r="M64" s="77">
        <v>0.77</v>
      </c>
      <c r="N64" s="77">
        <v>0.25</v>
      </c>
    </row>
    <row r="65" spans="2:14">
      <c r="B65" t="s">
        <v>691</v>
      </c>
      <c r="C65" t="s">
        <v>692</v>
      </c>
      <c r="D65" t="s">
        <v>448</v>
      </c>
      <c r="E65" t="s">
        <v>693</v>
      </c>
      <c r="F65" t="s">
        <v>583</v>
      </c>
      <c r="G65" t="s">
        <v>55</v>
      </c>
      <c r="H65" s="77">
        <v>291</v>
      </c>
      <c r="I65" s="77">
        <v>10267</v>
      </c>
      <c r="J65" s="77">
        <v>0</v>
      </c>
      <c r="K65" s="77">
        <v>109.0509405</v>
      </c>
      <c r="L65" s="77">
        <v>0</v>
      </c>
      <c r="M65" s="77">
        <v>0.61</v>
      </c>
      <c r="N65" s="77">
        <v>0.2</v>
      </c>
    </row>
    <row r="66" spans="2:14">
      <c r="B66" t="s">
        <v>694</v>
      </c>
      <c r="C66" t="s">
        <v>695</v>
      </c>
      <c r="D66" t="s">
        <v>448</v>
      </c>
      <c r="E66" t="s">
        <v>696</v>
      </c>
      <c r="F66" t="s">
        <v>583</v>
      </c>
      <c r="G66" t="s">
        <v>55</v>
      </c>
      <c r="H66" s="77">
        <v>487</v>
      </c>
      <c r="I66" s="77">
        <v>16963</v>
      </c>
      <c r="J66" s="77">
        <v>0.98013450000000002</v>
      </c>
      <c r="K66" s="77">
        <v>302.50594100000001</v>
      </c>
      <c r="L66" s="77">
        <v>0</v>
      </c>
      <c r="M66" s="77">
        <v>1.69</v>
      </c>
      <c r="N66" s="77">
        <v>0.55000000000000004</v>
      </c>
    </row>
    <row r="67" spans="2:14">
      <c r="B67" t="s">
        <v>697</v>
      </c>
      <c r="C67" t="s">
        <v>698</v>
      </c>
      <c r="D67" t="s">
        <v>448</v>
      </c>
      <c r="E67" t="s">
        <v>696</v>
      </c>
      <c r="F67" t="s">
        <v>583</v>
      </c>
      <c r="G67" t="s">
        <v>55</v>
      </c>
      <c r="H67" s="77">
        <v>114</v>
      </c>
      <c r="I67" s="77">
        <v>15914</v>
      </c>
      <c r="J67" s="77">
        <v>0.26210650000000002</v>
      </c>
      <c r="K67" s="77">
        <v>66.4802605</v>
      </c>
      <c r="L67" s="77">
        <v>0</v>
      </c>
      <c r="M67" s="77">
        <v>0.37</v>
      </c>
      <c r="N67" s="77">
        <v>0.12</v>
      </c>
    </row>
    <row r="68" spans="2:14">
      <c r="B68" t="s">
        <v>699</v>
      </c>
      <c r="C68" t="s">
        <v>700</v>
      </c>
      <c r="D68" t="s">
        <v>448</v>
      </c>
      <c r="E68" t="s">
        <v>696</v>
      </c>
      <c r="F68" t="s">
        <v>583</v>
      </c>
      <c r="G68" t="s">
        <v>55</v>
      </c>
      <c r="H68" s="77">
        <v>534</v>
      </c>
      <c r="I68" s="77">
        <v>6745</v>
      </c>
      <c r="J68" s="77">
        <v>0.70244249999999997</v>
      </c>
      <c r="K68" s="77">
        <v>132.16923750000001</v>
      </c>
      <c r="L68" s="77">
        <v>0</v>
      </c>
      <c r="M68" s="77">
        <v>0.74</v>
      </c>
      <c r="N68" s="77">
        <v>0.24</v>
      </c>
    </row>
    <row r="69" spans="2:14">
      <c r="B69" t="s">
        <v>701</v>
      </c>
      <c r="C69" t="s">
        <v>702</v>
      </c>
      <c r="D69" t="s">
        <v>448</v>
      </c>
      <c r="E69" t="s">
        <v>696</v>
      </c>
      <c r="F69" t="s">
        <v>583</v>
      </c>
      <c r="G69" t="s">
        <v>55</v>
      </c>
      <c r="H69" s="77">
        <v>730</v>
      </c>
      <c r="I69" s="77">
        <v>14981</v>
      </c>
      <c r="J69" s="77">
        <v>0</v>
      </c>
      <c r="K69" s="77">
        <v>399.168745</v>
      </c>
      <c r="L69" s="77">
        <v>0</v>
      </c>
      <c r="M69" s="77">
        <v>2.23</v>
      </c>
      <c r="N69" s="77">
        <v>0.73</v>
      </c>
    </row>
    <row r="70" spans="2:14">
      <c r="B70" t="s">
        <v>703</v>
      </c>
      <c r="C70" t="s">
        <v>704</v>
      </c>
      <c r="D70" t="s">
        <v>661</v>
      </c>
      <c r="E70" t="s">
        <v>705</v>
      </c>
      <c r="F70" t="s">
        <v>583</v>
      </c>
      <c r="G70" t="s">
        <v>55</v>
      </c>
      <c r="H70" s="77">
        <v>7440</v>
      </c>
      <c r="I70" s="77">
        <v>1624.25</v>
      </c>
      <c r="J70" s="77">
        <v>4.2634920000000003</v>
      </c>
      <c r="K70" s="77">
        <v>445.34482200000002</v>
      </c>
      <c r="L70" s="77">
        <v>0</v>
      </c>
      <c r="M70" s="77">
        <v>2.4900000000000002</v>
      </c>
      <c r="N70" s="77">
        <v>0.82</v>
      </c>
    </row>
    <row r="71" spans="2:14">
      <c r="B71" s="78" t="s">
        <v>706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80</v>
      </c>
      <c r="C72" t="s">
        <v>80</v>
      </c>
      <c r="D72" s="16"/>
      <c r="E72" s="16"/>
      <c r="F72" t="s">
        <v>80</v>
      </c>
      <c r="G72" t="s">
        <v>80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445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80</v>
      </c>
      <c r="C74" t="s">
        <v>80</v>
      </c>
      <c r="D74" s="16"/>
      <c r="E74" s="16"/>
      <c r="F74" t="s">
        <v>80</v>
      </c>
      <c r="G74" t="s">
        <v>80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626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80</v>
      </c>
      <c r="C76" t="s">
        <v>80</v>
      </c>
      <c r="D76" s="16"/>
      <c r="E76" s="16"/>
      <c r="F76" t="s">
        <v>80</v>
      </c>
      <c r="G76" t="s">
        <v>80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93</v>
      </c>
      <c r="D77" s="16"/>
      <c r="E77" s="16"/>
      <c r="F77" s="16"/>
      <c r="G77" s="16"/>
    </row>
    <row r="78" spans="2:14">
      <c r="B78" t="s">
        <v>142</v>
      </c>
      <c r="D78" s="16"/>
      <c r="E78" s="16"/>
      <c r="F78" s="16"/>
      <c r="G78" s="16"/>
    </row>
    <row r="79" spans="2:14">
      <c r="B79" t="s">
        <v>143</v>
      </c>
      <c r="D79" s="16"/>
      <c r="E79" s="16"/>
      <c r="F79" s="16"/>
      <c r="G79" s="16"/>
    </row>
    <row r="80" spans="2:14">
      <c r="B80" t="s">
        <v>144</v>
      </c>
      <c r="D80" s="16"/>
      <c r="E80" s="16"/>
      <c r="F80" s="16"/>
      <c r="G80" s="16"/>
    </row>
    <row r="81" spans="2:7">
      <c r="B81" t="s">
        <v>145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707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149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708</v>
      </c>
      <c r="C11" s="7"/>
      <c r="D11" s="7"/>
      <c r="E11" s="7"/>
      <c r="F11" s="7"/>
      <c r="G11" s="7"/>
      <c r="H11" s="7"/>
      <c r="I11" s="7"/>
      <c r="J11" s="76">
        <v>337425</v>
      </c>
      <c r="K11" s="7"/>
      <c r="L11" s="76">
        <v>1392.5336645</v>
      </c>
      <c r="M11" s="7"/>
      <c r="N11" s="76">
        <v>100</v>
      </c>
      <c r="O11" s="76">
        <v>2.5499999999999998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458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337425</v>
      </c>
      <c r="L21" s="79">
        <v>1392.5336645</v>
      </c>
      <c r="N21" s="79">
        <v>100</v>
      </c>
      <c r="O21" s="79">
        <v>2.5499999999999998</v>
      </c>
    </row>
    <row r="22" spans="2:15">
      <c r="B22" s="78" t="s">
        <v>709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458</v>
      </c>
      <c r="C26" s="16"/>
      <c r="D26" s="16"/>
      <c r="E26" s="16"/>
      <c r="J26" s="79">
        <v>337425</v>
      </c>
      <c r="L26" s="79">
        <v>1392.5336645</v>
      </c>
      <c r="N26" s="79">
        <v>100</v>
      </c>
      <c r="O26" s="79">
        <v>2.5499999999999998</v>
      </c>
    </row>
    <row r="27" spans="2:15">
      <c r="B27" t="s">
        <v>711</v>
      </c>
      <c r="C27" t="s">
        <v>712</v>
      </c>
      <c r="D27" t="s">
        <v>661</v>
      </c>
      <c r="E27" t="s">
        <v>713</v>
      </c>
      <c r="F27" t="s">
        <v>162</v>
      </c>
      <c r="G27" t="s">
        <v>80</v>
      </c>
      <c r="H27" t="s">
        <v>714</v>
      </c>
      <c r="I27" t="s">
        <v>55</v>
      </c>
      <c r="J27" s="77">
        <v>9485</v>
      </c>
      <c r="K27" s="77">
        <v>1229</v>
      </c>
      <c r="L27" s="77">
        <v>425.48287249999998</v>
      </c>
      <c r="M27" s="77">
        <v>0</v>
      </c>
      <c r="N27" s="77">
        <v>30.55</v>
      </c>
      <c r="O27" s="77">
        <v>0.78</v>
      </c>
    </row>
    <row r="28" spans="2:15">
      <c r="B28" t="s">
        <v>715</v>
      </c>
      <c r="C28" t="s">
        <v>716</v>
      </c>
      <c r="D28" t="s">
        <v>717</v>
      </c>
      <c r="E28" t="s">
        <v>718</v>
      </c>
      <c r="F28" t="s">
        <v>162</v>
      </c>
      <c r="G28" t="s">
        <v>80</v>
      </c>
      <c r="H28" t="s">
        <v>714</v>
      </c>
      <c r="I28" t="s">
        <v>55</v>
      </c>
      <c r="J28" s="77">
        <v>700</v>
      </c>
      <c r="K28" s="77">
        <v>14211</v>
      </c>
      <c r="L28" s="77">
        <v>363.09105</v>
      </c>
      <c r="M28" s="77">
        <v>0</v>
      </c>
      <c r="N28" s="77">
        <v>26.07</v>
      </c>
      <c r="O28" s="77">
        <v>0.66</v>
      </c>
    </row>
    <row r="29" spans="2:15">
      <c r="B29" t="s">
        <v>719</v>
      </c>
      <c r="C29" t="s">
        <v>720</v>
      </c>
      <c r="D29" t="s">
        <v>119</v>
      </c>
      <c r="E29" t="s">
        <v>721</v>
      </c>
      <c r="F29" t="s">
        <v>162</v>
      </c>
      <c r="G29" t="s">
        <v>80</v>
      </c>
      <c r="H29" t="s">
        <v>714</v>
      </c>
      <c r="I29" t="s">
        <v>86</v>
      </c>
      <c r="J29" s="77">
        <v>327000</v>
      </c>
      <c r="K29" s="77">
        <v>129.37</v>
      </c>
      <c r="L29" s="77">
        <v>423.03989999999999</v>
      </c>
      <c r="M29" s="77">
        <v>0</v>
      </c>
      <c r="N29" s="77">
        <v>30.38</v>
      </c>
      <c r="O29" s="77">
        <v>0.77</v>
      </c>
    </row>
    <row r="30" spans="2:15">
      <c r="B30" t="s">
        <v>722</v>
      </c>
      <c r="C30" t="s">
        <v>723</v>
      </c>
      <c r="D30" t="s">
        <v>724</v>
      </c>
      <c r="E30" t="s">
        <v>725</v>
      </c>
      <c r="F30" t="s">
        <v>583</v>
      </c>
      <c r="G30" t="s">
        <v>80</v>
      </c>
      <c r="H30" t="s">
        <v>714</v>
      </c>
      <c r="I30" t="s">
        <v>55</v>
      </c>
      <c r="J30" s="77">
        <v>240</v>
      </c>
      <c r="K30" s="77">
        <v>20652.95</v>
      </c>
      <c r="L30" s="77">
        <v>180.91984199999999</v>
      </c>
      <c r="M30" s="77">
        <v>0</v>
      </c>
      <c r="N30" s="77">
        <v>12.99</v>
      </c>
      <c r="O30" s="77">
        <v>0.33</v>
      </c>
    </row>
    <row r="31" spans="2:15">
      <c r="B31" s="78" t="s">
        <v>445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80</v>
      </c>
      <c r="C32" t="s">
        <v>80</v>
      </c>
      <c r="D32" s="16"/>
      <c r="E32" s="16"/>
      <c r="F32" t="s">
        <v>80</v>
      </c>
      <c r="G32" t="s">
        <v>80</v>
      </c>
      <c r="I32" t="s">
        <v>80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93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B36" t="s">
        <v>144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726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727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149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728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142</v>
      </c>
      <c r="D19" s="16"/>
      <c r="E19" s="16"/>
    </row>
    <row r="20" spans="2:12">
      <c r="B20" t="s">
        <v>143</v>
      </c>
      <c r="D20" s="16"/>
      <c r="E20" s="16"/>
    </row>
    <row r="21" spans="2:12">
      <c r="B21" t="s">
        <v>144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2019-07-02T09:02:33Z</dcterms:modified>
  <cp:category/>
  <cp:contentStatus/>
</cp:coreProperties>
</file>