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<sst xmlns="http://schemas.openxmlformats.org/spreadsheetml/2006/main" count="3734" uniqueCount="801">
  <si>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</si>
  <si>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</si>
  <si>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</si>
  <si>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</si>
  <si>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</si>
  <si>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</si>
  <si>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</si>
  <si>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</si>
  <si>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</si>
  <si>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</si>
  <si>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</si>
  <si>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</si>
  <si>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</si>
  <si>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</si>
  <si>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</si>
  <si>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</si>
  <si>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</si>
  <si>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</si>
  <si>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</si>
  <si>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</si>
  <si>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</si>
  <si>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</si>
  <si>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</si>
  <si>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</si>
  <si>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</si>
  <si>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</si>
  <si>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</si>
  <si>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</si>
  <si>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</si>
  <si>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</si>
  <si>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</si>
  <si>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</si>
  <si>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</si>
  <si>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</si>
  <si>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</si>
  <si>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</si>
  <si>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</si>
  <si>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</si>
  <si>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</si>
  <si>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</si>
  <si>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</si>
  <si>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</si>
  <si>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</si>
  <si>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</si>
  <si>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</si>
  <si>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</si>
  <si>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</si>
  <si>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</si>
  <si>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</si>
  <si>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</si>
  <si>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</si>
  <si>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</si>
  <si>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</si>
  <si>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</si>
  <si>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</si>
  <si>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</si>
  <si>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</si>
  <si>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</si>
  <si>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</si>
  <si>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</si>
  <si>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</si>
  <si>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</si>
  <si>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</si>
  <si>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</si>
  <si>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</si>
  <si>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</si>
  <si>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</si>
  <si>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</si>
  <si>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</si>
  <si>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</si>
  <si>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</si>
  <si>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</si>
  <si>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</si>
  <si>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</si>
  <si>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</si>
  <si>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</si>
  <si>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</si>
  <si>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</si>
  <si>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</si>
  <si>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</si>
  <si>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</si>
  <si>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</si>
  <si>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</si>
  <si>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</si>
  <si>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</si>
  <si>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</si>
  <si>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</si>
  <si>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</si>
  <si>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</si>
  <si>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</si>
  <si>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</si>
  <si>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</si>
  <si>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</si>
  <si>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</si>
  <si>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</si>
  <si>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</si>
  <si>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</si>
  <si>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</si>
  <si>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</si>
  <si>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</si>
  <si>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</si>
  <si>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</si>
  <si>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</si>
  <si>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</si>
  <si>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</si>
  <si>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</si>
  <si>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</si>
  <si>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</si>
  <si>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</si>
  <si>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</si>
  <si>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</si>
  <si>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</si>
  <si>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</si>
  <si>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</si>
  <si>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</si>
  <si>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</si>
  <si>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</si>
  <si>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</si>
  <si>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</si>
  <si>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</si>
  <si>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</si>
  <si>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</si>
  <si>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</si>
  <si>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</si>
  <si>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</si>
  <si>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</si>
  <si>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</si>
  <si>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</si>
  <si>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</si>
  <si>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</si>
  <si>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</si>
  <si>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</si>
  <si>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</si>
  <si>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</si>
  <si>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</si>
  <si>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</si>
  <si>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</si>
  <si>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</si>
  <si>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</si>
  <si>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</si>
  <si>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</si>
  <si>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</si>
  <si>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</si>
  <si>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</si>
  <si>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</si>
  <si>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</si>
  <si>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</si>
  <si>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</si>
  <si>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</si>
  <si>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</si>
  <si>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</si>
  <si>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</si>
  <si>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</si>
  <si>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</si>
  <si>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</si>
  <si>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</si>
  <si>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</si>
  <si>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</si>
  <si>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</si>
  <si>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</si>
  <si>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</si>
  <si>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</si>
  <si>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</si>
  <si>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</si>
  <si>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</si>
  <si>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</si>
  <si>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</si>
  <si>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</si>
  <si>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</si>
  <si>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</si>
  <si>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</si>
  <si>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</si>
  <si>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</si>
  <si>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</si>
  <si>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</si>
  <si>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</si>
  <si>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</si>
  <si>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</si>
  <si>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</si>
  <si>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</si>
  <si>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</si>
  <si>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</si>
  <si>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</si>
  <si>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</si>
  <si>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</si>
  <si>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</si>
  <si>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</si>
  <si>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</si>
  <si>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</si>
  <si>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</si>
  <si>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</si>
  <si>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</si>
  <si>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</si>
  <si>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</si>
  <si>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</si>
  <si>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</si>
  <si>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</si>
  <si>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</si>
  <si>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</si>
  <si>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</si>
  <si>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</si>
  <si>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</si>
  <si>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</si>
  <si>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</si>
  <si>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</si>
  <si>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</si>
  <si>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</si>
  <si>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</si>
  <si>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</si>
  <si>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</si>
  <si>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</si>
  <si>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</si>
  <si>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</si>
  <si>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</si>
  <si>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</si>
  <si>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</si>
  <si>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</si>
  <si>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</si>
  <si>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</si>
  <si>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</si>
  <si>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</si>
  <si>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</si>
  <si>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</si>
  <si>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</si>
  <si>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</si>
  <si>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</si>
  <si>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</si>
  <si>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</si>
  <si>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</si>
  <si>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</si>
  <si>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</si>
  <si>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</si>
  <si>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</si>
  <si>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</si>
  <si>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</si>
  <si>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</si>
  <si>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</si>
  <si>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</si>
  <si>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</si>
  <si>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</si>
  <si>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</si>
  <si>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</si>
  <si>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</si>
  <si>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</si>
  <si>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</si>
  <si>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</si>
  <si>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</si>
  <si>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</si>
  <si>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</si>
  <si>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</si>
  <si>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</si>
  <si>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</si>
  <si>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</si>
  <si>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</si>
  <si>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</si>
  <si>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</si>
  <si>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</si>
  <si>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</si>
  <si>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</si>
  <si>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</si>
  <si>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</si>
  <si>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</si>
  <si>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</si>
  <si>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</si>
  <si>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</si>
  <si>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</si>
  <si>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</si>
  <si>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</si>
  <si>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</si>
  <si>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</si>
  <si>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</si>
  <si>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</si>
  <si>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עוש בינלאומי 855332                               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</si>
  <si>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</si>
  <si>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</si>
  <si>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</si>
  <si>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</si>
  <si>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</si>
  <si>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</si>
  <si>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</si>
  <si>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</si>
  <si>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</si>
  <si>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</si>
  <si>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</si>
  <si>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</si>
  <si>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</si>
  <si>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</si>
  <si>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</si>
  <si>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</si>
  <si>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30/06/2018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</si>
  <si>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</si>
  <si>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</si>
  <si>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</si>
  <si>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</si>
  <si>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</si>
  <si>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</si>
  <si>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</si>
  <si>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</si>
  <si>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</si>
  <si>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</si>
  <si>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</si>
  <si>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</si>
  <si>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</si>
  <si>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</si>
  <si>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</si>
  <si>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</si>
  <si>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</si>
  <si>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מ.ק.מ. 119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</si>
  <si>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</si>
  <si>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</si>
  <si>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</si>
  <si>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</si>
  <si>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</si>
  <si>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</si>
  <si>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</si>
  <si>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</si>
  <si>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</si>
  <si>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</si>
  <si>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</si>
  <si>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</si>
  <si>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</si>
  <si>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</si>
  <si>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</si>
  <si>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</si>
  <si>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</si>
  <si>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</si>
  <si>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</si>
  <si>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</si>
  <si>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</si>
  <si>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</si>
  <si>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</si>
  <si>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</si>
  <si>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</si>
  <si>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</si>
  <si>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</si>
  <si>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</si>
  <si>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</si>
  <si>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</si>
  <si>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</si>
  <si>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</si>
  <si>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</si>
  <si>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</si>
  <si>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</si>
  <si>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</si>
  <si>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il Aaa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</si>
  <si>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</si>
  <si>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</si>
  <si>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</si>
  <si>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</si>
  <si>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</si>
  <si>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</si>
  <si>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</si>
  <si>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</si>
  <si>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</si>
  <si>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</si>
  <si>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</si>
  <si>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</si>
  <si>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il Aa1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</si>
  <si>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</si>
  <si>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</si>
  <si>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</si>
  <si>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</si>
  <si>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</si>
  <si>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</si>
  <si>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</si>
  <si>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</si>
  <si>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</si>
  <si>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</si>
  <si>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</si>
  <si>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</si>
  <si>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</si>
  <si>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</si>
  <si>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</si>
  <si>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</si>
  <si>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</si>
  <si>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</si>
  <si>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</si>
  <si>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</si>
  <si>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</si>
  <si>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</si>
  <si>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</si>
  <si>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</si>
  <si>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</si>
  <si>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גזית גלוב אג"ח ט                                  </t>
  </si>
  <si>
    <t>il AA-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</si>
  <si>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</si>
  <si>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</si>
  <si>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</si>
  <si>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</si>
  <si>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</si>
  <si>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</si>
  <si>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</si>
  <si>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</si>
  <si>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</si>
  <si>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</si>
  <si>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</si>
  <si>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</si>
  <si>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</si>
  <si>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</si>
  <si>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ו                                    </t>
  </si>
  <si>
    <t>il Aa3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</si>
  <si>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</si>
  <si>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</si>
  <si>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</si>
  <si>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</si>
  <si>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</si>
  <si>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</si>
  <si>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</si>
  <si>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</si>
  <si>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ירושלים הנ אגח ט                                  </t>
  </si>
  <si>
    <t>il A+</t>
  </si>
  <si>
    <t xml:space="preserve">מבני תעשיה אגח ח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</si>
  <si>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</si>
  <si>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</si>
  <si>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</si>
  <si>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</si>
  <si>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</si>
  <si>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</si>
  <si>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אגוד הנפקות התח יט                                </t>
  </si>
  <si>
    <t>il A1</t>
  </si>
  <si>
    <t xml:space="preserve">אלקטרה אגח ג                                      </t>
  </si>
  <si>
    <t xml:space="preserve">נכסים ובנ אגח ו   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</si>
  <si>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</si>
  <si>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</si>
  <si>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</si>
  <si>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אשטרום נכ אגח 8                                   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</si>
  <si>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</si>
  <si>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</si>
  <si>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</si>
  <si>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שיכון ובינוי אגח 8 חסום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</si>
  <si>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</si>
  <si>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</si>
  <si>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</si>
  <si>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il A2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</si>
  <si>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</si>
  <si>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</si>
  <si>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</si>
  <si>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</si>
  <si>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</si>
  <si>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</si>
  <si>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</si>
  <si>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דיסק השק אגח ו                                    </t>
  </si>
  <si>
    <t>il BBB+</t>
  </si>
  <si>
    <t xml:space="preserve">פלאזה סנטרס אג"ח א'                               </t>
  </si>
  <si>
    <t>il CC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</si>
  <si>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</si>
  <si>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</si>
  <si>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</si>
  <si>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</si>
  <si>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</si>
  <si>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</si>
  <si>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</si>
  <si>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</si>
  <si>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</si>
  <si>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בזק אגח 7  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</si>
  <si>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</si>
  <si>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</si>
  <si>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</si>
  <si>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חשמל אגח 26                                       </t>
  </si>
  <si>
    <t>שרותים</t>
  </si>
  <si>
    <t>il Aa2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</si>
  <si>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</si>
  <si>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</si>
  <si>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</si>
  <si>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</si>
  <si>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</si>
  <si>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</si>
  <si>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</si>
  <si>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</si>
  <si>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</si>
  <si>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</si>
  <si>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</si>
  <si>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</si>
  <si>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</si>
  <si>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</si>
  <si>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</si>
  <si>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</si>
  <si>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</si>
  <si>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</si>
  <si>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</si>
  <si>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</si>
  <si>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</si>
  <si>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</si>
  <si>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</si>
  <si>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</si>
  <si>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</si>
  <si>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</si>
  <si>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</si>
  <si>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</si>
  <si>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</si>
  <si>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</si>
  <si>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</si>
  <si>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</si>
  <si>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</si>
  <si>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אול-יר אגח ה-חסום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</si>
  <si>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</si>
  <si>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</si>
  <si>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</si>
  <si>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</si>
  <si>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אמ.די.ג'י אגח ב                                   </t>
  </si>
  <si>
    <t>il A3</t>
  </si>
  <si>
    <t xml:space="preserve">דיסק השק  אגח י                                   </t>
  </si>
  <si>
    <t xml:space="preserve">נובל      אגח א                                   </t>
  </si>
  <si>
    <t xml:space="preserve">חלל תקשורת אגח ו                                  </t>
  </si>
  <si>
    <t xml:space="preserve">מטומי  אג א    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</si>
  <si>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</si>
  <si>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</si>
  <si>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</si>
  <si>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</si>
  <si>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</si>
  <si>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</si>
  <si>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</si>
  <si>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</si>
  <si>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</si>
  <si>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</si>
  <si>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</si>
  <si>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</si>
  <si>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</si>
  <si>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</si>
  <si>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</si>
  <si>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</si>
  <si>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</si>
  <si>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</si>
  <si>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</si>
  <si>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</si>
  <si>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</si>
  <si>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</si>
  <si>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</si>
  <si>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</si>
  <si>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</si>
  <si>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</si>
  <si>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</si>
  <si>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</si>
  <si>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</si>
  <si>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</si>
  <si>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</si>
  <si>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</si>
  <si>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</si>
  <si>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</si>
  <si>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</si>
  <si>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</si>
  <si>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</si>
  <si>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</si>
  <si>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</si>
  <si>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</si>
  <si>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</si>
  <si>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</si>
  <si>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</si>
  <si>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</si>
  <si>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</si>
  <si>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</si>
  <si>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</si>
  <si>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</si>
  <si>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</si>
  <si>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</si>
  <si>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ארקו אחזקות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</si>
  <si>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</si>
  <si>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</si>
  <si>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</si>
  <si>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</si>
  <si>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</si>
  <si>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נטו                                               </t>
  </si>
  <si>
    <t xml:space="preserve">אלקטרה צריכה                                      </t>
  </si>
  <si>
    <t xml:space="preserve">שופרסל                                            </t>
  </si>
  <si>
    <t xml:space="preserve">שפיר                                              </t>
  </si>
  <si>
    <t>מתכת ומוצרי בניה</t>
  </si>
  <si>
    <t xml:space="preserve">איידיאו   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</si>
  <si>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</si>
  <si>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</si>
  <si>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</si>
  <si>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</si>
  <si>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</si>
  <si>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</si>
  <si>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</si>
  <si>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</si>
  <si>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</si>
  <si>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</si>
  <si>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</si>
  <si>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שלאג                                              </t>
  </si>
  <si>
    <t xml:space="preserve">אנרג'יקס                                          </t>
  </si>
  <si>
    <t xml:space="preserve">פורמולה                                           </t>
  </si>
  <si>
    <t>שרותי מידע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</si>
  <si>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</si>
  <si>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</si>
  <si>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</si>
  <si>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</si>
  <si>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</si>
  <si>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>אלקטרוניקה ואופטיקה</t>
  </si>
  <si>
    <t xml:space="preserve">אבוג'ן                                            </t>
  </si>
  <si>
    <t xml:space="preserve">אינטק פארמה                                       </t>
  </si>
  <si>
    <t xml:space="preserve">ביוקנסל מניה חסומה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</si>
  <si>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</si>
  <si>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</si>
  <si>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</si>
  <si>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</si>
  <si>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</si>
  <si>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</si>
  <si>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</si>
  <si>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אמיליה פיתוח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</si>
  <si>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</si>
  <si>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</si>
  <si>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</si>
  <si>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</si>
  <si>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דלק תמלוגים                                       </t>
  </si>
  <si>
    <t xml:space="preserve">זרח יהש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</si>
  <si>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</si>
  <si>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</si>
  <si>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גולן פלסטיק                                       </t>
  </si>
  <si>
    <t xml:space="preserve">רם און      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</si>
  <si>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</si>
  <si>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</si>
  <si>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</si>
  <si>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אוברסיז                                           </t>
  </si>
  <si>
    <t xml:space="preserve">גולף                                              </t>
  </si>
  <si>
    <t xml:space="preserve">טלסיס   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</si>
  <si>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</si>
  <si>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</si>
  <si>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</si>
  <si>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</si>
  <si>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</si>
  <si>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</si>
  <si>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</si>
  <si>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</si>
  <si>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</si>
  <si>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</si>
  <si>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</si>
  <si>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</si>
  <si>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</si>
  <si>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</si>
  <si>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</si>
  <si>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</si>
  <si>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</si>
  <si>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</si>
  <si>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</si>
  <si>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</si>
  <si>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</si>
  <si>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</si>
  <si>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</si>
  <si>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</si>
  <si>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</si>
  <si>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פיריון (אינקרדימייל)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</si>
  <si>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</si>
  <si>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</si>
  <si>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</si>
  <si>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</si>
  <si>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בלומברג</t>
  </si>
  <si>
    <t>Automobiles &amp; Components</t>
  </si>
  <si>
    <t xml:space="preserve">DELEK US HLDNGS                                   </t>
  </si>
  <si>
    <t>US2466471016</t>
  </si>
  <si>
    <t>NYSE</t>
  </si>
  <si>
    <t>Energy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</si>
  <si>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</si>
  <si>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</si>
  <si>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</si>
  <si>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</si>
  <si>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</si>
  <si>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</si>
  <si>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</si>
  <si>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</si>
  <si>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</si>
  <si>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</si>
  <si>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</si>
  <si>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</si>
  <si>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</si>
  <si>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</si>
  <si>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AFI  DEVELOPMENT                                  </t>
  </si>
  <si>
    <t>CY0101380612</t>
  </si>
  <si>
    <t>Real Estate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</si>
  <si>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</si>
  <si>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</si>
  <si>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</si>
  <si>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</si>
  <si>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</si>
  <si>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</si>
  <si>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</si>
  <si>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</si>
  <si>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</si>
  <si>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</si>
  <si>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</si>
  <si>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NICE SYSTEMS LT                                   </t>
  </si>
  <si>
    <t>US6536561086</t>
  </si>
  <si>
    <t>Software &amp; Services</t>
  </si>
  <si>
    <t xml:space="preserve">SOF POINT CHECK                                   </t>
  </si>
  <si>
    <t>IL0010824113</t>
  </si>
  <si>
    <t xml:space="preserve">WIX COM                                           </t>
  </si>
  <si>
    <t>IL0011301780</t>
  </si>
  <si>
    <t xml:space="preserve">MAGIC SOFTWARE                                    </t>
  </si>
  <si>
    <t>IL0010823123</t>
  </si>
  <si>
    <t>Technology Hardware &amp; Equ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</si>
  <si>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</si>
  <si>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</si>
  <si>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</si>
  <si>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</si>
  <si>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</si>
  <si>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</si>
  <si>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</si>
  <si>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</si>
  <si>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</si>
  <si>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ORA אורמת                                         </t>
  </si>
  <si>
    <t>US6866881021</t>
  </si>
  <si>
    <t>Utilities</t>
  </si>
  <si>
    <t xml:space="preserve">LABORATOR MYLAN                                   </t>
  </si>
  <si>
    <t>NL0011031208</t>
  </si>
  <si>
    <t>Health Care Equipment &amp; S</t>
  </si>
  <si>
    <t xml:space="preserve">ENERGON OIL AND                                   </t>
  </si>
  <si>
    <t>GB00BG12Y042</t>
  </si>
  <si>
    <t>Other</t>
  </si>
  <si>
    <t xml:space="preserve">NEON THERAPEUITICS                                </t>
  </si>
  <si>
    <t>US64050Y1001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</si>
  <si>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</si>
  <si>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</si>
  <si>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</si>
  <si>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</si>
  <si>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</si>
  <si>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</si>
  <si>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</si>
  <si>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קס. רפואהספ                                       </t>
  </si>
  <si>
    <t xml:space="preserve">תכלית S&amp;P 500       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</si>
  <si>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</si>
  <si>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</si>
  <si>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</si>
  <si>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</si>
  <si>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</si>
  <si>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</si>
  <si>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</si>
  <si>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</si>
  <si>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</si>
  <si>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</si>
  <si>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>FWB</t>
  </si>
  <si>
    <t xml:space="preserve">JPX ETF AMUNDI                                    </t>
  </si>
  <si>
    <t>FR0012688281</t>
  </si>
  <si>
    <t>EURONEXT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</si>
  <si>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</si>
  <si>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</si>
  <si>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</si>
  <si>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</si>
  <si>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>סה"כ אג"ח ממשלתי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</si>
  <si>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</si>
  <si>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</si>
  <si>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</si>
  <si>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</si>
  <si>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</si>
  <si>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</si>
  <si>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</si>
  <si>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</si>
  <si>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Comgest Growth Europe                             </t>
  </si>
  <si>
    <t>IE00B5WN3467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</si>
  <si>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</si>
  <si>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</si>
  <si>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</si>
  <si>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</si>
  <si>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</si>
  <si>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</si>
  <si>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</si>
  <si>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</si>
  <si>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</si>
  <si>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</si>
  <si>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</si>
  <si>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</si>
  <si>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אגל"ס סד' 5 מסלול ב'                       </t>
  </si>
  <si>
    <t xml:space="preserve">דור גז                                            </t>
  </si>
  <si>
    <t xml:space="preserve">חשמל אגח רמ 2022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</si>
  <si>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</si>
  <si>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</si>
  <si>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</si>
  <si>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</si>
  <si>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</si>
  <si>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il C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</si>
  <si>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</si>
  <si>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</si>
  <si>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</si>
  <si>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</si>
  <si>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</si>
  <si>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</si>
  <si>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</si>
  <si>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</si>
  <si>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כלל ביוטכנו אופ ל"ס                               </t>
  </si>
  <si>
    <t>סה"כ ₪ / מט"ח</t>
  </si>
  <si>
    <t xml:space="preserve">C 260718 EUR/USD1.195                             </t>
  </si>
  <si>
    <t>ל.ר.</t>
  </si>
  <si>
    <t xml:space="preserve">P 260718 EUR/USD1.159                             </t>
  </si>
  <si>
    <t>סה"כ חוזים עתידיים בישראל:</t>
  </si>
  <si>
    <t xml:space="preserve">FW031018 USD/NIS3.605                             </t>
  </si>
  <si>
    <t xml:space="preserve">FW050918 USD/NIS3.55                              </t>
  </si>
  <si>
    <t xml:space="preserve">FW180718 USD/NIS3.55                              </t>
  </si>
  <si>
    <t xml:space="preserve">FW050918 GBP/USD1.3281                            </t>
  </si>
  <si>
    <t xml:space="preserve">FW050918 GBP/USD1.3286                            </t>
  </si>
  <si>
    <t xml:space="preserve">FW150818 USD/JPY108.835                           </t>
  </si>
  <si>
    <t xml:space="preserve">FW150818 USD/JPY109.89                            </t>
  </si>
  <si>
    <t xml:space="preserve">FW250718 EUR/USD1.1633                            </t>
  </si>
  <si>
    <t xml:space="preserve">FW250718 EUR/USD1.1673                            </t>
  </si>
  <si>
    <t xml:space="preserve">FW250718 EUR/USD1.1963                            </t>
  </si>
  <si>
    <t xml:space="preserve">FW250718 EUR/USD1.2452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</si>
  <si>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</si>
  <si>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</si>
  <si>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</si>
  <si>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 xml:space="preserve">ריבית לקבל אג"ח סחיר                              </t>
  </si>
  <si>
    <t>ליש"ט</t>
  </si>
  <si>
    <t>AA+</t>
  </si>
  <si>
    <t>AAA</t>
  </si>
  <si>
    <t xml:space="preserve">מזרחי דולר אמריקאי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</si>
</sst>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7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7" fontId="25" fillId="0" borderId="26" xfId="7" applyNumberFormat="1" applyFont="1" applyBorder="1" applyAlignment="1" applyProtection="1">
      <alignment horizontal="right" vertical="center" indent="1"/>
      <protection hidden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  <xf numFmtId="0" fontId="9" fillId="0" borderId="26" xfId="7" applyFont="1" applyBorder="1" applyAlignment="1">
      <alignment horizontal="center"/>
    </xf>
    <xf numFmtId="2" fontId="9" fillId="0" borderId="26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289</v>
      </c>
    </row>
    <row r="2" spans="1:36">
      <c r="B2" s="81" t="s">
        <v>290</v>
      </c>
    </row>
    <row r="3" spans="1:36">
      <c r="B3" s="81" t="s">
        <v>291</v>
      </c>
    </row>
    <row r="4" spans="1:36">
      <c r="B4" s="81" t="s">
        <v>292</v>
      </c>
    </row>
    <row r="5" spans="1:36">
      <c r="B5" s="81"/>
    </row>
    <row r="6" spans="1:36" ht="26.25" customHeight="1">
      <c r="B6" s="124" t="s">
        <v>197</v>
      </c>
      <c r="C6" s="125"/>
      <c r="D6" s="126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196</v>
      </c>
      <c r="C10" s="102"/>
      <c r="D10" s="103"/>
      <c r="AJ10" s="45"/>
    </row>
    <row r="11" spans="1:36">
      <c r="A11" s="33" t="s">
        <v>160</v>
      </c>
      <c r="B11" s="70" t="s">
        <v>198</v>
      </c>
      <c r="C11" s="106">
        <f>מזומנים!J10</f>
        <v>3184.1800000000003</v>
      </c>
      <c r="D11" s="108">
        <f>מזומנים!L10</f>
        <v>8.58</v>
      </c>
    </row>
    <row r="12" spans="1:36">
      <c r="B12" s="70" t="s">
        <v>199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ממשלתיות'!O11</f>
        <v>22073.13</v>
      </c>
      <c r="D13" s="108">
        <f>'תעודות התחייבות ממשלתיות'!R11</f>
        <v>59.49</v>
      </c>
    </row>
    <row r="14" spans="1:36">
      <c r="A14" s="34" t="s">
        <v>160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6278.23</v>
      </c>
      <c r="D15" s="108">
        <f>'אג"ח קונצרני'!U11</f>
        <v>16.920000000000002</v>
      </c>
    </row>
    <row r="16" spans="1:36">
      <c r="A16" s="34" t="s">
        <v>160</v>
      </c>
      <c r="B16" s="71" t="s">
        <v>98</v>
      </c>
      <c r="C16" s="106">
        <f>מניות!L11</f>
        <v>1362.07</v>
      </c>
      <c r="D16" s="108">
        <f>מניות!O11</f>
        <v>3.67</v>
      </c>
    </row>
    <row r="17" spans="1:4">
      <c r="A17" s="34" t="s">
        <v>160</v>
      </c>
      <c r="B17" s="71" t="s">
        <v>99</v>
      </c>
      <c r="C17" s="106">
        <f>'תעודות סל'!K11</f>
        <v>2420.9899999999998</v>
      </c>
      <c r="D17" s="108">
        <f>'תעודות סל'!N11</f>
        <v>6.52</v>
      </c>
    </row>
    <row r="18" spans="1:4">
      <c r="A18" s="34" t="s">
        <v>160</v>
      </c>
      <c r="B18" s="71" t="s">
        <v>100</v>
      </c>
      <c r="C18" s="106">
        <f>'קרנות נאמנות'!L11</f>
        <v>1403.23</v>
      </c>
      <c r="D18" s="108">
        <f>'קרנות נאמנות'!O11</f>
        <v>3.78</v>
      </c>
    </row>
    <row r="19" spans="1:4">
      <c r="A19" s="34" t="s">
        <v>160</v>
      </c>
      <c r="B19" s="71" t="s">
        <v>101</v>
      </c>
      <c r="C19" s="106">
        <f>'כתבי אופציה'!I11</f>
        <v>0.76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200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417.57</v>
      </c>
      <c r="D26" s="108">
        <f>'לא סחיר - אג"ח קונצרני'!S11</f>
        <v>1.1299999999999999</v>
      </c>
    </row>
    <row r="27" spans="1:4">
      <c r="A27" s="34" t="s">
        <v>160</v>
      </c>
      <c r="B27" s="71" t="s">
        <v>107</v>
      </c>
      <c r="C27" s="106">
        <f>'לא סחיר - מניות'!J11</f>
        <v>0.27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0.03</v>
      </c>
      <c r="D28" s="108">
        <f>'לא סחיר - קרנות השקעה'!K11</f>
        <v>0</v>
      </c>
    </row>
    <row r="29" spans="1:4">
      <c r="A29" s="34" t="s">
        <v>160</v>
      </c>
      <c r="B29" s="71" t="s">
        <v>109</v>
      </c>
      <c r="C29" s="106">
        <f>'לא סחיר - כתבי אופציה'!I11</f>
        <v>0.05</v>
      </c>
      <c r="D29" s="108">
        <f>'לא סחיר - כתבי אופציה'!L11</f>
        <v>0</v>
      </c>
    </row>
    <row r="30" spans="1:4">
      <c r="A30" s="34" t="s">
        <v>160</v>
      </c>
      <c r="B30" s="71" t="s">
        <v>224</v>
      </c>
      <c r="C30" s="106">
        <f>'לא סחיר - אופציות'!I11</f>
        <v>-0.78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-41.25</v>
      </c>
      <c r="D31" s="108">
        <f>'לא סחיר - חוזים עתידיים'!K11</f>
        <v>-0.11</v>
      </c>
    </row>
    <row r="32" spans="1:4">
      <c r="A32" s="34" t="s">
        <v>160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160</v>
      </c>
      <c r="B33" s="70" t="s">
        <v>201</v>
      </c>
      <c r="C33" s="106">
        <f>הלוואות!O10</f>
        <v>6.43</v>
      </c>
      <c r="D33" s="108">
        <f>הלוואות!Q10</f>
        <v>0.02</v>
      </c>
    </row>
    <row r="34" spans="1:7">
      <c r="A34" s="34" t="s">
        <v>160</v>
      </c>
      <c r="B34" s="70" t="s">
        <v>202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203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204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205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207</v>
      </c>
      <c r="C38" s="106"/>
      <c r="D38" s="123"/>
    </row>
    <row r="39" spans="1:7">
      <c r="A39" s="34" t="s">
        <v>160</v>
      </c>
      <c r="B39" s="74" t="s">
        <v>209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208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210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37104.910000000003</v>
      </c>
      <c r="D42" s="109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49" t="s">
        <v>206</v>
      </c>
      <c r="C43" s="106">
        <f>'יתרת התחייבות להשקעה'!C10</f>
        <v>0</v>
      </c>
      <c r="D43" s="108"/>
    </row>
    <row r="44" spans="1:7">
      <c r="B44" s="6" t="s">
        <v>138</v>
      </c>
      <c r="C44" s="104"/>
      <c r="D44" s="105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188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145" t="s">
        <v>175</v>
      </c>
      <c r="D47" s="146">
        <v>3.65</v>
      </c>
      <c r="G47" s="54"/>
    </row>
    <row r="48" spans="1:7">
      <c r="C48" s="145" t="s">
        <v>183</v>
      </c>
      <c r="D48" s="146">
        <v>3.66</v>
      </c>
    </row>
    <row r="49" spans="2:4">
      <c r="C49" s="145" t="s">
        <v>180</v>
      </c>
      <c r="D49" s="146">
        <v>0.47</v>
      </c>
    </row>
    <row r="50" spans="2:4">
      <c r="B50" s="11"/>
      <c r="C50" s="145" t="s">
        <v>177</v>
      </c>
      <c r="D50" s="146">
        <v>4.2300000000000004</v>
      </c>
    </row>
    <row r="51" spans="2:4">
      <c r="C51" s="145" t="s">
        <v>797</v>
      </c>
      <c r="D51" s="146">
        <v>4.78</v>
      </c>
    </row>
    <row r="52" spans="2:4">
      <c r="C52" s="145" t="s">
        <v>182</v>
      </c>
      <c r="D52" s="145">
        <v>0.03</v>
      </c>
    </row>
    <row r="53" spans="2:4">
      <c r="C53" s="145" t="s">
        <v>181</v>
      </c>
      <c r="D53" s="146">
        <v>2.75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247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234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284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754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284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235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284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284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246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234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284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239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284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235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284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236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284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284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260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289</v>
      </c>
    </row>
    <row r="2" spans="1:60">
      <c r="B2" s="81" t="s">
        <v>290</v>
      </c>
    </row>
    <row r="3" spans="1:60">
      <c r="B3" s="81" t="s">
        <v>291</v>
      </c>
    </row>
    <row r="4" spans="1:60">
      <c r="B4" s="81" t="s">
        <v>292</v>
      </c>
    </row>
    <row r="6" spans="1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150</v>
      </c>
      <c r="BF6" s="1" t="s">
        <v>189</v>
      </c>
      <c r="BH6" s="3" t="s">
        <v>176</v>
      </c>
    </row>
    <row r="7" spans="1:60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7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7" t="s">
        <v>755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284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756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121" t="s">
        <v>284</v>
      </c>
      <c r="C15" s="89"/>
      <c r="D15" s="89"/>
      <c r="E15" s="89"/>
      <c r="F15" s="89"/>
      <c r="G15" s="116"/>
      <c r="H15" s="116"/>
      <c r="I15" s="116"/>
      <c r="J15" s="116"/>
      <c r="K15" s="116"/>
    </row>
    <row r="16" spans="1:60" customFormat="1">
      <c r="A16" s="2"/>
      <c r="B16" s="113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3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284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284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284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284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284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284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284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284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284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284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289</v>
      </c>
    </row>
    <row r="2" spans="2:72">
      <c r="B2" s="81" t="s">
        <v>290</v>
      </c>
    </row>
    <row r="3" spans="2:72">
      <c r="B3" s="81" t="s">
        <v>291</v>
      </c>
    </row>
    <row r="4" spans="2:72">
      <c r="B4" s="81" t="s">
        <v>292</v>
      </c>
    </row>
    <row r="6" spans="2:7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7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247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284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284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284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284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284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246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284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757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284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284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284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284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284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246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284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284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8.710937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3.49</v>
      </c>
      <c r="K11" s="84"/>
      <c r="L11" s="83"/>
      <c r="M11" s="83">
        <v>3.59</v>
      </c>
      <c r="N11" s="83">
        <v>382456.03</v>
      </c>
      <c r="O11" s="83"/>
      <c r="P11" s="83">
        <v>417.57</v>
      </c>
      <c r="Q11" s="83"/>
      <c r="R11" s="83"/>
      <c r="S11" s="83">
        <v>1.1299999999999999</v>
      </c>
      <c r="T11" s="5"/>
      <c r="BZ11" s="1"/>
      <c r="CC11" s="1"/>
    </row>
    <row r="12" spans="2:81" customFormat="1" ht="17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>
        <v>3.49</v>
      </c>
      <c r="K12" s="87"/>
      <c r="L12" s="90"/>
      <c r="M12" s="90">
        <v>3.59</v>
      </c>
      <c r="N12" s="90">
        <v>382456.03</v>
      </c>
      <c r="O12" s="90"/>
      <c r="P12" s="90">
        <v>417.57</v>
      </c>
      <c r="Q12" s="90"/>
      <c r="R12" s="90"/>
      <c r="S12" s="90">
        <v>1.1299999999999999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2.6</v>
      </c>
      <c r="K13" s="87"/>
      <c r="L13" s="90"/>
      <c r="M13" s="90">
        <v>3.21</v>
      </c>
      <c r="N13" s="90">
        <v>187751.83</v>
      </c>
      <c r="O13" s="90"/>
      <c r="P13" s="90">
        <v>222.05</v>
      </c>
      <c r="Q13" s="90"/>
      <c r="R13" s="90"/>
      <c r="S13" s="90">
        <v>0.6</v>
      </c>
    </row>
    <row r="14" spans="2:81" customFormat="1" ht="15.75">
      <c r="B14" s="67" t="s">
        <v>758</v>
      </c>
      <c r="C14" s="89">
        <v>1124346</v>
      </c>
      <c r="D14" s="89"/>
      <c r="E14" s="89">
        <v>2420</v>
      </c>
      <c r="F14" s="89" t="s">
        <v>459</v>
      </c>
      <c r="G14" s="89" t="s">
        <v>333</v>
      </c>
      <c r="H14" s="89" t="s">
        <v>334</v>
      </c>
      <c r="I14" s="100">
        <v>40738</v>
      </c>
      <c r="J14" s="89">
        <v>11.38</v>
      </c>
      <c r="K14" s="89" t="s">
        <v>176</v>
      </c>
      <c r="L14" s="116">
        <v>4.0999999999999996</v>
      </c>
      <c r="M14" s="116">
        <v>2.36</v>
      </c>
      <c r="N14" s="116">
        <v>14783</v>
      </c>
      <c r="O14" s="116">
        <v>129.03335000000001</v>
      </c>
      <c r="P14" s="116">
        <v>19.079999999999998</v>
      </c>
      <c r="Q14" s="116">
        <v>0</v>
      </c>
      <c r="R14" s="116">
        <v>4.57</v>
      </c>
      <c r="S14" s="116">
        <v>0.05</v>
      </c>
    </row>
    <row r="15" spans="2:81" customFormat="1" ht="15.75">
      <c r="B15" s="67" t="s">
        <v>759</v>
      </c>
      <c r="C15" s="89">
        <v>1095538</v>
      </c>
      <c r="D15" s="89"/>
      <c r="E15" s="89">
        <v>2420</v>
      </c>
      <c r="F15" s="89" t="s">
        <v>459</v>
      </c>
      <c r="G15" s="89" t="s">
        <v>333</v>
      </c>
      <c r="H15" s="89" t="s">
        <v>334</v>
      </c>
      <c r="I15" s="100">
        <v>38714</v>
      </c>
      <c r="J15" s="89">
        <v>0.52</v>
      </c>
      <c r="K15" s="89" t="s">
        <v>176</v>
      </c>
      <c r="L15" s="116">
        <v>4.9000000000000004</v>
      </c>
      <c r="M15" s="116">
        <v>14.22</v>
      </c>
      <c r="N15" s="116">
        <v>593</v>
      </c>
      <c r="O15" s="116">
        <v>126.47555</v>
      </c>
      <c r="P15" s="116">
        <v>0.75</v>
      </c>
      <c r="Q15" s="116">
        <v>0</v>
      </c>
      <c r="R15" s="116">
        <v>0.18</v>
      </c>
      <c r="S15" s="116">
        <v>0</v>
      </c>
    </row>
    <row r="16" spans="2:81" customFormat="1" ht="15.75">
      <c r="B16" s="67" t="s">
        <v>760</v>
      </c>
      <c r="C16" s="89">
        <v>1093491</v>
      </c>
      <c r="D16" s="89"/>
      <c r="E16" s="89">
        <v>1252</v>
      </c>
      <c r="F16" s="89" t="s">
        <v>165</v>
      </c>
      <c r="G16" s="89" t="s">
        <v>362</v>
      </c>
      <c r="H16" s="89" t="s">
        <v>334</v>
      </c>
      <c r="I16" s="100">
        <v>38462</v>
      </c>
      <c r="J16" s="89">
        <v>1.1599999999999999</v>
      </c>
      <c r="K16" s="89" t="s">
        <v>176</v>
      </c>
      <c r="L16" s="116">
        <v>4.95</v>
      </c>
      <c r="M16" s="116">
        <v>0.1</v>
      </c>
      <c r="N16" s="116">
        <v>155.31</v>
      </c>
      <c r="O16" s="116">
        <v>131.3502</v>
      </c>
      <c r="P16" s="116">
        <v>0.2</v>
      </c>
      <c r="Q16" s="116">
        <v>0</v>
      </c>
      <c r="R16" s="116">
        <v>0.05</v>
      </c>
      <c r="S16" s="116">
        <v>0</v>
      </c>
    </row>
    <row r="17" spans="2:19" customFormat="1" ht="15.75">
      <c r="B17" s="67" t="s">
        <v>761</v>
      </c>
      <c r="C17" s="89">
        <v>6000129</v>
      </c>
      <c r="D17" s="89"/>
      <c r="E17" s="89">
        <v>600</v>
      </c>
      <c r="F17" s="89" t="s">
        <v>459</v>
      </c>
      <c r="G17" s="89" t="s">
        <v>362</v>
      </c>
      <c r="H17" s="89" t="s">
        <v>172</v>
      </c>
      <c r="I17" s="100">
        <v>40561</v>
      </c>
      <c r="J17" s="89">
        <v>3.04</v>
      </c>
      <c r="K17" s="89" t="s">
        <v>176</v>
      </c>
      <c r="L17" s="116">
        <v>6</v>
      </c>
      <c r="M17" s="116">
        <v>0.77</v>
      </c>
      <c r="N17" s="116">
        <v>64967</v>
      </c>
      <c r="O17" s="116">
        <v>126.81977000000001</v>
      </c>
      <c r="P17" s="116">
        <v>82.39</v>
      </c>
      <c r="Q17" s="116">
        <v>0</v>
      </c>
      <c r="R17" s="116">
        <v>19.73</v>
      </c>
      <c r="S17" s="116">
        <v>0.22</v>
      </c>
    </row>
    <row r="18" spans="2:19" customFormat="1" ht="15.75">
      <c r="B18" s="67" t="s">
        <v>762</v>
      </c>
      <c r="C18" s="89">
        <v>1125483</v>
      </c>
      <c r="D18" s="89"/>
      <c r="E18" s="89">
        <v>1597</v>
      </c>
      <c r="F18" s="89" t="s">
        <v>389</v>
      </c>
      <c r="G18" s="89" t="s">
        <v>384</v>
      </c>
      <c r="H18" s="89" t="s">
        <v>172</v>
      </c>
      <c r="I18" s="100">
        <v>42705</v>
      </c>
      <c r="J18" s="89">
        <v>0.53</v>
      </c>
      <c r="K18" s="89" t="s">
        <v>176</v>
      </c>
      <c r="L18" s="116">
        <v>3.5</v>
      </c>
      <c r="M18" s="116">
        <v>8.07</v>
      </c>
      <c r="N18" s="116">
        <v>33279</v>
      </c>
      <c r="O18" s="116">
        <v>106.77003999999999</v>
      </c>
      <c r="P18" s="116">
        <v>36.130000000000003</v>
      </c>
      <c r="Q18" s="116">
        <v>0.01</v>
      </c>
      <c r="R18" s="116">
        <v>8.65</v>
      </c>
      <c r="S18" s="116">
        <v>0.1</v>
      </c>
    </row>
    <row r="19" spans="2:19" customFormat="1" ht="15.75">
      <c r="B19" s="67" t="s">
        <v>763</v>
      </c>
      <c r="C19" s="89">
        <v>1092162</v>
      </c>
      <c r="D19" s="89"/>
      <c r="E19" s="89">
        <v>1229</v>
      </c>
      <c r="F19" s="89" t="s">
        <v>354</v>
      </c>
      <c r="G19" s="89" t="s">
        <v>438</v>
      </c>
      <c r="H19" s="89" t="s">
        <v>334</v>
      </c>
      <c r="I19" s="100">
        <v>38376</v>
      </c>
      <c r="J19" s="89">
        <v>1.1599999999999999</v>
      </c>
      <c r="K19" s="89" t="s">
        <v>176</v>
      </c>
      <c r="L19" s="116">
        <v>7</v>
      </c>
      <c r="M19" s="116">
        <v>25.37</v>
      </c>
      <c r="N19" s="116">
        <v>8885.49</v>
      </c>
      <c r="O19" s="116">
        <v>133.30722</v>
      </c>
      <c r="P19" s="116">
        <v>11.85</v>
      </c>
      <c r="Q19" s="116">
        <v>0</v>
      </c>
      <c r="R19" s="116">
        <v>2.84</v>
      </c>
      <c r="S19" s="116">
        <v>0.03</v>
      </c>
    </row>
    <row r="20" spans="2:19" customFormat="1" ht="15.75">
      <c r="B20" s="67" t="s">
        <v>764</v>
      </c>
      <c r="C20" s="89">
        <v>1092774</v>
      </c>
      <c r="D20" s="89"/>
      <c r="E20" s="89">
        <v>1229</v>
      </c>
      <c r="F20" s="89" t="s">
        <v>354</v>
      </c>
      <c r="G20" s="89" t="s">
        <v>438</v>
      </c>
      <c r="H20" s="89" t="s">
        <v>334</v>
      </c>
      <c r="I20" s="100">
        <v>38445</v>
      </c>
      <c r="J20" s="89">
        <v>1.73</v>
      </c>
      <c r="K20" s="89" t="s">
        <v>176</v>
      </c>
      <c r="L20" s="116">
        <v>6.7</v>
      </c>
      <c r="M20" s="116">
        <v>0.01</v>
      </c>
      <c r="N20" s="116">
        <v>27829.17</v>
      </c>
      <c r="O20" s="116">
        <v>133.33132000000001</v>
      </c>
      <c r="P20" s="116">
        <v>37.11</v>
      </c>
      <c r="Q20" s="116">
        <v>0</v>
      </c>
      <c r="R20" s="116">
        <v>8.89</v>
      </c>
      <c r="S20" s="116">
        <v>0.1</v>
      </c>
    </row>
    <row r="21" spans="2:19" customFormat="1" ht="15.75">
      <c r="B21" s="67" t="s">
        <v>765</v>
      </c>
      <c r="C21" s="89">
        <v>1094747</v>
      </c>
      <c r="D21" s="89"/>
      <c r="E21" s="89">
        <v>1229</v>
      </c>
      <c r="F21" s="89" t="s">
        <v>354</v>
      </c>
      <c r="G21" s="89" t="s">
        <v>438</v>
      </c>
      <c r="H21" s="89" t="s">
        <v>334</v>
      </c>
      <c r="I21" s="100">
        <v>38635</v>
      </c>
      <c r="J21" s="89">
        <v>0.65</v>
      </c>
      <c r="K21" s="89" t="s">
        <v>176</v>
      </c>
      <c r="L21" s="116">
        <v>6.7</v>
      </c>
      <c r="M21" s="116">
        <v>0.01</v>
      </c>
      <c r="N21" s="116">
        <v>13653.7</v>
      </c>
      <c r="O21" s="116">
        <v>132.02282</v>
      </c>
      <c r="P21" s="116">
        <v>18.03</v>
      </c>
      <c r="Q21" s="116">
        <v>0.01</v>
      </c>
      <c r="R21" s="116">
        <v>4.32</v>
      </c>
      <c r="S21" s="116">
        <v>0.05</v>
      </c>
    </row>
    <row r="22" spans="2:19" customFormat="1" ht="15.75">
      <c r="B22" s="67" t="s">
        <v>766</v>
      </c>
      <c r="C22" s="89">
        <v>1170141</v>
      </c>
      <c r="D22" s="89"/>
      <c r="E22" s="89">
        <v>117</v>
      </c>
      <c r="F22" s="89" t="s">
        <v>354</v>
      </c>
      <c r="G22" s="89" t="s">
        <v>767</v>
      </c>
      <c r="H22" s="89" t="s">
        <v>172</v>
      </c>
      <c r="I22" s="100"/>
      <c r="J22" s="89">
        <v>0</v>
      </c>
      <c r="K22" s="89" t="s">
        <v>176</v>
      </c>
      <c r="L22" s="116">
        <v>5.5</v>
      </c>
      <c r="M22" s="116">
        <v>0</v>
      </c>
      <c r="N22" s="116">
        <v>23606.16</v>
      </c>
      <c r="O22" s="116">
        <v>70</v>
      </c>
      <c r="P22" s="116">
        <v>16.52</v>
      </c>
      <c r="Q22" s="116">
        <v>0.02</v>
      </c>
      <c r="R22" s="116">
        <v>3.96</v>
      </c>
      <c r="S22" s="116">
        <v>0.04</v>
      </c>
    </row>
    <row r="23" spans="2:19" customFormat="1" ht="15.75">
      <c r="B23" s="59" t="s">
        <v>72</v>
      </c>
      <c r="C23" s="87"/>
      <c r="D23" s="87"/>
      <c r="E23" s="87"/>
      <c r="F23" s="87"/>
      <c r="G23" s="87"/>
      <c r="H23" s="87"/>
      <c r="I23" s="96"/>
      <c r="J23" s="87">
        <v>4.5199999999999996</v>
      </c>
      <c r="K23" s="87"/>
      <c r="L23" s="90"/>
      <c r="M23" s="90">
        <v>3.97</v>
      </c>
      <c r="N23" s="90">
        <v>194330.4</v>
      </c>
      <c r="O23" s="90"/>
      <c r="P23" s="90">
        <v>194.74</v>
      </c>
      <c r="Q23" s="90"/>
      <c r="R23" s="90"/>
      <c r="S23" s="90">
        <v>0.52</v>
      </c>
    </row>
    <row r="24" spans="2:19" customFormat="1" ht="15.75">
      <c r="B24" s="67" t="s">
        <v>768</v>
      </c>
      <c r="C24" s="89">
        <v>1147578</v>
      </c>
      <c r="D24" s="89"/>
      <c r="E24" s="89">
        <v>806</v>
      </c>
      <c r="F24" s="89" t="s">
        <v>26</v>
      </c>
      <c r="G24" s="89" t="s">
        <v>400</v>
      </c>
      <c r="H24" s="89" t="s">
        <v>172</v>
      </c>
      <c r="I24" s="100"/>
      <c r="J24" s="89">
        <v>6.53</v>
      </c>
      <c r="K24" s="89" t="s">
        <v>176</v>
      </c>
      <c r="L24" s="116">
        <v>0</v>
      </c>
      <c r="M24" s="116">
        <v>4.9800000000000004</v>
      </c>
      <c r="N24" s="116">
        <v>80000</v>
      </c>
      <c r="O24" s="116">
        <v>100.26</v>
      </c>
      <c r="P24" s="116">
        <v>80.209999999999994</v>
      </c>
      <c r="Q24" s="116">
        <v>0</v>
      </c>
      <c r="R24" s="116">
        <v>19.21</v>
      </c>
      <c r="S24" s="116">
        <v>0.22</v>
      </c>
    </row>
    <row r="25" spans="2:19" customFormat="1" ht="15.75">
      <c r="B25" s="67" t="s">
        <v>769</v>
      </c>
      <c r="C25" s="89">
        <v>1142009</v>
      </c>
      <c r="D25" s="89"/>
      <c r="E25" s="89">
        <v>1700</v>
      </c>
      <c r="F25" s="89" t="s">
        <v>389</v>
      </c>
      <c r="G25" s="89" t="s">
        <v>419</v>
      </c>
      <c r="H25" s="89" t="s">
        <v>172</v>
      </c>
      <c r="I25" s="100"/>
      <c r="J25" s="89">
        <v>4.87</v>
      </c>
      <c r="K25" s="89" t="s">
        <v>176</v>
      </c>
      <c r="L25" s="116">
        <v>3.85</v>
      </c>
      <c r="M25" s="116">
        <v>3.88</v>
      </c>
      <c r="N25" s="116">
        <v>32614</v>
      </c>
      <c r="O25" s="116">
        <v>100.48</v>
      </c>
      <c r="P25" s="116">
        <v>32.770000000000003</v>
      </c>
      <c r="Q25" s="116">
        <v>0</v>
      </c>
      <c r="R25" s="116">
        <v>7.85</v>
      </c>
      <c r="S25" s="116">
        <v>0.09</v>
      </c>
    </row>
    <row r="26" spans="2:19" customFormat="1" ht="15.75">
      <c r="B26" s="67" t="s">
        <v>770</v>
      </c>
      <c r="C26" s="89">
        <v>1139336</v>
      </c>
      <c r="D26" s="89"/>
      <c r="E26" s="89">
        <v>1669</v>
      </c>
      <c r="F26" s="89" t="s">
        <v>507</v>
      </c>
      <c r="G26" s="89" t="s">
        <v>423</v>
      </c>
      <c r="H26" s="89" t="s">
        <v>172</v>
      </c>
      <c r="I26" s="100">
        <v>42648</v>
      </c>
      <c r="J26" s="89">
        <v>2.67</v>
      </c>
      <c r="K26" s="89" t="s">
        <v>176</v>
      </c>
      <c r="L26" s="116">
        <v>3.42</v>
      </c>
      <c r="M26" s="116">
        <v>2.75</v>
      </c>
      <c r="N26" s="116">
        <v>31716.400000000001</v>
      </c>
      <c r="O26" s="116">
        <v>102.89945</v>
      </c>
      <c r="P26" s="116">
        <v>32.64</v>
      </c>
      <c r="Q26" s="116">
        <v>0.01</v>
      </c>
      <c r="R26" s="116">
        <v>7.82</v>
      </c>
      <c r="S26" s="116">
        <v>0.09</v>
      </c>
    </row>
    <row r="27" spans="2:19" customFormat="1" ht="15.75">
      <c r="B27" s="67" t="s">
        <v>771</v>
      </c>
      <c r="C27" s="89">
        <v>1143007</v>
      </c>
      <c r="D27" s="89"/>
      <c r="E27" s="89">
        <v>1721</v>
      </c>
      <c r="F27" s="89" t="s">
        <v>163</v>
      </c>
      <c r="G27" s="89" t="s">
        <v>438</v>
      </c>
      <c r="H27" s="89" t="s">
        <v>334</v>
      </c>
      <c r="I27" s="100">
        <v>43116</v>
      </c>
      <c r="J27" s="89">
        <v>2.2200000000000002</v>
      </c>
      <c r="K27" s="89" t="s">
        <v>176</v>
      </c>
      <c r="L27" s="116">
        <v>2.57</v>
      </c>
      <c r="M27" s="116">
        <v>3.19</v>
      </c>
      <c r="N27" s="116">
        <v>50000</v>
      </c>
      <c r="O27" s="116">
        <v>98.25</v>
      </c>
      <c r="P27" s="116">
        <v>49.13</v>
      </c>
      <c r="Q27" s="116">
        <v>0.01</v>
      </c>
      <c r="R27" s="116">
        <v>11.76</v>
      </c>
      <c r="S27" s="116">
        <v>0.13</v>
      </c>
    </row>
    <row r="28" spans="2:19" customFormat="1" ht="15.75">
      <c r="B28" s="59" t="s">
        <v>51</v>
      </c>
      <c r="C28" s="87"/>
      <c r="D28" s="87"/>
      <c r="E28" s="87"/>
      <c r="F28" s="87"/>
      <c r="G28" s="87"/>
      <c r="H28" s="87"/>
      <c r="I28" s="96"/>
      <c r="J28" s="87">
        <v>3.51</v>
      </c>
      <c r="K28" s="87"/>
      <c r="L28" s="90"/>
      <c r="M28" s="90">
        <v>15.94</v>
      </c>
      <c r="N28" s="90">
        <v>373.8</v>
      </c>
      <c r="O28" s="90"/>
      <c r="P28" s="90">
        <v>0.78</v>
      </c>
      <c r="Q28" s="90"/>
      <c r="R28" s="90"/>
      <c r="S28" s="90"/>
    </row>
    <row r="29" spans="2:19" customFormat="1" ht="15.75">
      <c r="B29" s="67" t="s">
        <v>772</v>
      </c>
      <c r="C29" s="89">
        <v>6510044</v>
      </c>
      <c r="D29" s="89"/>
      <c r="E29" s="89">
        <v>651</v>
      </c>
      <c r="F29" s="89" t="s">
        <v>459</v>
      </c>
      <c r="G29" s="89">
        <v>0</v>
      </c>
      <c r="H29" s="89" t="s">
        <v>294</v>
      </c>
      <c r="I29" s="100">
        <v>41843</v>
      </c>
      <c r="J29" s="89">
        <v>4.42</v>
      </c>
      <c r="K29" s="89" t="s">
        <v>175</v>
      </c>
      <c r="L29" s="116">
        <v>3</v>
      </c>
      <c r="M29" s="116">
        <v>22</v>
      </c>
      <c r="N29" s="116">
        <v>303.69</v>
      </c>
      <c r="O29" s="116">
        <v>46.44</v>
      </c>
      <c r="P29" s="116">
        <v>0.52</v>
      </c>
      <c r="Q29" s="116">
        <v>0</v>
      </c>
      <c r="R29" s="116">
        <v>0.12</v>
      </c>
      <c r="S29" s="116">
        <v>0</v>
      </c>
    </row>
    <row r="30" spans="2:19" customFormat="1" ht="15.75">
      <c r="B30" s="67" t="s">
        <v>773</v>
      </c>
      <c r="C30" s="89">
        <v>6510069</v>
      </c>
      <c r="D30" s="89"/>
      <c r="E30" s="89">
        <v>651</v>
      </c>
      <c r="F30" s="89" t="s">
        <v>459</v>
      </c>
      <c r="G30" s="89">
        <v>0</v>
      </c>
      <c r="H30" s="89" t="s">
        <v>294</v>
      </c>
      <c r="I30" s="100">
        <v>41843</v>
      </c>
      <c r="J30" s="89">
        <v>1.73</v>
      </c>
      <c r="K30" s="89" t="s">
        <v>175</v>
      </c>
      <c r="L30" s="116">
        <v>4.133</v>
      </c>
      <c r="M30" s="116">
        <v>4.1500000000000004</v>
      </c>
      <c r="N30" s="116">
        <v>70.11</v>
      </c>
      <c r="O30" s="116">
        <v>103.69</v>
      </c>
      <c r="P30" s="116">
        <v>0.27</v>
      </c>
      <c r="Q30" s="116">
        <v>0</v>
      </c>
      <c r="R30" s="116">
        <v>0.06</v>
      </c>
      <c r="S30" s="116">
        <v>0</v>
      </c>
    </row>
    <row r="31" spans="2:19" customFormat="1" ht="15.75">
      <c r="B31" s="59" t="s">
        <v>73</v>
      </c>
      <c r="C31" s="87"/>
      <c r="D31" s="87"/>
      <c r="E31" s="87"/>
      <c r="F31" s="87"/>
      <c r="G31" s="87"/>
      <c r="H31" s="87"/>
      <c r="I31" s="96"/>
      <c r="J31" s="87"/>
      <c r="K31" s="87"/>
      <c r="L31" s="90"/>
      <c r="M31" s="90"/>
      <c r="N31" s="90"/>
      <c r="O31" s="90"/>
      <c r="P31" s="90"/>
      <c r="Q31" s="90"/>
      <c r="R31" s="90"/>
      <c r="S31" s="90"/>
    </row>
    <row r="32" spans="2:19" customFormat="1" ht="15.75">
      <c r="B32" s="67" t="s">
        <v>284</v>
      </c>
      <c r="C32" s="89"/>
      <c r="D32" s="89"/>
      <c r="E32" s="89"/>
      <c r="F32" s="89"/>
      <c r="G32" s="89"/>
      <c r="H32" s="89"/>
      <c r="I32" s="100"/>
      <c r="J32" s="89"/>
      <c r="K32" s="89"/>
      <c r="L32" s="116"/>
      <c r="M32" s="116"/>
      <c r="N32" s="116"/>
      <c r="O32" s="116"/>
      <c r="P32" s="116"/>
      <c r="Q32" s="116"/>
      <c r="R32" s="116">
        <v>0</v>
      </c>
      <c r="S32" s="116"/>
    </row>
    <row r="33" spans="2:19" customFormat="1" ht="15.75">
      <c r="B33" s="59" t="s">
        <v>246</v>
      </c>
      <c r="C33" s="87"/>
      <c r="D33" s="87"/>
      <c r="E33" s="87"/>
      <c r="F33" s="87"/>
      <c r="G33" s="87"/>
      <c r="H33" s="87"/>
      <c r="I33" s="96"/>
      <c r="J33" s="87"/>
      <c r="K33" s="87"/>
      <c r="L33" s="90"/>
      <c r="M33" s="90"/>
      <c r="N33" s="90"/>
      <c r="O33" s="90"/>
      <c r="P33" s="90"/>
      <c r="Q33" s="90"/>
      <c r="R33" s="90"/>
      <c r="S33" s="90"/>
    </row>
    <row r="34" spans="2:19" customFormat="1" ht="15.75">
      <c r="B34" s="59" t="s">
        <v>92</v>
      </c>
      <c r="C34" s="87"/>
      <c r="D34" s="87"/>
      <c r="E34" s="87"/>
      <c r="F34" s="87"/>
      <c r="G34" s="87"/>
      <c r="H34" s="87"/>
      <c r="I34" s="96"/>
      <c r="J34" s="87"/>
      <c r="K34" s="87"/>
      <c r="L34" s="90"/>
      <c r="M34" s="90"/>
      <c r="N34" s="90"/>
      <c r="O34" s="90"/>
      <c r="P34" s="90"/>
      <c r="Q34" s="90"/>
      <c r="R34" s="90"/>
      <c r="S34" s="90"/>
    </row>
    <row r="35" spans="2:19" customFormat="1" ht="15.75">
      <c r="B35" s="67" t="s">
        <v>284</v>
      </c>
      <c r="C35" s="89"/>
      <c r="D35" s="89"/>
      <c r="E35" s="89"/>
      <c r="F35" s="89"/>
      <c r="G35" s="89"/>
      <c r="H35" s="89"/>
      <c r="I35" s="100"/>
      <c r="J35" s="89"/>
      <c r="K35" s="89"/>
      <c r="L35" s="116"/>
      <c r="M35" s="116"/>
      <c r="N35" s="116"/>
      <c r="O35" s="116"/>
      <c r="P35" s="116"/>
      <c r="Q35" s="116"/>
      <c r="R35" s="116">
        <v>0</v>
      </c>
      <c r="S35" s="116"/>
    </row>
    <row r="36" spans="2:19">
      <c r="B36" s="59" t="s">
        <v>93</v>
      </c>
      <c r="C36" s="87"/>
      <c r="D36" s="87"/>
      <c r="E36" s="87"/>
      <c r="F36" s="87"/>
      <c r="G36" s="87"/>
      <c r="H36" s="87"/>
      <c r="I36" s="96"/>
      <c r="J36" s="87"/>
      <c r="K36" s="87"/>
      <c r="L36" s="90"/>
      <c r="M36" s="90"/>
      <c r="N36" s="90"/>
      <c r="O36" s="90"/>
      <c r="P36" s="90"/>
      <c r="Q36" s="90"/>
      <c r="R36" s="90"/>
      <c r="S36" s="90"/>
    </row>
    <row r="37" spans="2:19">
      <c r="B37" s="121" t="s">
        <v>284</v>
      </c>
      <c r="C37" s="89"/>
      <c r="D37" s="89"/>
      <c r="E37" s="89"/>
      <c r="F37" s="89"/>
      <c r="G37" s="89"/>
      <c r="H37" s="89"/>
      <c r="I37" s="100"/>
      <c r="J37" s="89"/>
      <c r="K37" s="89"/>
      <c r="L37" s="116"/>
      <c r="M37" s="116"/>
      <c r="N37" s="116"/>
      <c r="O37" s="116"/>
      <c r="P37" s="116"/>
      <c r="Q37" s="116"/>
      <c r="R37" s="116">
        <v>0</v>
      </c>
      <c r="S37" s="116"/>
    </row>
    <row r="38" spans="2:19">
      <c r="B38" s="113" t="s">
        <v>264</v>
      </c>
      <c r="C38" s="1"/>
      <c r="D38" s="1"/>
      <c r="E38" s="1"/>
    </row>
    <row r="39" spans="2:19">
      <c r="B39" s="113" t="s">
        <v>141</v>
      </c>
      <c r="C39" s="1"/>
      <c r="D39" s="1"/>
      <c r="E39" s="1"/>
    </row>
    <row r="40" spans="2:19">
      <c r="B40" s="113" t="s">
        <v>260</v>
      </c>
      <c r="C40" s="1"/>
      <c r="D40" s="1"/>
      <c r="E40" s="1"/>
    </row>
    <row r="41" spans="2:19">
      <c r="B41" s="113" t="s">
        <v>261</v>
      </c>
      <c r="C41" s="1"/>
      <c r="D41" s="1"/>
      <c r="E41" s="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9.8554687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289</v>
      </c>
    </row>
    <row r="2" spans="2:98">
      <c r="B2" s="81" t="s">
        <v>290</v>
      </c>
    </row>
    <row r="3" spans="2:98">
      <c r="B3" s="81" t="s">
        <v>291</v>
      </c>
    </row>
    <row r="4" spans="2:98">
      <c r="B4" s="81" t="s">
        <v>292</v>
      </c>
    </row>
    <row r="6" spans="2:9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7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4.6500000000000004</v>
      </c>
      <c r="I11" s="83"/>
      <c r="J11" s="83">
        <v>0.27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247</v>
      </c>
      <c r="C12" s="87"/>
      <c r="D12" s="87"/>
      <c r="E12" s="87"/>
      <c r="F12" s="87"/>
      <c r="G12" s="87"/>
      <c r="H12" s="90">
        <v>4.6500000000000004</v>
      </c>
      <c r="I12" s="90"/>
      <c r="J12" s="90">
        <v>0.27</v>
      </c>
      <c r="K12" s="90"/>
      <c r="L12" s="90"/>
      <c r="M12" s="90"/>
    </row>
    <row r="13" spans="2:98" customFormat="1" ht="15.75">
      <c r="B13" s="60" t="s">
        <v>774</v>
      </c>
      <c r="C13" s="89">
        <v>1992007</v>
      </c>
      <c r="D13" s="89"/>
      <c r="E13" s="89">
        <v>651</v>
      </c>
      <c r="F13" s="89" t="s">
        <v>459</v>
      </c>
      <c r="G13" s="89" t="s">
        <v>175</v>
      </c>
      <c r="H13" s="116">
        <v>4.6500000000000004</v>
      </c>
      <c r="I13" s="116">
        <v>1600</v>
      </c>
      <c r="J13" s="116">
        <v>0.27</v>
      </c>
      <c r="K13" s="116">
        <v>0</v>
      </c>
      <c r="L13" s="116">
        <v>100</v>
      </c>
      <c r="M13" s="116">
        <v>0</v>
      </c>
    </row>
    <row r="14" spans="2:98" customFormat="1" ht="15.75">
      <c r="B14" s="59" t="s">
        <v>246</v>
      </c>
      <c r="C14" s="87"/>
      <c r="D14" s="87"/>
      <c r="E14" s="87"/>
      <c r="F14" s="87"/>
      <c r="G14" s="87"/>
      <c r="H14" s="90"/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</row>
    <row r="16" spans="2:98" customFormat="1" ht="15.75">
      <c r="B16" s="60" t="s">
        <v>284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/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284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8.7109375" style="1" customWidth="1"/>
    <col min="6" max="6" width="8.42578125" style="1" customWidth="1"/>
    <col min="7" max="7" width="10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7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2.37</v>
      </c>
      <c r="G11" s="83"/>
      <c r="H11" s="83">
        <v>0.03</v>
      </c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247</v>
      </c>
      <c r="C12" s="87"/>
      <c r="D12" s="87"/>
      <c r="E12" s="96"/>
      <c r="F12" s="90">
        <v>2.37</v>
      </c>
      <c r="G12" s="90"/>
      <c r="H12" s="90">
        <v>0.03</v>
      </c>
      <c r="I12" s="90"/>
      <c r="J12" s="90"/>
      <c r="K12" s="90"/>
    </row>
    <row r="13" spans="2:55" customFormat="1" ht="15.75">
      <c r="B13" s="57" t="s">
        <v>237</v>
      </c>
      <c r="C13" s="87"/>
      <c r="D13" s="87"/>
      <c r="E13" s="96"/>
      <c r="F13" s="90">
        <v>2.37</v>
      </c>
      <c r="G13" s="90"/>
      <c r="H13" s="90">
        <v>0.03</v>
      </c>
      <c r="I13" s="90"/>
      <c r="J13" s="90"/>
      <c r="K13" s="90"/>
    </row>
    <row r="14" spans="2:55" customFormat="1" ht="15.75">
      <c r="B14" s="60" t="s">
        <v>775</v>
      </c>
      <c r="C14" s="89">
        <v>4445813</v>
      </c>
      <c r="D14" s="89" t="s">
        <v>175</v>
      </c>
      <c r="E14" s="100"/>
      <c r="F14" s="116">
        <v>2.37</v>
      </c>
      <c r="G14" s="116">
        <v>35100</v>
      </c>
      <c r="H14" s="116">
        <v>0.03</v>
      </c>
      <c r="I14" s="116">
        <v>0</v>
      </c>
      <c r="J14" s="116">
        <v>100</v>
      </c>
      <c r="K14" s="116">
        <v>0</v>
      </c>
    </row>
    <row r="15" spans="2:55" customFormat="1" ht="15.75">
      <c r="B15" s="57" t="s">
        <v>242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284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243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284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244</v>
      </c>
      <c r="C19" s="87"/>
      <c r="D19" s="87"/>
      <c r="E19" s="96"/>
      <c r="F19" s="90"/>
      <c r="G19" s="90"/>
      <c r="H19" s="90"/>
      <c r="I19" s="90"/>
      <c r="J19" s="90"/>
      <c r="K19" s="90"/>
    </row>
    <row r="20" spans="1:11" customFormat="1" ht="15.75">
      <c r="B20" s="60" t="s">
        <v>284</v>
      </c>
      <c r="C20" s="89"/>
      <c r="D20" s="89"/>
      <c r="E20" s="100"/>
      <c r="F20" s="116"/>
      <c r="G20" s="116"/>
      <c r="H20" s="116"/>
      <c r="I20" s="116"/>
      <c r="J20" s="116"/>
      <c r="K20" s="116"/>
    </row>
    <row r="21" spans="1:11" customFormat="1" ht="15.75">
      <c r="B21" s="57" t="s">
        <v>246</v>
      </c>
      <c r="C21" s="87"/>
      <c r="D21" s="87"/>
      <c r="E21" s="96"/>
      <c r="F21" s="90"/>
      <c r="G21" s="90"/>
      <c r="H21" s="90"/>
      <c r="I21" s="90"/>
      <c r="J21" s="90"/>
      <c r="K21" s="90"/>
    </row>
    <row r="22" spans="1:11" customFormat="1" ht="16.5" customHeight="1">
      <c r="B22" s="57" t="s">
        <v>237</v>
      </c>
      <c r="C22" s="87"/>
      <c r="D22" s="87"/>
      <c r="E22" s="96"/>
      <c r="F22" s="90"/>
      <c r="G22" s="90"/>
      <c r="H22" s="90"/>
      <c r="I22" s="90"/>
      <c r="J22" s="90"/>
      <c r="K22" s="90"/>
    </row>
    <row r="23" spans="1:11" customFormat="1" ht="16.5" customHeight="1">
      <c r="B23" s="60" t="s">
        <v>284</v>
      </c>
      <c r="C23" s="89"/>
      <c r="D23" s="89"/>
      <c r="E23" s="100"/>
      <c r="F23" s="116"/>
      <c r="G23" s="116"/>
      <c r="H23" s="116"/>
      <c r="I23" s="116"/>
      <c r="J23" s="116"/>
      <c r="K23" s="116"/>
    </row>
    <row r="24" spans="1:11" customFormat="1" ht="16.5" customHeight="1">
      <c r="B24" s="57" t="s">
        <v>242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284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243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284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244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284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260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261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1.85546875" style="1" bestFit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289</v>
      </c>
    </row>
    <row r="2" spans="1:59">
      <c r="B2" s="81" t="s">
        <v>290</v>
      </c>
    </row>
    <row r="3" spans="1:59">
      <c r="B3" s="81" t="s">
        <v>291</v>
      </c>
    </row>
    <row r="4" spans="1:59">
      <c r="B4" s="81" t="s">
        <v>292</v>
      </c>
    </row>
    <row r="6" spans="1:5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1174</v>
      </c>
      <c r="H11" s="83"/>
      <c r="I11" s="83">
        <v>0.05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747</v>
      </c>
      <c r="C12" s="87"/>
      <c r="D12" s="87"/>
      <c r="E12" s="87"/>
      <c r="F12" s="96"/>
      <c r="G12" s="90">
        <v>1174</v>
      </c>
      <c r="H12" s="90"/>
      <c r="I12" s="90">
        <v>0.05</v>
      </c>
      <c r="J12" s="90"/>
      <c r="K12" s="90"/>
      <c r="L12" s="90"/>
    </row>
    <row r="13" spans="1:59" customFormat="1" ht="15.75">
      <c r="B13" s="65" t="s">
        <v>776</v>
      </c>
      <c r="C13" s="89">
        <v>4445425</v>
      </c>
      <c r="D13" s="89" t="s">
        <v>594</v>
      </c>
      <c r="E13" s="89" t="s">
        <v>176</v>
      </c>
      <c r="F13" s="100"/>
      <c r="G13" s="116">
        <v>1174</v>
      </c>
      <c r="H13" s="116">
        <v>4.28</v>
      </c>
      <c r="I13" s="116">
        <v>0.05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248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284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1.425781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289</v>
      </c>
    </row>
    <row r="2" spans="2:52">
      <c r="B2" s="81" t="s">
        <v>290</v>
      </c>
    </row>
    <row r="3" spans="2:52">
      <c r="B3" s="81" t="s">
        <v>291</v>
      </c>
    </row>
    <row r="4" spans="2:52">
      <c r="B4" s="81" t="s">
        <v>292</v>
      </c>
    </row>
    <row r="6" spans="2:52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>
        <v>-0.78</v>
      </c>
      <c r="J11" s="83"/>
      <c r="K11" s="83"/>
      <c r="L11" s="83"/>
      <c r="AZ11" s="1"/>
    </row>
    <row r="12" spans="2:52" customFormat="1" ht="19.5" customHeight="1">
      <c r="B12" s="59" t="s">
        <v>250</v>
      </c>
      <c r="C12" s="87"/>
      <c r="D12" s="87"/>
      <c r="E12" s="87"/>
      <c r="F12" s="96"/>
      <c r="G12" s="90"/>
      <c r="H12" s="90"/>
      <c r="I12" s="90">
        <v>-0.78</v>
      </c>
      <c r="J12" s="90"/>
      <c r="K12" s="90"/>
      <c r="L12" s="90"/>
    </row>
    <row r="13" spans="2:52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284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777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284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238</v>
      </c>
      <c r="C17" s="87"/>
      <c r="D17" s="87"/>
      <c r="E17" s="87"/>
      <c r="F17" s="96"/>
      <c r="G17" s="90"/>
      <c r="H17" s="90"/>
      <c r="I17" s="90">
        <v>-0.78</v>
      </c>
      <c r="J17" s="90"/>
      <c r="K17" s="90"/>
      <c r="L17" s="90"/>
    </row>
    <row r="18" spans="2:12" customFormat="1" ht="15.75">
      <c r="B18" s="67" t="s">
        <v>778</v>
      </c>
      <c r="C18" s="89">
        <v>9919978</v>
      </c>
      <c r="D18" s="89" t="s">
        <v>779</v>
      </c>
      <c r="E18" s="89" t="s">
        <v>176</v>
      </c>
      <c r="F18" s="100">
        <v>43244</v>
      </c>
      <c r="G18" s="116">
        <v>26000</v>
      </c>
      <c r="H18" s="116">
        <v>0.31847999999999999</v>
      </c>
      <c r="I18" s="116">
        <v>0.08</v>
      </c>
      <c r="J18" s="116">
        <v>0</v>
      </c>
      <c r="K18" s="116">
        <v>-10.59</v>
      </c>
      <c r="L18" s="116">
        <v>0</v>
      </c>
    </row>
    <row r="19" spans="2:12" customFormat="1" ht="15.75">
      <c r="B19" s="67" t="s">
        <v>780</v>
      </c>
      <c r="C19" s="89">
        <v>9919960</v>
      </c>
      <c r="D19" s="89" t="s">
        <v>779</v>
      </c>
      <c r="E19" s="89" t="s">
        <v>176</v>
      </c>
      <c r="F19" s="100">
        <v>43244</v>
      </c>
      <c r="G19" s="116">
        <v>-26000</v>
      </c>
      <c r="H19" s="116">
        <v>3.33487</v>
      </c>
      <c r="I19" s="116">
        <v>-0.87</v>
      </c>
      <c r="J19" s="116">
        <v>0</v>
      </c>
      <c r="K19" s="116">
        <v>110.59</v>
      </c>
      <c r="L19" s="116">
        <v>0</v>
      </c>
    </row>
    <row r="20" spans="2:12" customFormat="1" ht="15.75">
      <c r="B20" s="59" t="s">
        <v>235</v>
      </c>
      <c r="C20" s="87"/>
      <c r="D20" s="87"/>
      <c r="E20" s="87"/>
      <c r="F20" s="96"/>
      <c r="G20" s="90"/>
      <c r="H20" s="90"/>
      <c r="I20" s="90"/>
      <c r="J20" s="90"/>
      <c r="K20" s="90"/>
      <c r="L20" s="90"/>
    </row>
    <row r="21" spans="2:12" customFormat="1" ht="15.75">
      <c r="B21" s="67" t="s">
        <v>284</v>
      </c>
      <c r="C21" s="89"/>
      <c r="D21" s="89"/>
      <c r="E21" s="89"/>
      <c r="F21" s="100"/>
      <c r="G21" s="116"/>
      <c r="H21" s="116"/>
      <c r="I21" s="116"/>
      <c r="J21" s="116"/>
      <c r="K21" s="116"/>
      <c r="L21" s="116"/>
    </row>
    <row r="22" spans="2:12" customFormat="1" ht="15.75">
      <c r="B22" s="59" t="s">
        <v>73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284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249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59" t="s">
        <v>234</v>
      </c>
      <c r="C25" s="87"/>
      <c r="D25" s="87"/>
      <c r="E25" s="87"/>
      <c r="F25" s="96"/>
      <c r="G25" s="90"/>
      <c r="H25" s="90"/>
      <c r="I25" s="90"/>
      <c r="J25" s="90"/>
      <c r="K25" s="90"/>
      <c r="L25" s="90"/>
    </row>
    <row r="26" spans="2:12" customFormat="1" ht="15.75">
      <c r="B26" s="67" t="s">
        <v>284</v>
      </c>
      <c r="C26" s="89"/>
      <c r="D26" s="89"/>
      <c r="E26" s="89"/>
      <c r="F26" s="100"/>
      <c r="G26" s="116"/>
      <c r="H26" s="116"/>
      <c r="I26" s="116"/>
      <c r="J26" s="116"/>
      <c r="K26" s="116"/>
      <c r="L26" s="116"/>
    </row>
    <row r="27" spans="2:12" customFormat="1" ht="15.75">
      <c r="B27" s="59" t="s">
        <v>239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284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235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284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236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284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121" t="s">
        <v>284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260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289</v>
      </c>
    </row>
    <row r="2" spans="2:13">
      <c r="B2" s="81" t="s">
        <v>290</v>
      </c>
    </row>
    <row r="3" spans="2:13">
      <c r="B3" s="81" t="s">
        <v>291</v>
      </c>
    </row>
    <row r="4" spans="2:13">
      <c r="B4" s="81" t="s">
        <v>292</v>
      </c>
    </row>
    <row r="5" spans="2:13">
      <c r="B5" s="82"/>
    </row>
    <row r="6" spans="2:13" ht="26.25" customHeight="1">
      <c r="B6" s="127" t="s">
        <v>211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3184.1800000000003</v>
      </c>
      <c r="K10" s="83"/>
      <c r="L10" s="83">
        <v>8.58</v>
      </c>
    </row>
    <row r="11" spans="2:13" customFormat="1" ht="15.75">
      <c r="B11" s="57" t="s">
        <v>247</v>
      </c>
      <c r="C11" s="87"/>
      <c r="D11" s="87"/>
      <c r="E11" s="87"/>
      <c r="F11" s="87"/>
      <c r="G11" s="87"/>
      <c r="H11" s="90"/>
      <c r="I11" s="90"/>
      <c r="J11" s="90">
        <v>3165.3</v>
      </c>
      <c r="K11" s="90"/>
      <c r="L11" s="90">
        <v>8.5299999999999994</v>
      </c>
    </row>
    <row r="12" spans="2:13" customFormat="1" ht="15.75">
      <c r="B12" s="57" t="s">
        <v>271</v>
      </c>
      <c r="C12" s="87"/>
      <c r="D12" s="87"/>
      <c r="E12" s="87"/>
      <c r="F12" s="87"/>
      <c r="G12" s="87"/>
      <c r="H12" s="90"/>
      <c r="I12" s="90"/>
      <c r="J12" s="90">
        <v>1300.73</v>
      </c>
      <c r="K12" s="90"/>
      <c r="L12" s="90">
        <v>3.51</v>
      </c>
    </row>
    <row r="13" spans="2:13" customFormat="1" ht="15.75">
      <c r="B13" s="58" t="s">
        <v>272</v>
      </c>
      <c r="C13" s="88">
        <v>333</v>
      </c>
      <c r="D13" s="88">
        <v>31</v>
      </c>
      <c r="E13" s="88" t="s">
        <v>798</v>
      </c>
      <c r="F13" s="88" t="s">
        <v>174</v>
      </c>
      <c r="G13" s="88" t="s">
        <v>176</v>
      </c>
      <c r="H13" s="91">
        <v>0</v>
      </c>
      <c r="I13" s="91">
        <v>0</v>
      </c>
      <c r="J13" s="91">
        <v>1335.16</v>
      </c>
      <c r="K13" s="91">
        <v>41.93</v>
      </c>
      <c r="L13" s="91">
        <v>3.6</v>
      </c>
    </row>
    <row r="14" spans="2:13" customFormat="1" ht="15.75">
      <c r="B14" s="58" t="s">
        <v>273</v>
      </c>
      <c r="C14" s="88">
        <v>332</v>
      </c>
      <c r="D14" s="88">
        <v>20</v>
      </c>
      <c r="E14" s="88" t="s">
        <v>799</v>
      </c>
      <c r="F14" s="88" t="s">
        <v>174</v>
      </c>
      <c r="G14" s="88" t="s">
        <v>176</v>
      </c>
      <c r="H14" s="91">
        <v>0</v>
      </c>
      <c r="I14" s="91">
        <v>0</v>
      </c>
      <c r="J14" s="91">
        <v>-34.43</v>
      </c>
      <c r="K14" s="91">
        <v>-1.08</v>
      </c>
      <c r="L14" s="91">
        <v>-0.09</v>
      </c>
    </row>
    <row r="15" spans="2:13" customFormat="1" ht="15.75">
      <c r="B15" s="57" t="s">
        <v>274</v>
      </c>
      <c r="C15" s="87"/>
      <c r="D15" s="87"/>
      <c r="E15" s="87"/>
      <c r="F15" s="87"/>
      <c r="G15" s="87"/>
      <c r="H15" s="90"/>
      <c r="I15" s="90"/>
      <c r="J15" s="90">
        <v>415.24</v>
      </c>
      <c r="K15" s="90"/>
      <c r="L15" s="90">
        <v>1.1200000000000001</v>
      </c>
    </row>
    <row r="16" spans="2:13" customFormat="1" ht="15.75">
      <c r="B16" s="58" t="s">
        <v>800</v>
      </c>
      <c r="C16" s="88">
        <v>1</v>
      </c>
      <c r="D16" s="88">
        <v>20</v>
      </c>
      <c r="E16" s="88" t="s">
        <v>799</v>
      </c>
      <c r="F16" s="88" t="s">
        <v>174</v>
      </c>
      <c r="G16" s="88" t="s">
        <v>175</v>
      </c>
      <c r="H16" s="91">
        <v>0</v>
      </c>
      <c r="I16" s="91">
        <v>0</v>
      </c>
      <c r="J16" s="91">
        <v>365.53</v>
      </c>
      <c r="K16" s="91">
        <v>11.48</v>
      </c>
      <c r="L16" s="91">
        <v>0.99</v>
      </c>
    </row>
    <row r="17" spans="2:12" customFormat="1" ht="15.75">
      <c r="B17" s="58" t="s">
        <v>275</v>
      </c>
      <c r="C17" s="88">
        <v>2</v>
      </c>
      <c r="D17" s="88">
        <v>20</v>
      </c>
      <c r="E17" s="88" t="s">
        <v>799</v>
      </c>
      <c r="F17" s="88" t="s">
        <v>174</v>
      </c>
      <c r="G17" s="88" t="s">
        <v>177</v>
      </c>
      <c r="H17" s="91">
        <v>0</v>
      </c>
      <c r="I17" s="91">
        <v>0</v>
      </c>
      <c r="J17" s="91">
        <v>24.18</v>
      </c>
      <c r="K17" s="91">
        <v>0.76</v>
      </c>
      <c r="L17" s="91">
        <v>7.0000000000000007E-2</v>
      </c>
    </row>
    <row r="18" spans="2:12" customFormat="1" ht="15.75">
      <c r="B18" s="58" t="s">
        <v>276</v>
      </c>
      <c r="C18" s="88">
        <v>91</v>
      </c>
      <c r="D18" s="88">
        <v>20</v>
      </c>
      <c r="E18" s="88" t="s">
        <v>799</v>
      </c>
      <c r="F18" s="88" t="s">
        <v>174</v>
      </c>
      <c r="G18" s="88" t="s">
        <v>181</v>
      </c>
      <c r="H18" s="91">
        <v>0</v>
      </c>
      <c r="I18" s="91">
        <v>0</v>
      </c>
      <c r="J18" s="91">
        <v>2.06</v>
      </c>
      <c r="K18" s="91">
        <v>0.06</v>
      </c>
      <c r="L18" s="91">
        <v>0.01</v>
      </c>
    </row>
    <row r="19" spans="2:12" customFormat="1" ht="15.75">
      <c r="B19" s="58" t="s">
        <v>277</v>
      </c>
      <c r="C19" s="88">
        <v>21</v>
      </c>
      <c r="D19" s="88">
        <v>20</v>
      </c>
      <c r="E19" s="88" t="s">
        <v>799</v>
      </c>
      <c r="F19" s="88" t="s">
        <v>174</v>
      </c>
      <c r="G19" s="88" t="s">
        <v>180</v>
      </c>
      <c r="H19" s="91">
        <v>0</v>
      </c>
      <c r="I19" s="91">
        <v>0</v>
      </c>
      <c r="J19" s="91">
        <v>0.08</v>
      </c>
      <c r="K19" s="91">
        <v>0</v>
      </c>
      <c r="L19" s="91">
        <v>0</v>
      </c>
    </row>
    <row r="20" spans="2:12" customFormat="1" ht="15.75">
      <c r="B20" s="58" t="s">
        <v>278</v>
      </c>
      <c r="C20" s="88">
        <v>9</v>
      </c>
      <c r="D20" s="88">
        <v>20</v>
      </c>
      <c r="E20" s="88" t="s">
        <v>799</v>
      </c>
      <c r="F20" s="88" t="s">
        <v>174</v>
      </c>
      <c r="G20" s="88" t="s">
        <v>182</v>
      </c>
      <c r="H20" s="91">
        <v>0</v>
      </c>
      <c r="I20" s="91">
        <v>0</v>
      </c>
      <c r="J20" s="91">
        <v>5.93</v>
      </c>
      <c r="K20" s="91">
        <v>0.19</v>
      </c>
      <c r="L20" s="91">
        <v>0.02</v>
      </c>
    </row>
    <row r="21" spans="2:12" customFormat="1" ht="15.75">
      <c r="B21" s="58" t="s">
        <v>279</v>
      </c>
      <c r="C21" s="88">
        <v>3</v>
      </c>
      <c r="D21" s="88">
        <v>20</v>
      </c>
      <c r="E21" s="88" t="s">
        <v>799</v>
      </c>
      <c r="F21" s="88" t="s">
        <v>174</v>
      </c>
      <c r="G21" s="88" t="s">
        <v>178</v>
      </c>
      <c r="H21" s="91">
        <v>0</v>
      </c>
      <c r="I21" s="91">
        <v>0</v>
      </c>
      <c r="J21" s="91">
        <v>4.82</v>
      </c>
      <c r="K21" s="91">
        <v>0.15</v>
      </c>
      <c r="L21" s="91">
        <v>0.01</v>
      </c>
    </row>
    <row r="22" spans="2:12" customFormat="1" ht="15.75">
      <c r="B22" s="58" t="s">
        <v>280</v>
      </c>
      <c r="C22" s="88">
        <v>4</v>
      </c>
      <c r="D22" s="88">
        <v>20</v>
      </c>
      <c r="E22" s="88" t="s">
        <v>799</v>
      </c>
      <c r="F22" s="88" t="s">
        <v>174</v>
      </c>
      <c r="G22" s="88" t="s">
        <v>183</v>
      </c>
      <c r="H22" s="91">
        <v>0</v>
      </c>
      <c r="I22" s="91">
        <v>0</v>
      </c>
      <c r="J22" s="91">
        <v>12.65</v>
      </c>
      <c r="K22" s="91">
        <v>0.4</v>
      </c>
      <c r="L22" s="91">
        <v>0.03</v>
      </c>
    </row>
    <row r="23" spans="2:12" customFormat="1" ht="15.75">
      <c r="B23" s="57" t="s">
        <v>281</v>
      </c>
      <c r="C23" s="87"/>
      <c r="D23" s="87"/>
      <c r="E23" s="87"/>
      <c r="F23" s="87"/>
      <c r="G23" s="87"/>
      <c r="H23" s="90"/>
      <c r="I23" s="90"/>
      <c r="J23" s="90">
        <v>1449.33</v>
      </c>
      <c r="K23" s="90"/>
      <c r="L23" s="90">
        <v>3.91</v>
      </c>
    </row>
    <row r="24" spans="2:12" customFormat="1" ht="15.75">
      <c r="B24" s="58" t="s">
        <v>282</v>
      </c>
      <c r="C24" s="88">
        <v>1111</v>
      </c>
      <c r="D24" s="88">
        <v>20</v>
      </c>
      <c r="E24" s="88" t="s">
        <v>799</v>
      </c>
      <c r="F24" s="88" t="s">
        <v>174</v>
      </c>
      <c r="G24" s="88" t="s">
        <v>176</v>
      </c>
      <c r="H24" s="91">
        <v>0</v>
      </c>
      <c r="I24" s="91">
        <v>0</v>
      </c>
      <c r="J24" s="91">
        <v>1449.33</v>
      </c>
      <c r="K24" s="91">
        <v>45.52</v>
      </c>
      <c r="L24" s="91">
        <v>3.91</v>
      </c>
    </row>
    <row r="25" spans="2:12" customFormat="1" ht="15.75">
      <c r="B25" s="57" t="s">
        <v>283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</row>
    <row r="26" spans="2:12" customFormat="1" ht="15.75">
      <c r="B26" s="58" t="s">
        <v>284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7" t="s">
        <v>285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</row>
    <row r="28" spans="2:12" customFormat="1" ht="15.75">
      <c r="B28" s="58" t="s">
        <v>284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7" t="s">
        <v>286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</row>
    <row r="30" spans="2:12" customFormat="1" ht="15.75">
      <c r="B30" s="58" t="s">
        <v>284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7" t="s">
        <v>287</v>
      </c>
      <c r="C31" s="87"/>
      <c r="D31" s="87"/>
      <c r="E31" s="87"/>
      <c r="F31" s="87"/>
      <c r="G31" s="87"/>
      <c r="H31" s="90"/>
      <c r="I31" s="90"/>
      <c r="J31" s="90"/>
      <c r="K31" s="90"/>
      <c r="L31" s="90"/>
    </row>
    <row r="32" spans="2:12" customFormat="1" ht="15.75">
      <c r="B32" s="58" t="s">
        <v>284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1:12" customFormat="1" ht="15.75">
      <c r="B33" s="57" t="s">
        <v>246</v>
      </c>
      <c r="C33" s="87"/>
      <c r="D33" s="87"/>
      <c r="E33" s="87"/>
      <c r="F33" s="87"/>
      <c r="G33" s="87"/>
      <c r="H33" s="90"/>
      <c r="I33" s="90"/>
      <c r="J33" s="90">
        <v>18.88</v>
      </c>
      <c r="K33" s="90"/>
      <c r="L33" s="90">
        <v>0.05</v>
      </c>
    </row>
    <row r="34" spans="1:12" customFormat="1" ht="15.75">
      <c r="B34" s="57" t="s">
        <v>274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1:12" customFormat="1" ht="15.75">
      <c r="B35" s="58" t="s">
        <v>284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1:12" customFormat="1" ht="15.75">
      <c r="B36" s="57" t="s">
        <v>287</v>
      </c>
      <c r="C36" s="87"/>
      <c r="D36" s="87"/>
      <c r="E36" s="87"/>
      <c r="F36" s="87"/>
      <c r="G36" s="87"/>
      <c r="H36" s="90"/>
      <c r="I36" s="90"/>
      <c r="J36" s="90">
        <v>18.88</v>
      </c>
      <c r="K36" s="90"/>
      <c r="L36" s="90">
        <v>0.05</v>
      </c>
    </row>
    <row r="37" spans="1:12" customFormat="1" ht="15.75">
      <c r="B37" s="114" t="s">
        <v>288</v>
      </c>
      <c r="C37" s="88">
        <v>4153235</v>
      </c>
      <c r="D37" s="88">
        <v>20</v>
      </c>
      <c r="E37" s="88"/>
      <c r="F37" s="88"/>
      <c r="G37" s="88" t="s">
        <v>175</v>
      </c>
      <c r="H37" s="91">
        <v>0</v>
      </c>
      <c r="I37" s="91">
        <v>0</v>
      </c>
      <c r="J37" s="91">
        <v>18.88</v>
      </c>
      <c r="K37" s="91">
        <v>0.59</v>
      </c>
      <c r="L37" s="91">
        <v>0.05</v>
      </c>
    </row>
    <row r="38" spans="1:12" customFormat="1">
      <c r="A38" s="1"/>
      <c r="B38" s="113" t="s">
        <v>264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4.5703125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289</v>
      </c>
    </row>
    <row r="2" spans="2:49">
      <c r="B2" s="81" t="s">
        <v>290</v>
      </c>
    </row>
    <row r="3" spans="2:49">
      <c r="B3" s="81" t="s">
        <v>291</v>
      </c>
    </row>
    <row r="4" spans="2:49">
      <c r="B4" s="81" t="s">
        <v>292</v>
      </c>
    </row>
    <row r="6" spans="2:49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7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109165.31</v>
      </c>
      <c r="H11" s="83"/>
      <c r="I11" s="83">
        <v>-41.25</v>
      </c>
      <c r="J11" s="83"/>
      <c r="K11" s="83">
        <v>-0.11</v>
      </c>
      <c r="AW11" s="1"/>
    </row>
    <row r="12" spans="2:49" customFormat="1" ht="19.5" customHeight="1">
      <c r="B12" s="59" t="s">
        <v>781</v>
      </c>
      <c r="C12" s="87"/>
      <c r="D12" s="87"/>
      <c r="E12" s="87"/>
      <c r="F12" s="96"/>
      <c r="G12" s="90">
        <v>109165.31</v>
      </c>
      <c r="H12" s="90"/>
      <c r="I12" s="90">
        <v>-41.25</v>
      </c>
      <c r="J12" s="90"/>
      <c r="K12" s="90">
        <v>-0.11</v>
      </c>
    </row>
    <row r="13" spans="2:49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284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777</v>
      </c>
      <c r="C15" s="87"/>
      <c r="D15" s="87"/>
      <c r="E15" s="87"/>
      <c r="F15" s="96"/>
      <c r="G15" s="90">
        <v>10000</v>
      </c>
      <c r="H15" s="90"/>
      <c r="I15" s="90">
        <v>-2.79</v>
      </c>
      <c r="J15" s="90"/>
      <c r="K15" s="90">
        <v>-0.01</v>
      </c>
    </row>
    <row r="16" spans="2:49" customFormat="1" ht="15.75">
      <c r="B16" s="67" t="s">
        <v>782</v>
      </c>
      <c r="C16" s="89">
        <v>9920034</v>
      </c>
      <c r="D16" s="89" t="s">
        <v>779</v>
      </c>
      <c r="E16" s="89" t="s">
        <v>176</v>
      </c>
      <c r="F16" s="100">
        <v>43269</v>
      </c>
      <c r="G16" s="116">
        <v>52000</v>
      </c>
      <c r="H16" s="116">
        <v>1.899</v>
      </c>
      <c r="I16" s="116">
        <v>0.99</v>
      </c>
      <c r="J16" s="116">
        <v>-2.39</v>
      </c>
      <c r="K16" s="116">
        <v>0</v>
      </c>
    </row>
    <row r="17" spans="2:11" customFormat="1" ht="15.75">
      <c r="B17" s="67" t="s">
        <v>783</v>
      </c>
      <c r="C17" s="89">
        <v>9919994</v>
      </c>
      <c r="D17" s="89" t="s">
        <v>779</v>
      </c>
      <c r="E17" s="89" t="s">
        <v>176</v>
      </c>
      <c r="F17" s="100">
        <v>43262</v>
      </c>
      <c r="G17" s="116">
        <v>-13000</v>
      </c>
      <c r="H17" s="116">
        <v>8.1244800000000001</v>
      </c>
      <c r="I17" s="116">
        <v>-1.06</v>
      </c>
      <c r="J17" s="116">
        <v>2.56</v>
      </c>
      <c r="K17" s="116">
        <v>0</v>
      </c>
    </row>
    <row r="18" spans="2:11" customFormat="1" ht="15.75">
      <c r="B18" s="67" t="s">
        <v>784</v>
      </c>
      <c r="C18" s="89">
        <v>9919952</v>
      </c>
      <c r="D18" s="89" t="s">
        <v>779</v>
      </c>
      <c r="E18" s="89" t="s">
        <v>176</v>
      </c>
      <c r="F18" s="100">
        <v>43242</v>
      </c>
      <c r="G18" s="116">
        <v>-29000</v>
      </c>
      <c r="H18" s="116">
        <v>9.3811</v>
      </c>
      <c r="I18" s="116">
        <v>-2.72</v>
      </c>
      <c r="J18" s="116">
        <v>6.6</v>
      </c>
      <c r="K18" s="116">
        <v>-0.01</v>
      </c>
    </row>
    <row r="19" spans="2:11" customFormat="1" ht="15.75">
      <c r="B19" s="59" t="s">
        <v>238</v>
      </c>
      <c r="C19" s="87"/>
      <c r="D19" s="87"/>
      <c r="E19" s="87"/>
      <c r="F19" s="96"/>
      <c r="G19" s="90">
        <v>99165.31</v>
      </c>
      <c r="H19" s="90"/>
      <c r="I19" s="90">
        <v>-38.46</v>
      </c>
      <c r="J19" s="90"/>
      <c r="K19" s="90">
        <v>-0.1</v>
      </c>
    </row>
    <row r="20" spans="2:11" customFormat="1" ht="15.75">
      <c r="B20" s="67" t="s">
        <v>785</v>
      </c>
      <c r="C20" s="89">
        <v>9920026</v>
      </c>
      <c r="D20" s="89" t="s">
        <v>779</v>
      </c>
      <c r="E20" s="89" t="s">
        <v>176</v>
      </c>
      <c r="F20" s="100">
        <v>43269</v>
      </c>
      <c r="G20" s="116">
        <v>-9000</v>
      </c>
      <c r="H20" s="116">
        <v>-5.5797100000000004</v>
      </c>
      <c r="I20" s="116">
        <v>0.5</v>
      </c>
      <c r="J20" s="116">
        <v>-1.22</v>
      </c>
      <c r="K20" s="116">
        <v>0</v>
      </c>
    </row>
    <row r="21" spans="2:11" customFormat="1" ht="15.75">
      <c r="B21" s="67" t="s">
        <v>786</v>
      </c>
      <c r="C21" s="89">
        <v>9920018</v>
      </c>
      <c r="D21" s="89" t="s">
        <v>779</v>
      </c>
      <c r="E21" s="89" t="s">
        <v>176</v>
      </c>
      <c r="F21" s="100">
        <v>43269</v>
      </c>
      <c r="G21" s="116">
        <v>36000</v>
      </c>
      <c r="H21" s="116">
        <v>-5.7614000000000001</v>
      </c>
      <c r="I21" s="116">
        <v>-2.0699999999999998</v>
      </c>
      <c r="J21" s="116">
        <v>5.03</v>
      </c>
      <c r="K21" s="116">
        <v>-0.01</v>
      </c>
    </row>
    <row r="22" spans="2:11" customFormat="1" ht="15.75">
      <c r="B22" s="67" t="s">
        <v>787</v>
      </c>
      <c r="C22" s="89">
        <v>9919945</v>
      </c>
      <c r="D22" s="89" t="s">
        <v>779</v>
      </c>
      <c r="E22" s="89" t="s">
        <v>176</v>
      </c>
      <c r="F22" s="100">
        <v>43234</v>
      </c>
      <c r="G22" s="116">
        <v>-11944.68</v>
      </c>
      <c r="H22" s="116">
        <v>3.3365200000000002</v>
      </c>
      <c r="I22" s="116">
        <v>-0.4</v>
      </c>
      <c r="J22" s="116">
        <v>0.97</v>
      </c>
      <c r="K22" s="116">
        <v>0</v>
      </c>
    </row>
    <row r="23" spans="2:11" customFormat="1" ht="15.75">
      <c r="B23" s="67" t="s">
        <v>788</v>
      </c>
      <c r="C23" s="89">
        <v>9920125</v>
      </c>
      <c r="D23" s="89" t="s">
        <v>779</v>
      </c>
      <c r="E23" s="89" t="s">
        <v>176</v>
      </c>
      <c r="F23" s="100">
        <v>43279</v>
      </c>
      <c r="G23" s="116">
        <v>-17290.009999999998</v>
      </c>
      <c r="H23" s="116">
        <v>-0.15826999999999999</v>
      </c>
      <c r="I23" s="116">
        <v>0.03</v>
      </c>
      <c r="J23" s="116">
        <v>-7.0000000000000007E-2</v>
      </c>
      <c r="K23" s="116">
        <v>0</v>
      </c>
    </row>
    <row r="24" spans="2:11" customFormat="1" ht="15.75">
      <c r="B24" s="67" t="s">
        <v>789</v>
      </c>
      <c r="C24" s="89">
        <v>9920000</v>
      </c>
      <c r="D24" s="89" t="s">
        <v>779</v>
      </c>
      <c r="E24" s="89" t="s">
        <v>176</v>
      </c>
      <c r="F24" s="100">
        <v>43265</v>
      </c>
      <c r="G24" s="116">
        <v>-12000</v>
      </c>
      <c r="H24" s="116">
        <v>-1.0773299999999999</v>
      </c>
      <c r="I24" s="116">
        <v>0.13</v>
      </c>
      <c r="J24" s="116">
        <v>-0.31</v>
      </c>
      <c r="K24" s="116">
        <v>0</v>
      </c>
    </row>
    <row r="25" spans="2:11" customFormat="1" ht="15.75">
      <c r="B25" s="67" t="s">
        <v>790</v>
      </c>
      <c r="C25" s="89">
        <v>9919986</v>
      </c>
      <c r="D25" s="89" t="s">
        <v>779</v>
      </c>
      <c r="E25" s="89" t="s">
        <v>176</v>
      </c>
      <c r="F25" s="100">
        <v>43248</v>
      </c>
      <c r="G25" s="116">
        <v>-15600</v>
      </c>
      <c r="H25" s="116">
        <v>-2.5164599999999999</v>
      </c>
      <c r="I25" s="116">
        <v>0.39</v>
      </c>
      <c r="J25" s="116">
        <v>-0.95</v>
      </c>
      <c r="K25" s="116">
        <v>0</v>
      </c>
    </row>
    <row r="26" spans="2:11" customFormat="1" ht="15.75">
      <c r="B26" s="67" t="s">
        <v>791</v>
      </c>
      <c r="C26" s="89">
        <v>9919911</v>
      </c>
      <c r="D26" s="89" t="s">
        <v>779</v>
      </c>
      <c r="E26" s="89" t="s">
        <v>176</v>
      </c>
      <c r="F26" s="100">
        <v>43230</v>
      </c>
      <c r="G26" s="116">
        <v>16000</v>
      </c>
      <c r="H26" s="116">
        <v>-13.107699999999999</v>
      </c>
      <c r="I26" s="116">
        <v>-2.1</v>
      </c>
      <c r="J26" s="116">
        <v>5.08</v>
      </c>
      <c r="K26" s="116">
        <v>-0.01</v>
      </c>
    </row>
    <row r="27" spans="2:11" customFormat="1" ht="15.75">
      <c r="B27" s="67" t="s">
        <v>792</v>
      </c>
      <c r="C27" s="89">
        <v>9919812</v>
      </c>
      <c r="D27" s="89" t="s">
        <v>779</v>
      </c>
      <c r="E27" s="89" t="s">
        <v>176</v>
      </c>
      <c r="F27" s="100">
        <v>43206</v>
      </c>
      <c r="G27" s="116">
        <v>113000</v>
      </c>
      <c r="H27" s="116">
        <v>-30.92371</v>
      </c>
      <c r="I27" s="116">
        <v>-34.94</v>
      </c>
      <c r="J27" s="116">
        <v>84.71</v>
      </c>
      <c r="K27" s="116">
        <v>-0.09</v>
      </c>
    </row>
    <row r="28" spans="2:11" customFormat="1" ht="15.75">
      <c r="B28" s="59" t="s">
        <v>235</v>
      </c>
      <c r="C28" s="87"/>
      <c r="D28" s="87"/>
      <c r="E28" s="87"/>
      <c r="F28" s="96"/>
      <c r="G28" s="90"/>
      <c r="H28" s="90"/>
      <c r="I28" s="90"/>
      <c r="J28" s="90"/>
      <c r="K28" s="90"/>
    </row>
    <row r="29" spans="2:11" customFormat="1" ht="15.75">
      <c r="B29" s="67" t="s">
        <v>284</v>
      </c>
      <c r="C29" s="89"/>
      <c r="D29" s="89"/>
      <c r="E29" s="89"/>
      <c r="F29" s="100"/>
      <c r="G29" s="116"/>
      <c r="H29" s="116"/>
      <c r="I29" s="116"/>
      <c r="J29" s="116"/>
      <c r="K29" s="116"/>
    </row>
    <row r="30" spans="2:11" customFormat="1" ht="15.75">
      <c r="B30" s="59" t="s">
        <v>73</v>
      </c>
      <c r="C30" s="87"/>
      <c r="D30" s="87"/>
      <c r="E30" s="87"/>
      <c r="F30" s="96"/>
      <c r="G30" s="90"/>
      <c r="H30" s="90"/>
      <c r="I30" s="90"/>
      <c r="J30" s="90"/>
      <c r="K30" s="90"/>
    </row>
    <row r="31" spans="2:11" customFormat="1" ht="15.75">
      <c r="B31" s="67" t="s">
        <v>284</v>
      </c>
      <c r="C31" s="89"/>
      <c r="D31" s="89"/>
      <c r="E31" s="89"/>
      <c r="F31" s="100"/>
      <c r="G31" s="116"/>
      <c r="H31" s="116"/>
      <c r="I31" s="116"/>
      <c r="J31" s="116"/>
      <c r="K31" s="116"/>
    </row>
    <row r="32" spans="2:11" customFormat="1" ht="15.75">
      <c r="B32" s="59" t="s">
        <v>251</v>
      </c>
      <c r="C32" s="87"/>
      <c r="D32" s="87"/>
      <c r="E32" s="87"/>
      <c r="F32" s="96"/>
      <c r="G32" s="90"/>
      <c r="H32" s="90"/>
      <c r="I32" s="90"/>
      <c r="J32" s="90"/>
      <c r="K32" s="90"/>
    </row>
    <row r="33" spans="1:11" customFormat="1" ht="15.75">
      <c r="B33" s="59" t="s">
        <v>234</v>
      </c>
      <c r="C33" s="87"/>
      <c r="D33" s="87"/>
      <c r="E33" s="87"/>
      <c r="F33" s="96"/>
      <c r="G33" s="90"/>
      <c r="H33" s="90"/>
      <c r="I33" s="90"/>
      <c r="J33" s="90"/>
      <c r="K33" s="90"/>
    </row>
    <row r="34" spans="1:11" customFormat="1" ht="15.75">
      <c r="B34" s="67" t="s">
        <v>284</v>
      </c>
      <c r="C34" s="89"/>
      <c r="D34" s="89"/>
      <c r="E34" s="89"/>
      <c r="F34" s="100"/>
      <c r="G34" s="116"/>
      <c r="H34" s="116"/>
      <c r="I34" s="116"/>
      <c r="J34" s="116"/>
      <c r="K34" s="116"/>
    </row>
    <row r="35" spans="1:11" customFormat="1" ht="15.75">
      <c r="B35" s="59" t="s">
        <v>239</v>
      </c>
      <c r="C35" s="87"/>
      <c r="D35" s="87"/>
      <c r="E35" s="87"/>
      <c r="F35" s="96"/>
      <c r="G35" s="90"/>
      <c r="H35" s="90"/>
      <c r="I35" s="90"/>
      <c r="J35" s="90"/>
      <c r="K35" s="90"/>
    </row>
    <row r="36" spans="1:11" customFormat="1" ht="15.75">
      <c r="B36" s="67" t="s">
        <v>284</v>
      </c>
      <c r="C36" s="89"/>
      <c r="D36" s="89"/>
      <c r="E36" s="89"/>
      <c r="F36" s="100"/>
      <c r="G36" s="116"/>
      <c r="H36" s="116"/>
      <c r="I36" s="116"/>
      <c r="J36" s="116"/>
      <c r="K36" s="116"/>
    </row>
    <row r="37" spans="1:11" customFormat="1" ht="15.75">
      <c r="B37" s="59" t="s">
        <v>235</v>
      </c>
      <c r="C37" s="87"/>
      <c r="D37" s="87"/>
      <c r="E37" s="87"/>
      <c r="F37" s="96"/>
      <c r="G37" s="90"/>
      <c r="H37" s="90"/>
      <c r="I37" s="90"/>
      <c r="J37" s="90"/>
      <c r="K37" s="90"/>
    </row>
    <row r="38" spans="1:11" customFormat="1" ht="15.75">
      <c r="B38" s="67" t="s">
        <v>284</v>
      </c>
      <c r="C38" s="89"/>
      <c r="D38" s="89"/>
      <c r="E38" s="89"/>
      <c r="F38" s="100"/>
      <c r="G38" s="116"/>
      <c r="H38" s="116"/>
      <c r="I38" s="116"/>
      <c r="J38" s="116"/>
      <c r="K38" s="116"/>
    </row>
    <row r="39" spans="1:11" customFormat="1" ht="15.75">
      <c r="B39" s="59" t="s">
        <v>73</v>
      </c>
      <c r="C39" s="87"/>
      <c r="D39" s="87"/>
      <c r="E39" s="87"/>
      <c r="F39" s="96"/>
      <c r="G39" s="90"/>
      <c r="H39" s="90"/>
      <c r="I39" s="90"/>
      <c r="J39" s="90"/>
      <c r="K39" s="90"/>
    </row>
    <row r="40" spans="1:11" customFormat="1" ht="15.75">
      <c r="B40" s="121" t="s">
        <v>284</v>
      </c>
      <c r="C40" s="89"/>
      <c r="D40" s="89"/>
      <c r="E40" s="89"/>
      <c r="F40" s="100"/>
      <c r="G40" s="116"/>
      <c r="H40" s="116"/>
      <c r="I40" s="116"/>
      <c r="J40" s="116"/>
      <c r="K40" s="116"/>
    </row>
    <row r="41" spans="1:11" customFormat="1">
      <c r="A41" s="1"/>
      <c r="B41" s="113" t="s">
        <v>264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3" t="s">
        <v>141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>
      <c r="A43" s="1"/>
      <c r="B43" s="113" t="s">
        <v>260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>
      <c r="A44" s="1"/>
      <c r="B44" s="113" t="s">
        <v>261</v>
      </c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41:K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289</v>
      </c>
    </row>
    <row r="2" spans="2:78">
      <c r="B2" s="81" t="s">
        <v>290</v>
      </c>
    </row>
    <row r="3" spans="2:78">
      <c r="B3" s="81" t="s">
        <v>291</v>
      </c>
    </row>
    <row r="4" spans="2:78">
      <c r="B4" s="81" t="s">
        <v>292</v>
      </c>
    </row>
    <row r="6" spans="2:78" ht="26.25" customHeight="1">
      <c r="B6" s="139" t="s">
        <v>213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284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284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284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284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284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284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284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284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284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284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263</v>
      </c>
      <c r="N7" s="25" t="s">
        <v>259</v>
      </c>
      <c r="O7" s="25" t="s">
        <v>139</v>
      </c>
      <c r="P7" s="47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4.41</v>
      </c>
      <c r="J10" s="84"/>
      <c r="K10" s="83"/>
      <c r="L10" s="83">
        <v>0.75</v>
      </c>
      <c r="M10" s="83">
        <v>4332.3500000000004</v>
      </c>
      <c r="N10" s="83"/>
      <c r="O10" s="83">
        <v>6.43</v>
      </c>
      <c r="P10" s="83"/>
      <c r="Q10" s="83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4.41</v>
      </c>
      <c r="J11" s="87"/>
      <c r="K11" s="90"/>
      <c r="L11" s="90">
        <v>0.75</v>
      </c>
      <c r="M11" s="90">
        <v>4332.3500000000004</v>
      </c>
      <c r="N11" s="90"/>
      <c r="O11" s="90">
        <v>6.43</v>
      </c>
      <c r="P11" s="90"/>
      <c r="Q11" s="90">
        <v>0.02</v>
      </c>
    </row>
    <row r="12" spans="2:61" customFormat="1" ht="15.75">
      <c r="B12" s="67" t="s">
        <v>793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284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284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4.41</v>
      </c>
      <c r="J17" s="87"/>
      <c r="K17" s="90"/>
      <c r="L17" s="90">
        <v>0.75</v>
      </c>
      <c r="M17" s="90">
        <v>4332.3500000000004</v>
      </c>
      <c r="N17" s="90"/>
      <c r="O17" s="90">
        <v>6.43</v>
      </c>
      <c r="P17" s="90"/>
      <c r="Q17" s="90">
        <v>0.02</v>
      </c>
    </row>
    <row r="18" spans="2:17" customFormat="1" ht="15.75">
      <c r="B18" s="67" t="s">
        <v>794</v>
      </c>
      <c r="C18" s="89" t="s">
        <v>795</v>
      </c>
      <c r="D18" s="89">
        <v>90150520</v>
      </c>
      <c r="E18" s="89">
        <v>513927285</v>
      </c>
      <c r="F18" s="89" t="s">
        <v>384</v>
      </c>
      <c r="G18" s="100">
        <v>38717</v>
      </c>
      <c r="H18" s="89" t="s">
        <v>172</v>
      </c>
      <c r="I18" s="89">
        <v>4.41</v>
      </c>
      <c r="J18" s="89" t="s">
        <v>176</v>
      </c>
      <c r="K18" s="116">
        <v>5.55</v>
      </c>
      <c r="L18" s="116">
        <v>0.75</v>
      </c>
      <c r="M18" s="116">
        <v>4332.3500000000004</v>
      </c>
      <c r="N18" s="116">
        <v>148.39520999999999</v>
      </c>
      <c r="O18" s="116">
        <v>6.43</v>
      </c>
      <c r="P18" s="116">
        <v>100</v>
      </c>
      <c r="Q18" s="116">
        <v>0.02</v>
      </c>
    </row>
    <row r="19" spans="2:17" customFormat="1" ht="15.75">
      <c r="B19" s="59" t="s">
        <v>38</v>
      </c>
      <c r="C19" s="87"/>
      <c r="D19" s="87"/>
      <c r="E19" s="87"/>
      <c r="F19" s="87"/>
      <c r="G19" s="96"/>
      <c r="H19" s="87"/>
      <c r="I19" s="87"/>
      <c r="J19" s="87"/>
      <c r="K19" s="90"/>
      <c r="L19" s="90"/>
      <c r="M19" s="90"/>
      <c r="N19" s="90"/>
      <c r="O19" s="90"/>
      <c r="P19" s="90"/>
      <c r="Q19" s="90"/>
    </row>
    <row r="20" spans="2:17" customFormat="1" ht="15.75">
      <c r="B20" s="67" t="s">
        <v>284</v>
      </c>
      <c r="C20" s="89"/>
      <c r="D20" s="89"/>
      <c r="E20" s="89"/>
      <c r="F20" s="89"/>
      <c r="G20" s="100"/>
      <c r="H20" s="89"/>
      <c r="I20" s="89"/>
      <c r="J20" s="89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59" t="s">
        <v>41</v>
      </c>
      <c r="C21" s="87"/>
      <c r="D21" s="87"/>
      <c r="E21" s="87"/>
      <c r="F21" s="87"/>
      <c r="G21" s="96"/>
      <c r="H21" s="87"/>
      <c r="I21" s="87"/>
      <c r="J21" s="87"/>
      <c r="K21" s="90"/>
      <c r="L21" s="90"/>
      <c r="M21" s="90"/>
      <c r="N21" s="90"/>
      <c r="O21" s="90"/>
      <c r="P21" s="90"/>
      <c r="Q21" s="90"/>
    </row>
    <row r="22" spans="2:17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89"/>
      <c r="K22" s="116"/>
      <c r="L22" s="116"/>
      <c r="M22" s="116"/>
      <c r="N22" s="116"/>
      <c r="O22" s="116"/>
      <c r="P22" s="116"/>
      <c r="Q22" s="116"/>
    </row>
    <row r="23" spans="2:17" customFormat="1" ht="15.75">
      <c r="B23" s="67" t="s">
        <v>284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94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284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59" t="s">
        <v>42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284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45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59" t="s">
        <v>37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284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39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284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40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284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42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121" t="s">
        <v>284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>
      <c r="A37" s="1"/>
      <c r="B37" s="113" t="s">
        <v>264</v>
      </c>
      <c r="C37" s="113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3" t="s">
        <v>141</v>
      </c>
      <c r="C38" s="113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3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3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289</v>
      </c>
    </row>
    <row r="2" spans="2:64">
      <c r="B2" s="81" t="s">
        <v>290</v>
      </c>
    </row>
    <row r="3" spans="2:64">
      <c r="B3" s="81" t="s">
        <v>291</v>
      </c>
    </row>
    <row r="4" spans="2:64">
      <c r="B4" s="81" t="s">
        <v>292</v>
      </c>
    </row>
    <row r="6" spans="2:64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1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247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240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284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284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241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284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245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284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284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246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284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4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2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252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284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284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253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284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284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184</v>
      </c>
      <c r="K7" s="122" t="s">
        <v>185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229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284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246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284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145</v>
      </c>
      <c r="C7" s="52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796</v>
      </c>
      <c r="C12" s="89"/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246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284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289</v>
      </c>
    </row>
    <row r="2" spans="2:17">
      <c r="B2" s="81" t="s">
        <v>290</v>
      </c>
    </row>
    <row r="3" spans="2:17">
      <c r="B3" s="81" t="s">
        <v>291</v>
      </c>
    </row>
    <row r="4" spans="2:17">
      <c r="B4" s="81" t="s">
        <v>292</v>
      </c>
    </row>
    <row r="6" spans="2:17" ht="26.25" customHeight="1">
      <c r="B6" s="139" t="s">
        <v>219</v>
      </c>
      <c r="C6" s="140"/>
      <c r="D6" s="141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134</v>
      </c>
      <c r="C10" s="8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247</v>
      </c>
      <c r="C11" s="87"/>
      <c r="D11" s="96"/>
    </row>
    <row r="12" spans="2:17" customFormat="1" ht="15.75">
      <c r="B12" s="65" t="s">
        <v>284</v>
      </c>
      <c r="C12" s="89"/>
      <c r="D12" s="100"/>
    </row>
    <row r="13" spans="2:17" customFormat="1" ht="15.75">
      <c r="B13" s="59" t="s">
        <v>246</v>
      </c>
      <c r="C13" s="87"/>
      <c r="D13" s="96"/>
    </row>
    <row r="14" spans="2:17" customFormat="1" ht="15.75">
      <c r="B14" s="119" t="s">
        <v>284</v>
      </c>
      <c r="C14" s="89"/>
      <c r="D14" s="10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7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225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226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289</v>
      </c>
    </row>
    <row r="2" spans="2:53">
      <c r="B2" s="81" t="s">
        <v>290</v>
      </c>
    </row>
    <row r="3" spans="2:53">
      <c r="B3" s="81" t="s">
        <v>291</v>
      </c>
    </row>
    <row r="4" spans="2:53">
      <c r="B4" s="81" t="s">
        <v>292</v>
      </c>
    </row>
    <row r="6" spans="2:53" ht="21.75" customHeight="1">
      <c r="B6" s="130" t="s">
        <v>212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115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270</v>
      </c>
      <c r="N8" s="25" t="s">
        <v>269</v>
      </c>
      <c r="O8" s="25" t="s">
        <v>75</v>
      </c>
      <c r="P8" s="25" t="s">
        <v>268</v>
      </c>
      <c r="Q8" s="47" t="s">
        <v>184</v>
      </c>
      <c r="R8" s="48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257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4.53</v>
      </c>
      <c r="I11" s="84"/>
      <c r="J11" s="83"/>
      <c r="K11" s="83">
        <v>0.45</v>
      </c>
      <c r="L11" s="83">
        <v>19606305</v>
      </c>
      <c r="M11" s="83"/>
      <c r="N11" s="83"/>
      <c r="O11" s="83">
        <v>22073.13</v>
      </c>
      <c r="P11" s="83"/>
      <c r="Q11" s="83"/>
      <c r="R11" s="83">
        <v>59.49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247</v>
      </c>
      <c r="C12" s="87"/>
      <c r="D12" s="87"/>
      <c r="E12" s="87"/>
      <c r="F12" s="87"/>
      <c r="G12" s="96"/>
      <c r="H12" s="87">
        <v>4.53</v>
      </c>
      <c r="I12" s="87"/>
      <c r="J12" s="90"/>
      <c r="K12" s="90">
        <v>0.4</v>
      </c>
      <c r="L12" s="90">
        <v>19508305</v>
      </c>
      <c r="M12" s="90"/>
      <c r="N12" s="90"/>
      <c r="O12" s="90">
        <v>21715.16</v>
      </c>
      <c r="P12" s="90"/>
      <c r="Q12" s="90"/>
      <c r="R12" s="90">
        <v>58.52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6.04</v>
      </c>
      <c r="I13" s="87"/>
      <c r="J13" s="90"/>
      <c r="K13" s="90">
        <v>-0.25</v>
      </c>
      <c r="L13" s="90">
        <v>5445290</v>
      </c>
      <c r="M13" s="90"/>
      <c r="N13" s="90"/>
      <c r="O13" s="90">
        <v>6960.81</v>
      </c>
      <c r="P13" s="90"/>
      <c r="Q13" s="90"/>
      <c r="R13" s="90">
        <v>18.760000000000002</v>
      </c>
    </row>
    <row r="14" spans="2:53" customFormat="1" ht="15.75">
      <c r="B14" s="60" t="s">
        <v>293</v>
      </c>
      <c r="C14" s="88">
        <v>9590332</v>
      </c>
      <c r="D14" s="88" t="s">
        <v>150</v>
      </c>
      <c r="E14" s="88">
        <v>0</v>
      </c>
      <c r="F14" s="88" t="s">
        <v>294</v>
      </c>
      <c r="G14" s="97"/>
      <c r="H14" s="88">
        <v>2.9</v>
      </c>
      <c r="I14" s="88" t="s">
        <v>176</v>
      </c>
      <c r="J14" s="91">
        <v>4</v>
      </c>
      <c r="K14" s="91">
        <v>-0.64</v>
      </c>
      <c r="L14" s="91">
        <v>1959455</v>
      </c>
      <c r="M14" s="91">
        <v>153.91</v>
      </c>
      <c r="N14" s="91">
        <v>0</v>
      </c>
      <c r="O14" s="91">
        <v>3015.8</v>
      </c>
      <c r="P14" s="91">
        <v>0.01</v>
      </c>
      <c r="Q14" s="91">
        <v>13.66</v>
      </c>
      <c r="R14" s="91">
        <v>8.1300000000000008</v>
      </c>
    </row>
    <row r="15" spans="2:53" customFormat="1" ht="15.75">
      <c r="B15" s="60" t="s">
        <v>295</v>
      </c>
      <c r="C15" s="88">
        <v>1140847</v>
      </c>
      <c r="D15" s="88" t="s">
        <v>150</v>
      </c>
      <c r="E15" s="88">
        <v>0</v>
      </c>
      <c r="F15" s="88" t="s">
        <v>294</v>
      </c>
      <c r="G15" s="97"/>
      <c r="H15" s="88">
        <v>8.69</v>
      </c>
      <c r="I15" s="88" t="s">
        <v>176</v>
      </c>
      <c r="J15" s="91">
        <v>0.85</v>
      </c>
      <c r="K15" s="91">
        <v>0.37</v>
      </c>
      <c r="L15" s="91">
        <v>181009</v>
      </c>
      <c r="M15" s="91">
        <v>103.7</v>
      </c>
      <c r="N15" s="91">
        <v>0</v>
      </c>
      <c r="O15" s="91">
        <v>187.71</v>
      </c>
      <c r="P15" s="91">
        <v>0</v>
      </c>
      <c r="Q15" s="91">
        <v>0.85</v>
      </c>
      <c r="R15" s="91">
        <v>0.51</v>
      </c>
    </row>
    <row r="16" spans="2:53" customFormat="1" ht="15.75">
      <c r="B16" s="60" t="s">
        <v>296</v>
      </c>
      <c r="C16" s="88">
        <v>1114750</v>
      </c>
      <c r="D16" s="88" t="s">
        <v>150</v>
      </c>
      <c r="E16" s="88">
        <v>0</v>
      </c>
      <c r="F16" s="88" t="s">
        <v>294</v>
      </c>
      <c r="G16" s="97"/>
      <c r="H16" s="88">
        <v>1.33</v>
      </c>
      <c r="I16" s="88" t="s">
        <v>176</v>
      </c>
      <c r="J16" s="91">
        <v>3</v>
      </c>
      <c r="K16" s="91">
        <v>-0.93</v>
      </c>
      <c r="L16" s="91">
        <v>968</v>
      </c>
      <c r="M16" s="91">
        <v>118.19</v>
      </c>
      <c r="N16" s="91">
        <v>0</v>
      </c>
      <c r="O16" s="91">
        <v>1.1399999999999999</v>
      </c>
      <c r="P16" s="91">
        <v>0</v>
      </c>
      <c r="Q16" s="91">
        <v>0.01</v>
      </c>
      <c r="R16" s="91">
        <v>0</v>
      </c>
    </row>
    <row r="17" spans="2:18" customFormat="1" ht="15.75">
      <c r="B17" s="60" t="s">
        <v>297</v>
      </c>
      <c r="C17" s="88">
        <v>1120583</v>
      </c>
      <c r="D17" s="88" t="s">
        <v>150</v>
      </c>
      <c r="E17" s="88">
        <v>0</v>
      </c>
      <c r="F17" s="88" t="s">
        <v>294</v>
      </c>
      <c r="G17" s="97"/>
      <c r="H17" s="88">
        <v>17.940000000000001</v>
      </c>
      <c r="I17" s="88" t="s">
        <v>176</v>
      </c>
      <c r="J17" s="91">
        <v>2.75</v>
      </c>
      <c r="K17" s="91">
        <v>1.28</v>
      </c>
      <c r="L17" s="91">
        <v>318324</v>
      </c>
      <c r="M17" s="91">
        <v>139.80000000000001</v>
      </c>
      <c r="N17" s="91">
        <v>0</v>
      </c>
      <c r="O17" s="91">
        <v>445.02</v>
      </c>
      <c r="P17" s="91">
        <v>0</v>
      </c>
      <c r="Q17" s="91">
        <v>2.02</v>
      </c>
      <c r="R17" s="91">
        <v>1.2</v>
      </c>
    </row>
    <row r="18" spans="2:18" customFormat="1" ht="15.75">
      <c r="B18" s="60" t="s">
        <v>298</v>
      </c>
      <c r="C18" s="88">
        <v>1134865</v>
      </c>
      <c r="D18" s="88" t="s">
        <v>150</v>
      </c>
      <c r="E18" s="88">
        <v>0</v>
      </c>
      <c r="F18" s="88" t="s">
        <v>294</v>
      </c>
      <c r="G18" s="97"/>
      <c r="H18" s="88">
        <v>23.5</v>
      </c>
      <c r="I18" s="88" t="s">
        <v>176</v>
      </c>
      <c r="J18" s="91">
        <v>1</v>
      </c>
      <c r="K18" s="91">
        <v>1.52</v>
      </c>
      <c r="L18" s="91">
        <v>466428</v>
      </c>
      <c r="M18" s="91">
        <v>89.05</v>
      </c>
      <c r="N18" s="91">
        <v>0</v>
      </c>
      <c r="O18" s="91">
        <v>415.35</v>
      </c>
      <c r="P18" s="91">
        <v>0</v>
      </c>
      <c r="Q18" s="91">
        <v>1.88</v>
      </c>
      <c r="R18" s="91">
        <v>1.1200000000000001</v>
      </c>
    </row>
    <row r="19" spans="2:18" customFormat="1" ht="15.75">
      <c r="B19" s="60" t="s">
        <v>299</v>
      </c>
      <c r="C19" s="88">
        <v>1137181</v>
      </c>
      <c r="D19" s="88" t="s">
        <v>150</v>
      </c>
      <c r="E19" s="88">
        <v>0</v>
      </c>
      <c r="F19" s="88" t="s">
        <v>294</v>
      </c>
      <c r="G19" s="97"/>
      <c r="H19" s="88">
        <v>2.36</v>
      </c>
      <c r="I19" s="88" t="s">
        <v>176</v>
      </c>
      <c r="J19" s="91">
        <v>0.1</v>
      </c>
      <c r="K19" s="91">
        <v>-0.75</v>
      </c>
      <c r="L19" s="91">
        <v>1657061</v>
      </c>
      <c r="M19" s="91">
        <v>102.86</v>
      </c>
      <c r="N19" s="91">
        <v>0</v>
      </c>
      <c r="O19" s="91">
        <v>1704.45</v>
      </c>
      <c r="P19" s="91">
        <v>0.01</v>
      </c>
      <c r="Q19" s="91">
        <v>7.72</v>
      </c>
      <c r="R19" s="91">
        <v>4.59</v>
      </c>
    </row>
    <row r="20" spans="2:18" customFormat="1" ht="15.75">
      <c r="B20" s="60" t="s">
        <v>300</v>
      </c>
      <c r="C20" s="88">
        <v>1097708</v>
      </c>
      <c r="D20" s="88" t="s">
        <v>150</v>
      </c>
      <c r="E20" s="88">
        <v>0</v>
      </c>
      <c r="F20" s="88" t="s">
        <v>294</v>
      </c>
      <c r="G20" s="97"/>
      <c r="H20" s="88">
        <v>14.09</v>
      </c>
      <c r="I20" s="88" t="s">
        <v>176</v>
      </c>
      <c r="J20" s="91">
        <v>4</v>
      </c>
      <c r="K20" s="91">
        <v>1.02</v>
      </c>
      <c r="L20" s="91">
        <v>286205</v>
      </c>
      <c r="M20" s="91">
        <v>175.58</v>
      </c>
      <c r="N20" s="91">
        <v>0</v>
      </c>
      <c r="O20" s="91">
        <v>502.52</v>
      </c>
      <c r="P20" s="91">
        <v>0</v>
      </c>
      <c r="Q20" s="91">
        <v>2.2799999999999998</v>
      </c>
      <c r="R20" s="91">
        <v>1.35</v>
      </c>
    </row>
    <row r="21" spans="2:18" customFormat="1" ht="15.75">
      <c r="B21" s="60" t="s">
        <v>301</v>
      </c>
      <c r="C21" s="88">
        <v>1124056</v>
      </c>
      <c r="D21" s="88" t="s">
        <v>150</v>
      </c>
      <c r="E21" s="88">
        <v>0</v>
      </c>
      <c r="F21" s="88" t="s">
        <v>294</v>
      </c>
      <c r="G21" s="97"/>
      <c r="H21" s="88">
        <v>4.04</v>
      </c>
      <c r="I21" s="88" t="s">
        <v>176</v>
      </c>
      <c r="J21" s="91">
        <v>2.75</v>
      </c>
      <c r="K21" s="91">
        <v>-0.45</v>
      </c>
      <c r="L21" s="91">
        <v>575840</v>
      </c>
      <c r="M21" s="91">
        <v>119.62</v>
      </c>
      <c r="N21" s="91">
        <v>0</v>
      </c>
      <c r="O21" s="91">
        <v>688.82</v>
      </c>
      <c r="P21" s="91">
        <v>0</v>
      </c>
      <c r="Q21" s="91">
        <v>3.12</v>
      </c>
      <c r="R21" s="91">
        <v>1.86</v>
      </c>
    </row>
    <row r="22" spans="2:18" customFormat="1" ht="15.75">
      <c r="B22" s="59" t="s">
        <v>50</v>
      </c>
      <c r="C22" s="87"/>
      <c r="D22" s="87"/>
      <c r="E22" s="87"/>
      <c r="F22" s="87"/>
      <c r="G22" s="96"/>
      <c r="H22" s="87">
        <v>3.82</v>
      </c>
      <c r="I22" s="87"/>
      <c r="J22" s="90"/>
      <c r="K22" s="90">
        <v>0.71</v>
      </c>
      <c r="L22" s="90">
        <v>14063015</v>
      </c>
      <c r="M22" s="90"/>
      <c r="N22" s="90"/>
      <c r="O22" s="90">
        <v>14754.35</v>
      </c>
      <c r="P22" s="90"/>
      <c r="Q22" s="90"/>
      <c r="R22" s="90">
        <v>39.76</v>
      </c>
    </row>
    <row r="23" spans="2:18" customFormat="1" ht="15.75">
      <c r="B23" s="60" t="s">
        <v>302</v>
      </c>
      <c r="C23" s="88">
        <v>8190217</v>
      </c>
      <c r="D23" s="88" t="s">
        <v>150</v>
      </c>
      <c r="E23" s="88">
        <v>0</v>
      </c>
      <c r="F23" s="88" t="s">
        <v>294</v>
      </c>
      <c r="G23" s="97"/>
      <c r="H23" s="88">
        <v>0.63</v>
      </c>
      <c r="I23" s="88" t="s">
        <v>176</v>
      </c>
      <c r="J23" s="91">
        <v>0</v>
      </c>
      <c r="K23" s="91">
        <v>0.14000000000000001</v>
      </c>
      <c r="L23" s="91">
        <v>714300</v>
      </c>
      <c r="M23" s="91">
        <v>99.88</v>
      </c>
      <c r="N23" s="91">
        <v>0</v>
      </c>
      <c r="O23" s="91">
        <v>713.44</v>
      </c>
      <c r="P23" s="91">
        <v>0.01</v>
      </c>
      <c r="Q23" s="91">
        <v>3.23</v>
      </c>
      <c r="R23" s="91">
        <v>1.92</v>
      </c>
    </row>
    <row r="24" spans="2:18" customFormat="1" ht="15.75">
      <c r="B24" s="60" t="s">
        <v>303</v>
      </c>
      <c r="C24" s="88">
        <v>8190316</v>
      </c>
      <c r="D24" s="88" t="s">
        <v>150</v>
      </c>
      <c r="E24" s="88">
        <v>0</v>
      </c>
      <c r="F24" s="88" t="s">
        <v>294</v>
      </c>
      <c r="G24" s="97"/>
      <c r="H24" s="88">
        <v>0.7</v>
      </c>
      <c r="I24" s="88" t="s">
        <v>176</v>
      </c>
      <c r="J24" s="91">
        <v>0</v>
      </c>
      <c r="K24" s="91">
        <v>0.16</v>
      </c>
      <c r="L24" s="91">
        <v>420000</v>
      </c>
      <c r="M24" s="91">
        <v>99.87</v>
      </c>
      <c r="N24" s="91">
        <v>0</v>
      </c>
      <c r="O24" s="91">
        <v>419.45</v>
      </c>
      <c r="P24" s="91">
        <v>0.01</v>
      </c>
      <c r="Q24" s="91">
        <v>1.9</v>
      </c>
      <c r="R24" s="91">
        <v>1.1299999999999999</v>
      </c>
    </row>
    <row r="25" spans="2:18" customFormat="1" ht="15.75">
      <c r="B25" s="60" t="s">
        <v>304</v>
      </c>
      <c r="C25" s="88">
        <v>8181117</v>
      </c>
      <c r="D25" s="88" t="s">
        <v>150</v>
      </c>
      <c r="E25" s="88">
        <v>0</v>
      </c>
      <c r="F25" s="88" t="s">
        <v>294</v>
      </c>
      <c r="G25" s="97"/>
      <c r="H25" s="88">
        <v>0.38</v>
      </c>
      <c r="I25" s="88" t="s">
        <v>176</v>
      </c>
      <c r="J25" s="91">
        <v>0</v>
      </c>
      <c r="K25" s="91">
        <v>0.08</v>
      </c>
      <c r="L25" s="91">
        <v>182335</v>
      </c>
      <c r="M25" s="91">
        <v>99.97</v>
      </c>
      <c r="N25" s="91">
        <v>0</v>
      </c>
      <c r="O25" s="91">
        <v>182.28</v>
      </c>
      <c r="P25" s="91">
        <v>0</v>
      </c>
      <c r="Q25" s="91">
        <v>0.83</v>
      </c>
      <c r="R25" s="91">
        <v>0.49</v>
      </c>
    </row>
    <row r="26" spans="2:18" customFormat="1" ht="15.75">
      <c r="B26" s="60" t="s">
        <v>305</v>
      </c>
      <c r="C26" s="88">
        <v>8190415</v>
      </c>
      <c r="D26" s="88" t="s">
        <v>150</v>
      </c>
      <c r="E26" s="88">
        <v>0</v>
      </c>
      <c r="F26" s="88" t="s">
        <v>294</v>
      </c>
      <c r="G26" s="97"/>
      <c r="H26" s="88">
        <v>0.78</v>
      </c>
      <c r="I26" s="88" t="s">
        <v>176</v>
      </c>
      <c r="J26" s="91">
        <v>0</v>
      </c>
      <c r="K26" s="91">
        <v>0.17</v>
      </c>
      <c r="L26" s="91">
        <v>18816</v>
      </c>
      <c r="M26" s="91">
        <v>99.86</v>
      </c>
      <c r="N26" s="91">
        <v>0</v>
      </c>
      <c r="O26" s="91">
        <v>18.79</v>
      </c>
      <c r="P26" s="91">
        <v>0</v>
      </c>
      <c r="Q26" s="91">
        <v>0.09</v>
      </c>
      <c r="R26" s="91">
        <v>0.05</v>
      </c>
    </row>
    <row r="27" spans="2:18" customFormat="1" ht="15.75">
      <c r="B27" s="60" t="s">
        <v>306</v>
      </c>
      <c r="C27" s="88">
        <v>8190522</v>
      </c>
      <c r="D27" s="88" t="s">
        <v>150</v>
      </c>
      <c r="E27" s="88">
        <v>0</v>
      </c>
      <c r="F27" s="88" t="s">
        <v>294</v>
      </c>
      <c r="G27" s="97"/>
      <c r="H27" s="88">
        <v>0.88</v>
      </c>
      <c r="I27" s="88" t="s">
        <v>176</v>
      </c>
      <c r="J27" s="91">
        <v>0</v>
      </c>
      <c r="K27" s="91">
        <v>0.17</v>
      </c>
      <c r="L27" s="91">
        <v>125480</v>
      </c>
      <c r="M27" s="91">
        <v>99.86</v>
      </c>
      <c r="N27" s="91">
        <v>0</v>
      </c>
      <c r="O27" s="91">
        <v>125.3</v>
      </c>
      <c r="P27" s="91">
        <v>0</v>
      </c>
      <c r="Q27" s="91">
        <v>0.56999999999999995</v>
      </c>
      <c r="R27" s="91">
        <v>0.34</v>
      </c>
    </row>
    <row r="28" spans="2:18" customFormat="1" ht="15.75">
      <c r="B28" s="60" t="s">
        <v>307</v>
      </c>
      <c r="C28" s="88">
        <v>8190118</v>
      </c>
      <c r="D28" s="88" t="s">
        <v>150</v>
      </c>
      <c r="E28" s="88">
        <v>0</v>
      </c>
      <c r="F28" s="88" t="s">
        <v>294</v>
      </c>
      <c r="G28" s="97"/>
      <c r="H28" s="88">
        <v>0.53</v>
      </c>
      <c r="I28" s="88" t="s">
        <v>176</v>
      </c>
      <c r="J28" s="91">
        <v>0</v>
      </c>
      <c r="K28" s="91">
        <v>0.13</v>
      </c>
      <c r="L28" s="91">
        <v>1930000</v>
      </c>
      <c r="M28" s="91">
        <v>99.92</v>
      </c>
      <c r="N28" s="91">
        <v>0</v>
      </c>
      <c r="O28" s="91">
        <v>1928.46</v>
      </c>
      <c r="P28" s="91">
        <v>0.02</v>
      </c>
      <c r="Q28" s="91">
        <v>8.74</v>
      </c>
      <c r="R28" s="91">
        <v>5.2</v>
      </c>
    </row>
    <row r="29" spans="2:18" customFormat="1" ht="15.75">
      <c r="B29" s="60" t="s">
        <v>308</v>
      </c>
      <c r="C29" s="88">
        <v>8180911</v>
      </c>
      <c r="D29" s="88" t="s">
        <v>150</v>
      </c>
      <c r="E29" s="88">
        <v>0</v>
      </c>
      <c r="F29" s="88" t="s">
        <v>294</v>
      </c>
      <c r="G29" s="97"/>
      <c r="H29" s="88">
        <v>0.21</v>
      </c>
      <c r="I29" s="88" t="s">
        <v>176</v>
      </c>
      <c r="J29" s="91">
        <v>0</v>
      </c>
      <c r="K29" s="91">
        <v>0.15</v>
      </c>
      <c r="L29" s="91">
        <v>280000</v>
      </c>
      <c r="M29" s="91">
        <v>99.99</v>
      </c>
      <c r="N29" s="91">
        <v>0</v>
      </c>
      <c r="O29" s="91">
        <v>279.97000000000003</v>
      </c>
      <c r="P29" s="91">
        <v>0</v>
      </c>
      <c r="Q29" s="91">
        <v>1.27</v>
      </c>
      <c r="R29" s="91">
        <v>0.75</v>
      </c>
    </row>
    <row r="30" spans="2:18" customFormat="1" ht="15.75">
      <c r="B30" s="60" t="s">
        <v>309</v>
      </c>
      <c r="C30" s="88">
        <v>8181018</v>
      </c>
      <c r="D30" s="88" t="s">
        <v>150</v>
      </c>
      <c r="E30" s="88">
        <v>0</v>
      </c>
      <c r="F30" s="88" t="s">
        <v>294</v>
      </c>
      <c r="G30" s="97"/>
      <c r="H30" s="88">
        <v>0.28000000000000003</v>
      </c>
      <c r="I30" s="88" t="s">
        <v>176</v>
      </c>
      <c r="J30" s="91">
        <v>0</v>
      </c>
      <c r="K30" s="91">
        <v>0.11</v>
      </c>
      <c r="L30" s="91">
        <v>369759</v>
      </c>
      <c r="M30" s="91">
        <v>99.97</v>
      </c>
      <c r="N30" s="91">
        <v>0</v>
      </c>
      <c r="O30" s="91">
        <v>369.65</v>
      </c>
      <c r="P30" s="91">
        <v>0.01</v>
      </c>
      <c r="Q30" s="91">
        <v>1.67</v>
      </c>
      <c r="R30" s="91">
        <v>1</v>
      </c>
    </row>
    <row r="31" spans="2:18" customFormat="1" ht="15.75">
      <c r="B31" s="60" t="s">
        <v>310</v>
      </c>
      <c r="C31" s="88">
        <v>8181216</v>
      </c>
      <c r="D31" s="88" t="s">
        <v>150</v>
      </c>
      <c r="E31" s="88">
        <v>0</v>
      </c>
      <c r="F31" s="88" t="s">
        <v>294</v>
      </c>
      <c r="G31" s="97"/>
      <c r="H31" s="88">
        <v>0.45</v>
      </c>
      <c r="I31" s="88" t="s">
        <v>176</v>
      </c>
      <c r="J31" s="91">
        <v>0</v>
      </c>
      <c r="K31" s="91">
        <v>0.13</v>
      </c>
      <c r="L31" s="91">
        <v>740546</v>
      </c>
      <c r="M31" s="91">
        <v>99.94</v>
      </c>
      <c r="N31" s="91">
        <v>0</v>
      </c>
      <c r="O31" s="91">
        <v>740.1</v>
      </c>
      <c r="P31" s="91">
        <v>0.01</v>
      </c>
      <c r="Q31" s="91">
        <v>3.35</v>
      </c>
      <c r="R31" s="91">
        <v>1.99</v>
      </c>
    </row>
    <row r="32" spans="2:18" customFormat="1" ht="15.75">
      <c r="B32" s="60" t="s">
        <v>311</v>
      </c>
      <c r="C32" s="88">
        <v>1099456</v>
      </c>
      <c r="D32" s="88" t="s">
        <v>150</v>
      </c>
      <c r="E32" s="88">
        <v>0</v>
      </c>
      <c r="F32" s="88" t="s">
        <v>294</v>
      </c>
      <c r="G32" s="97"/>
      <c r="H32" s="88">
        <v>6.8</v>
      </c>
      <c r="I32" s="88" t="s">
        <v>176</v>
      </c>
      <c r="J32" s="91">
        <v>6.25</v>
      </c>
      <c r="K32" s="91">
        <v>1.86</v>
      </c>
      <c r="L32" s="91">
        <v>155623</v>
      </c>
      <c r="M32" s="91">
        <v>137.97</v>
      </c>
      <c r="N32" s="91">
        <v>0</v>
      </c>
      <c r="O32" s="91">
        <v>214.71</v>
      </c>
      <c r="P32" s="91">
        <v>0</v>
      </c>
      <c r="Q32" s="91">
        <v>0.97</v>
      </c>
      <c r="R32" s="91">
        <v>0.57999999999999996</v>
      </c>
    </row>
    <row r="33" spans="2:18">
      <c r="B33" s="60" t="s">
        <v>312</v>
      </c>
      <c r="C33" s="88">
        <v>1110907</v>
      </c>
      <c r="D33" s="88" t="s">
        <v>150</v>
      </c>
      <c r="E33" s="88">
        <v>0</v>
      </c>
      <c r="F33" s="88" t="s">
        <v>294</v>
      </c>
      <c r="G33" s="97"/>
      <c r="H33" s="88">
        <v>0.69</v>
      </c>
      <c r="I33" s="88" t="s">
        <v>176</v>
      </c>
      <c r="J33" s="91">
        <v>6</v>
      </c>
      <c r="K33" s="91">
        <v>0.15</v>
      </c>
      <c r="L33" s="91">
        <v>321464</v>
      </c>
      <c r="M33" s="91">
        <v>105.88</v>
      </c>
      <c r="N33" s="91">
        <v>0</v>
      </c>
      <c r="O33" s="91">
        <v>340.37</v>
      </c>
      <c r="P33" s="91">
        <v>0</v>
      </c>
      <c r="Q33" s="91">
        <v>1.54</v>
      </c>
      <c r="R33" s="91">
        <v>0.92</v>
      </c>
    </row>
    <row r="34" spans="2:18">
      <c r="B34" s="60" t="s">
        <v>313</v>
      </c>
      <c r="C34" s="88">
        <v>1115773</v>
      </c>
      <c r="D34" s="88" t="s">
        <v>150</v>
      </c>
      <c r="E34" s="88">
        <v>0</v>
      </c>
      <c r="F34" s="88" t="s">
        <v>294</v>
      </c>
      <c r="G34" s="97"/>
      <c r="H34" s="88">
        <v>1.57</v>
      </c>
      <c r="I34" s="88" t="s">
        <v>176</v>
      </c>
      <c r="J34" s="91">
        <v>5</v>
      </c>
      <c r="K34" s="91">
        <v>0.39</v>
      </c>
      <c r="L34" s="91">
        <v>553622</v>
      </c>
      <c r="M34" s="91">
        <v>109.39</v>
      </c>
      <c r="N34" s="91">
        <v>0</v>
      </c>
      <c r="O34" s="91">
        <v>605.61</v>
      </c>
      <c r="P34" s="91">
        <v>0</v>
      </c>
      <c r="Q34" s="91">
        <v>2.74</v>
      </c>
      <c r="R34" s="91">
        <v>1.63</v>
      </c>
    </row>
    <row r="35" spans="2:18">
      <c r="B35" s="60" t="s">
        <v>314</v>
      </c>
      <c r="C35" s="88">
        <v>1123272</v>
      </c>
      <c r="D35" s="88" t="s">
        <v>150</v>
      </c>
      <c r="E35" s="88">
        <v>0</v>
      </c>
      <c r="F35" s="88" t="s">
        <v>294</v>
      </c>
      <c r="G35" s="97"/>
      <c r="H35" s="88">
        <v>3.34</v>
      </c>
      <c r="I35" s="88" t="s">
        <v>176</v>
      </c>
      <c r="J35" s="91">
        <v>5.5</v>
      </c>
      <c r="K35" s="91">
        <v>0.91</v>
      </c>
      <c r="L35" s="91">
        <v>566080</v>
      </c>
      <c r="M35" s="91">
        <v>118.53</v>
      </c>
      <c r="N35" s="91">
        <v>0</v>
      </c>
      <c r="O35" s="91">
        <v>670.98</v>
      </c>
      <c r="P35" s="91">
        <v>0</v>
      </c>
      <c r="Q35" s="91">
        <v>3.04</v>
      </c>
      <c r="R35" s="91">
        <v>1.81</v>
      </c>
    </row>
    <row r="36" spans="2:18">
      <c r="B36" s="60" t="s">
        <v>315</v>
      </c>
      <c r="C36" s="88">
        <v>1125400</v>
      </c>
      <c r="D36" s="88" t="s">
        <v>150</v>
      </c>
      <c r="E36" s="88">
        <v>0</v>
      </c>
      <c r="F36" s="88" t="s">
        <v>294</v>
      </c>
      <c r="G36" s="97"/>
      <c r="H36" s="88">
        <v>15.22</v>
      </c>
      <c r="I36" s="88" t="s">
        <v>176</v>
      </c>
      <c r="J36" s="91">
        <v>5.5</v>
      </c>
      <c r="K36" s="91">
        <v>2.93</v>
      </c>
      <c r="L36" s="91">
        <v>943373</v>
      </c>
      <c r="M36" s="91">
        <v>145.16999999999999</v>
      </c>
      <c r="N36" s="91">
        <v>0</v>
      </c>
      <c r="O36" s="91">
        <v>1369.5</v>
      </c>
      <c r="P36" s="91">
        <v>0.01</v>
      </c>
      <c r="Q36" s="91">
        <v>6.2</v>
      </c>
      <c r="R36" s="91">
        <v>3.69</v>
      </c>
    </row>
    <row r="37" spans="2:18">
      <c r="B37" s="60" t="s">
        <v>316</v>
      </c>
      <c r="C37" s="88">
        <v>1135557</v>
      </c>
      <c r="D37" s="88" t="s">
        <v>150</v>
      </c>
      <c r="E37" s="88">
        <v>0</v>
      </c>
      <c r="F37" s="88" t="s">
        <v>294</v>
      </c>
      <c r="G37" s="97"/>
      <c r="H37" s="88">
        <v>6.73</v>
      </c>
      <c r="I37" s="88" t="s">
        <v>176</v>
      </c>
      <c r="J37" s="91">
        <v>1.75</v>
      </c>
      <c r="K37" s="91">
        <v>1.74</v>
      </c>
      <c r="L37" s="91">
        <v>59</v>
      </c>
      <c r="M37" s="91">
        <v>101.68</v>
      </c>
      <c r="N37" s="91">
        <v>0</v>
      </c>
      <c r="O37" s="91">
        <v>0.06</v>
      </c>
      <c r="P37" s="91">
        <v>0</v>
      </c>
      <c r="Q37" s="91">
        <v>0</v>
      </c>
      <c r="R37" s="91">
        <v>0</v>
      </c>
    </row>
    <row r="38" spans="2:18">
      <c r="B38" s="60" t="s">
        <v>317</v>
      </c>
      <c r="C38" s="88">
        <v>1139344</v>
      </c>
      <c r="D38" s="88" t="s">
        <v>150</v>
      </c>
      <c r="E38" s="88">
        <v>0</v>
      </c>
      <c r="F38" s="88" t="s">
        <v>294</v>
      </c>
      <c r="G38" s="97"/>
      <c r="H38" s="88">
        <v>8.1</v>
      </c>
      <c r="I38" s="88" t="s">
        <v>176</v>
      </c>
      <c r="J38" s="91">
        <v>2</v>
      </c>
      <c r="K38" s="91">
        <v>1.99</v>
      </c>
      <c r="L38" s="91">
        <v>692526</v>
      </c>
      <c r="M38" s="91">
        <v>100.68</v>
      </c>
      <c r="N38" s="91">
        <v>0</v>
      </c>
      <c r="O38" s="91">
        <v>697.24</v>
      </c>
      <c r="P38" s="91">
        <v>0</v>
      </c>
      <c r="Q38" s="91">
        <v>3.16</v>
      </c>
      <c r="R38" s="91">
        <v>1.88</v>
      </c>
    </row>
    <row r="39" spans="2:18">
      <c r="B39" s="60" t="s">
        <v>318</v>
      </c>
      <c r="C39" s="88">
        <v>1140193</v>
      </c>
      <c r="D39" s="88" t="s">
        <v>150</v>
      </c>
      <c r="E39" s="88">
        <v>0</v>
      </c>
      <c r="F39" s="88" t="s">
        <v>294</v>
      </c>
      <c r="G39" s="97"/>
      <c r="H39" s="88">
        <v>18.510000000000002</v>
      </c>
      <c r="I39" s="88" t="s">
        <v>176</v>
      </c>
      <c r="J39" s="91">
        <v>3.75</v>
      </c>
      <c r="K39" s="91">
        <v>3.17</v>
      </c>
      <c r="L39" s="91">
        <v>278000</v>
      </c>
      <c r="M39" s="91">
        <v>111.1</v>
      </c>
      <c r="N39" s="91">
        <v>0</v>
      </c>
      <c r="O39" s="91">
        <v>308.86</v>
      </c>
      <c r="P39" s="91">
        <v>0</v>
      </c>
      <c r="Q39" s="91">
        <v>1.4</v>
      </c>
      <c r="R39" s="91">
        <v>0.83</v>
      </c>
    </row>
    <row r="40" spans="2:18">
      <c r="B40" s="60" t="s">
        <v>319</v>
      </c>
      <c r="C40" s="88">
        <v>1141225</v>
      </c>
      <c r="D40" s="88" t="s">
        <v>150</v>
      </c>
      <c r="E40" s="88">
        <v>0</v>
      </c>
      <c r="F40" s="88" t="s">
        <v>294</v>
      </c>
      <c r="G40" s="97"/>
      <c r="H40" s="88">
        <v>4.32</v>
      </c>
      <c r="I40" s="88" t="s">
        <v>176</v>
      </c>
      <c r="J40" s="91">
        <v>1.25</v>
      </c>
      <c r="K40" s="91">
        <v>1.1599999999999999</v>
      </c>
      <c r="L40" s="91">
        <v>26995</v>
      </c>
      <c r="M40" s="91">
        <v>101.3</v>
      </c>
      <c r="N40" s="91">
        <v>0</v>
      </c>
      <c r="O40" s="91">
        <v>27.35</v>
      </c>
      <c r="P40" s="91">
        <v>0</v>
      </c>
      <c r="Q40" s="91">
        <v>0.12</v>
      </c>
      <c r="R40" s="91">
        <v>7.0000000000000007E-2</v>
      </c>
    </row>
    <row r="41" spans="2:18">
      <c r="B41" s="60" t="s">
        <v>320</v>
      </c>
      <c r="C41" s="88">
        <v>1142223</v>
      </c>
      <c r="D41" s="88" t="s">
        <v>150</v>
      </c>
      <c r="E41" s="88">
        <v>0</v>
      </c>
      <c r="F41" s="88" t="s">
        <v>294</v>
      </c>
      <c r="G41" s="97"/>
      <c r="H41" s="88">
        <v>2.6</v>
      </c>
      <c r="I41" s="88" t="s">
        <v>176</v>
      </c>
      <c r="J41" s="91">
        <v>0.5</v>
      </c>
      <c r="K41" s="91">
        <v>0.64</v>
      </c>
      <c r="L41" s="91">
        <v>1364377</v>
      </c>
      <c r="M41" s="91">
        <v>99.86</v>
      </c>
      <c r="N41" s="91">
        <v>0</v>
      </c>
      <c r="O41" s="91">
        <v>1362.47</v>
      </c>
      <c r="P41" s="91">
        <v>0.02</v>
      </c>
      <c r="Q41" s="91">
        <v>6.17</v>
      </c>
      <c r="R41" s="91">
        <v>3.67</v>
      </c>
    </row>
    <row r="42" spans="2:18">
      <c r="B42" s="60" t="s">
        <v>321</v>
      </c>
      <c r="C42" s="88">
        <v>1126747</v>
      </c>
      <c r="D42" s="88" t="s">
        <v>150</v>
      </c>
      <c r="E42" s="88">
        <v>0</v>
      </c>
      <c r="F42" s="88" t="s">
        <v>294</v>
      </c>
      <c r="G42" s="97"/>
      <c r="H42" s="88">
        <v>4.41</v>
      </c>
      <c r="I42" s="88" t="s">
        <v>176</v>
      </c>
      <c r="J42" s="91">
        <v>4.25</v>
      </c>
      <c r="K42" s="91">
        <v>1.2</v>
      </c>
      <c r="L42" s="91">
        <v>31</v>
      </c>
      <c r="M42" s="91">
        <v>115.24</v>
      </c>
      <c r="N42" s="91">
        <v>0</v>
      </c>
      <c r="O42" s="91">
        <v>0.04</v>
      </c>
      <c r="P42" s="91">
        <v>0</v>
      </c>
      <c r="Q42" s="91">
        <v>0</v>
      </c>
      <c r="R42" s="91">
        <v>0</v>
      </c>
    </row>
    <row r="43" spans="2:18">
      <c r="B43" s="60" t="s">
        <v>322</v>
      </c>
      <c r="C43" s="88">
        <v>1130848</v>
      </c>
      <c r="D43" s="88" t="s">
        <v>150</v>
      </c>
      <c r="E43" s="88">
        <v>0</v>
      </c>
      <c r="F43" s="88" t="s">
        <v>294</v>
      </c>
      <c r="G43" s="97"/>
      <c r="H43" s="88">
        <v>5.3</v>
      </c>
      <c r="I43" s="88" t="s">
        <v>176</v>
      </c>
      <c r="J43" s="91">
        <v>3.75</v>
      </c>
      <c r="K43" s="91">
        <v>1.44</v>
      </c>
      <c r="L43" s="91">
        <v>541</v>
      </c>
      <c r="M43" s="91">
        <v>113.84</v>
      </c>
      <c r="N43" s="91">
        <v>0</v>
      </c>
      <c r="O43" s="91">
        <v>0.62</v>
      </c>
      <c r="P43" s="91">
        <v>0</v>
      </c>
      <c r="Q43" s="91">
        <v>0</v>
      </c>
      <c r="R43" s="91">
        <v>0</v>
      </c>
    </row>
    <row r="44" spans="2:18">
      <c r="B44" s="60" t="s">
        <v>323</v>
      </c>
      <c r="C44" s="88">
        <v>1131770</v>
      </c>
      <c r="D44" s="88" t="s">
        <v>150</v>
      </c>
      <c r="E44" s="88">
        <v>0</v>
      </c>
      <c r="F44" s="88" t="s">
        <v>294</v>
      </c>
      <c r="G44" s="97"/>
      <c r="H44" s="88">
        <v>0.94</v>
      </c>
      <c r="I44" s="88" t="s">
        <v>176</v>
      </c>
      <c r="J44" s="91">
        <v>2.25</v>
      </c>
      <c r="K44" s="91">
        <v>0.19</v>
      </c>
      <c r="L44" s="91">
        <v>28287</v>
      </c>
      <c r="M44" s="91">
        <v>102.07</v>
      </c>
      <c r="N44" s="91">
        <v>0</v>
      </c>
      <c r="O44" s="91">
        <v>28.87</v>
      </c>
      <c r="P44" s="91">
        <v>0</v>
      </c>
      <c r="Q44" s="91">
        <v>0.13</v>
      </c>
      <c r="R44" s="91">
        <v>0.08</v>
      </c>
    </row>
    <row r="45" spans="2:18">
      <c r="B45" s="60" t="s">
        <v>324</v>
      </c>
      <c r="C45" s="88">
        <v>1138130</v>
      </c>
      <c r="D45" s="88" t="s">
        <v>150</v>
      </c>
      <c r="E45" s="88">
        <v>0</v>
      </c>
      <c r="F45" s="88" t="s">
        <v>294</v>
      </c>
      <c r="G45" s="97"/>
      <c r="H45" s="88">
        <v>2.83</v>
      </c>
      <c r="I45" s="88" t="s">
        <v>176</v>
      </c>
      <c r="J45" s="91">
        <v>1</v>
      </c>
      <c r="K45" s="91">
        <v>0.72</v>
      </c>
      <c r="L45" s="91">
        <v>395142</v>
      </c>
      <c r="M45" s="91">
        <v>101.03</v>
      </c>
      <c r="N45" s="91">
        <v>0</v>
      </c>
      <c r="O45" s="91">
        <v>399.21</v>
      </c>
      <c r="P45" s="91">
        <v>0</v>
      </c>
      <c r="Q45" s="91">
        <v>1.81</v>
      </c>
      <c r="R45" s="91">
        <v>1.08</v>
      </c>
    </row>
    <row r="46" spans="2:18">
      <c r="B46" s="60" t="s">
        <v>325</v>
      </c>
      <c r="C46" s="88">
        <v>1116193</v>
      </c>
      <c r="D46" s="88" t="s">
        <v>150</v>
      </c>
      <c r="E46" s="88">
        <v>0</v>
      </c>
      <c r="F46" s="88" t="s">
        <v>294</v>
      </c>
      <c r="G46" s="97"/>
      <c r="H46" s="88">
        <v>1.94</v>
      </c>
      <c r="I46" s="88" t="s">
        <v>176</v>
      </c>
      <c r="J46" s="91">
        <v>2.13</v>
      </c>
      <c r="K46" s="91">
        <v>0.22</v>
      </c>
      <c r="L46" s="91">
        <v>1009615</v>
      </c>
      <c r="M46" s="91">
        <v>99.98</v>
      </c>
      <c r="N46" s="91">
        <v>0</v>
      </c>
      <c r="O46" s="91">
        <v>1009.41</v>
      </c>
      <c r="P46" s="91">
        <v>0.01</v>
      </c>
      <c r="Q46" s="91">
        <v>4.57</v>
      </c>
      <c r="R46" s="91">
        <v>2.72</v>
      </c>
    </row>
    <row r="47" spans="2:18">
      <c r="B47" s="60" t="s">
        <v>326</v>
      </c>
      <c r="C47" s="88">
        <v>1127646</v>
      </c>
      <c r="D47" s="88" t="s">
        <v>150</v>
      </c>
      <c r="E47" s="88">
        <v>0</v>
      </c>
      <c r="F47" s="88" t="s">
        <v>294</v>
      </c>
      <c r="G47" s="97"/>
      <c r="H47" s="88">
        <v>3.43</v>
      </c>
      <c r="I47" s="88" t="s">
        <v>176</v>
      </c>
      <c r="J47" s="91">
        <v>1.68</v>
      </c>
      <c r="K47" s="91">
        <v>0.25</v>
      </c>
      <c r="L47" s="91">
        <v>2946044</v>
      </c>
      <c r="M47" s="91">
        <v>99.85</v>
      </c>
      <c r="N47" s="91">
        <v>0</v>
      </c>
      <c r="O47" s="91">
        <v>2941.63</v>
      </c>
      <c r="P47" s="91">
        <v>0.02</v>
      </c>
      <c r="Q47" s="91">
        <v>13.33</v>
      </c>
      <c r="R47" s="91">
        <v>7.93</v>
      </c>
    </row>
    <row r="48" spans="2:18">
      <c r="B48" s="59" t="s">
        <v>68</v>
      </c>
      <c r="C48" s="87"/>
      <c r="D48" s="87"/>
      <c r="E48" s="87"/>
      <c r="F48" s="87"/>
      <c r="G48" s="96"/>
      <c r="H48" s="87"/>
      <c r="I48" s="87"/>
      <c r="J48" s="90"/>
      <c r="K48" s="90"/>
      <c r="L48" s="90"/>
      <c r="M48" s="90"/>
      <c r="N48" s="90"/>
      <c r="O48" s="90"/>
      <c r="P48" s="90"/>
      <c r="Q48" s="90"/>
      <c r="R48" s="90"/>
    </row>
    <row r="49" spans="2:18">
      <c r="B49" s="60" t="s">
        <v>284</v>
      </c>
      <c r="C49" s="88"/>
      <c r="D49" s="88"/>
      <c r="E49" s="88"/>
      <c r="F49" s="88"/>
      <c r="G49" s="97"/>
      <c r="H49" s="88"/>
      <c r="I49" s="88"/>
      <c r="J49" s="91"/>
      <c r="K49" s="91"/>
      <c r="L49" s="91"/>
      <c r="M49" s="91"/>
      <c r="N49" s="91"/>
      <c r="O49" s="91"/>
      <c r="P49" s="91"/>
      <c r="Q49" s="91"/>
      <c r="R49" s="91"/>
    </row>
    <row r="50" spans="2:18">
      <c r="B50" s="59" t="s">
        <v>246</v>
      </c>
      <c r="C50" s="87"/>
      <c r="D50" s="87"/>
      <c r="E50" s="87"/>
      <c r="F50" s="87"/>
      <c r="G50" s="96"/>
      <c r="H50" s="87">
        <v>4.5999999999999996</v>
      </c>
      <c r="I50" s="87"/>
      <c r="J50" s="90"/>
      <c r="K50" s="90">
        <v>3.44</v>
      </c>
      <c r="L50" s="90">
        <v>98000</v>
      </c>
      <c r="M50" s="90"/>
      <c r="N50" s="90"/>
      <c r="O50" s="90">
        <v>357.97</v>
      </c>
      <c r="P50" s="90"/>
      <c r="Q50" s="90"/>
      <c r="R50" s="90">
        <v>0.96</v>
      </c>
    </row>
    <row r="51" spans="2:18">
      <c r="B51" s="59" t="s">
        <v>77</v>
      </c>
      <c r="C51" s="87"/>
      <c r="D51" s="87"/>
      <c r="E51" s="87"/>
      <c r="F51" s="87"/>
      <c r="G51" s="96"/>
      <c r="H51" s="87">
        <v>4.5999999999999996</v>
      </c>
      <c r="I51" s="87"/>
      <c r="J51" s="90"/>
      <c r="K51" s="90">
        <v>3.44</v>
      </c>
      <c r="L51" s="90">
        <v>98000</v>
      </c>
      <c r="M51" s="90"/>
      <c r="N51" s="90"/>
      <c r="O51" s="90">
        <v>357.97</v>
      </c>
      <c r="P51" s="90"/>
      <c r="Q51" s="90"/>
      <c r="R51" s="90">
        <v>0.96</v>
      </c>
    </row>
    <row r="52" spans="2:18">
      <c r="B52" s="60" t="s">
        <v>327</v>
      </c>
      <c r="C52" s="88" t="s">
        <v>328</v>
      </c>
      <c r="D52" s="88" t="s">
        <v>26</v>
      </c>
      <c r="E52" s="88" t="s">
        <v>329</v>
      </c>
      <c r="F52" s="88" t="s">
        <v>330</v>
      </c>
      <c r="G52" s="97"/>
      <c r="H52" s="88">
        <v>4.5999999999999996</v>
      </c>
      <c r="I52" s="88" t="s">
        <v>175</v>
      </c>
      <c r="J52" s="91">
        <v>3.15</v>
      </c>
      <c r="K52" s="91">
        <v>3.44</v>
      </c>
      <c r="L52" s="91">
        <v>98000</v>
      </c>
      <c r="M52" s="91">
        <v>100.10175</v>
      </c>
      <c r="N52" s="91">
        <v>0</v>
      </c>
      <c r="O52" s="91">
        <v>357.97</v>
      </c>
      <c r="P52" s="91">
        <v>0.01</v>
      </c>
      <c r="Q52" s="91">
        <v>1.62</v>
      </c>
      <c r="R52" s="91">
        <v>0.96</v>
      </c>
    </row>
    <row r="53" spans="2:18">
      <c r="B53" s="59" t="s">
        <v>78</v>
      </c>
      <c r="C53" s="87"/>
      <c r="D53" s="87"/>
      <c r="E53" s="87"/>
      <c r="F53" s="87"/>
      <c r="G53" s="96"/>
      <c r="H53" s="87"/>
      <c r="I53" s="87"/>
      <c r="J53" s="90"/>
      <c r="K53" s="90"/>
      <c r="L53" s="90"/>
      <c r="M53" s="90"/>
      <c r="N53" s="90"/>
      <c r="O53" s="90"/>
      <c r="P53" s="90"/>
      <c r="Q53" s="90"/>
      <c r="R53" s="90"/>
    </row>
    <row r="54" spans="2:18">
      <c r="B54" s="115" t="s">
        <v>284</v>
      </c>
      <c r="C54" s="88"/>
      <c r="D54" s="88"/>
      <c r="E54" s="88"/>
      <c r="F54" s="88"/>
      <c r="G54" s="97"/>
      <c r="H54" s="88"/>
      <c r="I54" s="88"/>
      <c r="J54" s="91"/>
      <c r="K54" s="91"/>
      <c r="L54" s="91"/>
      <c r="M54" s="91"/>
      <c r="N54" s="91"/>
      <c r="O54" s="91"/>
      <c r="P54" s="91"/>
      <c r="Q54" s="91"/>
      <c r="R54" s="91"/>
    </row>
    <row r="55" spans="2:18">
      <c r="B55" s="113" t="s">
        <v>141</v>
      </c>
      <c r="C55" s="1"/>
      <c r="D55" s="1"/>
    </row>
    <row r="56" spans="2:18">
      <c r="B56" s="113" t="s">
        <v>260</v>
      </c>
      <c r="C56" s="1"/>
      <c r="D56" s="1"/>
    </row>
    <row r="57" spans="2:18">
      <c r="B57" s="136" t="s">
        <v>261</v>
      </c>
      <c r="C57" s="136"/>
      <c r="D57" s="136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7:D57"/>
  </mergeCells>
  <phoneticPr fontId="3" type="noConversion"/>
  <dataValidations count="1">
    <dataValidation allowBlank="1" showInputMessage="1" showErrorMessage="1" sqref="C58:D1048576 A5:XFD11 A33:A1048576 E33:XFD1048576 B33:D56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39" t="s">
        <v>228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227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284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284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284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284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284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284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289</v>
      </c>
    </row>
    <row r="2" spans="2:68">
      <c r="B2" s="81" t="s">
        <v>290</v>
      </c>
    </row>
    <row r="3" spans="2:68">
      <c r="B3" s="81" t="s">
        <v>291</v>
      </c>
    </row>
    <row r="4" spans="2:68">
      <c r="B4" s="81" t="s">
        <v>292</v>
      </c>
    </row>
    <row r="6" spans="2:68" ht="26.25" customHeight="1">
      <c r="B6" s="133" t="s">
        <v>212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  <c r="BP6" s="3"/>
    </row>
    <row r="7" spans="2:68" ht="26.25" customHeight="1">
      <c r="B7" s="133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8" t="s">
        <v>149</v>
      </c>
      <c r="E8" s="50" t="s">
        <v>232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269</v>
      </c>
      <c r="R8" s="13" t="s">
        <v>75</v>
      </c>
      <c r="S8" s="13" t="s">
        <v>69</v>
      </c>
      <c r="T8" s="50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257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1" t="s">
        <v>187</v>
      </c>
      <c r="T10" s="64" t="s">
        <v>233</v>
      </c>
      <c r="U10" s="36" t="s">
        <v>256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284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284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284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  <c r="U18" s="116"/>
    </row>
    <row r="19" spans="1:21" customFormat="1" ht="15.75">
      <c r="B19" s="59" t="s">
        <v>246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284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284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  <c r="U23" s="116"/>
    </row>
    <row r="24" spans="1:21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8.710937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289</v>
      </c>
    </row>
    <row r="2" spans="2:66">
      <c r="B2" s="81" t="s">
        <v>290</v>
      </c>
    </row>
    <row r="3" spans="2:66">
      <c r="B3" s="81" t="s">
        <v>291</v>
      </c>
    </row>
    <row r="4" spans="2:66">
      <c r="B4" s="81" t="s">
        <v>292</v>
      </c>
    </row>
    <row r="6" spans="2:66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232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0" t="s">
        <v>184</v>
      </c>
      <c r="U8" s="26" t="s">
        <v>186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187</v>
      </c>
      <c r="T10" s="61" t="s">
        <v>233</v>
      </c>
      <c r="U10" s="63" t="s">
        <v>256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3.89</v>
      </c>
      <c r="L11" s="84"/>
      <c r="M11" s="83"/>
      <c r="N11" s="83">
        <v>1.74</v>
      </c>
      <c r="O11" s="83">
        <v>5835699.4000000004</v>
      </c>
      <c r="P11" s="83"/>
      <c r="Q11" s="83">
        <v>22.393999999999998</v>
      </c>
      <c r="R11" s="83">
        <v>6278.23</v>
      </c>
      <c r="S11" s="83"/>
      <c r="T11" s="83"/>
      <c r="U11" s="83">
        <v>16.920000000000002</v>
      </c>
      <c r="V11" s="5"/>
      <c r="BI11" s="1"/>
      <c r="BJ11" s="3"/>
      <c r="BK11" s="1"/>
      <c r="BN11" s="1"/>
    </row>
    <row r="12" spans="2:66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>
        <v>3.89</v>
      </c>
      <c r="L12" s="87"/>
      <c r="M12" s="90"/>
      <c r="N12" s="90">
        <v>1.74</v>
      </c>
      <c r="O12" s="90">
        <v>5835699.4000000004</v>
      </c>
      <c r="P12" s="90"/>
      <c r="Q12" s="90">
        <v>22.393999999999998</v>
      </c>
      <c r="R12" s="90">
        <v>6278.23</v>
      </c>
      <c r="S12" s="90"/>
      <c r="T12" s="90"/>
      <c r="U12" s="90">
        <v>16.920000000000002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3.62</v>
      </c>
      <c r="L13" s="87"/>
      <c r="M13" s="90"/>
      <c r="N13" s="90">
        <v>1</v>
      </c>
      <c r="O13" s="90">
        <v>4174932.88</v>
      </c>
      <c r="P13" s="90"/>
      <c r="Q13" s="90">
        <v>9.6820000000000004</v>
      </c>
      <c r="R13" s="90">
        <v>4600.7700000000004</v>
      </c>
      <c r="S13" s="90"/>
      <c r="T13" s="90"/>
      <c r="U13" s="90">
        <v>12.4</v>
      </c>
    </row>
    <row r="14" spans="2:66" customFormat="1" ht="15.75">
      <c r="B14" s="60" t="s">
        <v>331</v>
      </c>
      <c r="C14" s="89">
        <v>1142215</v>
      </c>
      <c r="D14" s="89" t="s">
        <v>150</v>
      </c>
      <c r="E14" s="89"/>
      <c r="F14" s="89">
        <v>2607</v>
      </c>
      <c r="G14" s="89" t="s">
        <v>332</v>
      </c>
      <c r="H14" s="89" t="s">
        <v>333</v>
      </c>
      <c r="I14" s="89" t="s">
        <v>334</v>
      </c>
      <c r="J14" s="100"/>
      <c r="K14" s="89">
        <v>4.3</v>
      </c>
      <c r="L14" s="89" t="s">
        <v>176</v>
      </c>
      <c r="M14" s="116">
        <v>0.61799999999999999</v>
      </c>
      <c r="N14" s="116">
        <v>0.32</v>
      </c>
      <c r="O14" s="116">
        <v>241646</v>
      </c>
      <c r="P14" s="116">
        <v>102.11</v>
      </c>
      <c r="Q14" s="116">
        <v>0</v>
      </c>
      <c r="R14" s="116">
        <v>246.74</v>
      </c>
      <c r="S14" s="116">
        <v>0.01</v>
      </c>
      <c r="T14" s="116">
        <v>3.93</v>
      </c>
      <c r="U14" s="116">
        <v>0.66</v>
      </c>
    </row>
    <row r="15" spans="2:66" customFormat="1" ht="15.75">
      <c r="B15" s="60" t="s">
        <v>335</v>
      </c>
      <c r="C15" s="89">
        <v>2310118</v>
      </c>
      <c r="D15" s="89" t="s">
        <v>150</v>
      </c>
      <c r="E15" s="89"/>
      <c r="F15" s="89">
        <v>231</v>
      </c>
      <c r="G15" s="89" t="s">
        <v>336</v>
      </c>
      <c r="H15" s="89" t="s">
        <v>333</v>
      </c>
      <c r="I15" s="89" t="s">
        <v>334</v>
      </c>
      <c r="J15" s="100"/>
      <c r="K15" s="89">
        <v>0.59</v>
      </c>
      <c r="L15" s="89" t="s">
        <v>176</v>
      </c>
      <c r="M15" s="116">
        <v>2.58</v>
      </c>
      <c r="N15" s="116">
        <v>0.05</v>
      </c>
      <c r="O15" s="116">
        <v>26897</v>
      </c>
      <c r="P15" s="116">
        <v>105.8</v>
      </c>
      <c r="Q15" s="116">
        <v>0</v>
      </c>
      <c r="R15" s="116">
        <v>28.46</v>
      </c>
      <c r="S15" s="116">
        <v>0</v>
      </c>
      <c r="T15" s="116">
        <v>0.45</v>
      </c>
      <c r="U15" s="116">
        <v>0.08</v>
      </c>
    </row>
    <row r="16" spans="2:66" customFormat="1" ht="15.75">
      <c r="B16" s="60" t="s">
        <v>337</v>
      </c>
      <c r="C16" s="89">
        <v>2310183</v>
      </c>
      <c r="D16" s="89" t="s">
        <v>150</v>
      </c>
      <c r="E16" s="89"/>
      <c r="F16" s="89">
        <v>231</v>
      </c>
      <c r="G16" s="89" t="s">
        <v>336</v>
      </c>
      <c r="H16" s="89" t="s">
        <v>333</v>
      </c>
      <c r="I16" s="89" t="s">
        <v>334</v>
      </c>
      <c r="J16" s="100"/>
      <c r="K16" s="89">
        <v>11.52</v>
      </c>
      <c r="L16" s="89" t="s">
        <v>176</v>
      </c>
      <c r="M16" s="116">
        <v>0.47</v>
      </c>
      <c r="N16" s="116">
        <v>0.8</v>
      </c>
      <c r="O16" s="116">
        <v>103398</v>
      </c>
      <c r="P16" s="116">
        <v>100.21</v>
      </c>
      <c r="Q16" s="116">
        <v>0</v>
      </c>
      <c r="R16" s="116">
        <v>103.62</v>
      </c>
      <c r="S16" s="116">
        <v>0.01</v>
      </c>
      <c r="T16" s="116">
        <v>1.65</v>
      </c>
      <c r="U16" s="116">
        <v>0.28000000000000003</v>
      </c>
    </row>
    <row r="17" spans="2:21" customFormat="1" ht="15.75">
      <c r="B17" s="60" t="s">
        <v>338</v>
      </c>
      <c r="C17" s="89">
        <v>2310191</v>
      </c>
      <c r="D17" s="89" t="s">
        <v>150</v>
      </c>
      <c r="E17" s="89"/>
      <c r="F17" s="89">
        <v>231</v>
      </c>
      <c r="G17" s="89" t="s">
        <v>336</v>
      </c>
      <c r="H17" s="89" t="s">
        <v>333</v>
      </c>
      <c r="I17" s="89" t="s">
        <v>334</v>
      </c>
      <c r="J17" s="100"/>
      <c r="K17" s="89">
        <v>2.9</v>
      </c>
      <c r="L17" s="89" t="s">
        <v>176</v>
      </c>
      <c r="M17" s="116">
        <v>4</v>
      </c>
      <c r="N17" s="116">
        <v>-0.01</v>
      </c>
      <c r="O17" s="116">
        <v>109253.63</v>
      </c>
      <c r="P17" s="116">
        <v>117.3</v>
      </c>
      <c r="Q17" s="116">
        <v>0</v>
      </c>
      <c r="R17" s="116">
        <v>128.16</v>
      </c>
      <c r="S17" s="116">
        <v>0.01</v>
      </c>
      <c r="T17" s="116">
        <v>2.04</v>
      </c>
      <c r="U17" s="116">
        <v>0.35</v>
      </c>
    </row>
    <row r="18" spans="2:21" customFormat="1" ht="15.75">
      <c r="B18" s="60" t="s">
        <v>339</v>
      </c>
      <c r="C18" s="89">
        <v>2310209</v>
      </c>
      <c r="D18" s="89" t="s">
        <v>150</v>
      </c>
      <c r="E18" s="89"/>
      <c r="F18" s="89">
        <v>231</v>
      </c>
      <c r="G18" s="89" t="s">
        <v>336</v>
      </c>
      <c r="H18" s="89" t="s">
        <v>333</v>
      </c>
      <c r="I18" s="89" t="s">
        <v>334</v>
      </c>
      <c r="J18" s="100"/>
      <c r="K18" s="89">
        <v>4.17</v>
      </c>
      <c r="L18" s="89" t="s">
        <v>176</v>
      </c>
      <c r="M18" s="116">
        <v>0.99</v>
      </c>
      <c r="N18" s="116">
        <v>0.26</v>
      </c>
      <c r="O18" s="116">
        <v>79459</v>
      </c>
      <c r="P18" s="116">
        <v>104.37</v>
      </c>
      <c r="Q18" s="116">
        <v>0</v>
      </c>
      <c r="R18" s="116">
        <v>82.93</v>
      </c>
      <c r="S18" s="116">
        <v>0</v>
      </c>
      <c r="T18" s="116">
        <v>1.32</v>
      </c>
      <c r="U18" s="116">
        <v>0.22</v>
      </c>
    </row>
    <row r="19" spans="2:21" customFormat="1" ht="15.75">
      <c r="B19" s="60" t="s">
        <v>340</v>
      </c>
      <c r="C19" s="89">
        <v>2310159</v>
      </c>
      <c r="D19" s="89" t="s">
        <v>150</v>
      </c>
      <c r="E19" s="89"/>
      <c r="F19" s="89">
        <v>231</v>
      </c>
      <c r="G19" s="89" t="s">
        <v>336</v>
      </c>
      <c r="H19" s="89" t="s">
        <v>333</v>
      </c>
      <c r="I19" s="89" t="s">
        <v>334</v>
      </c>
      <c r="J19" s="100"/>
      <c r="K19" s="89">
        <v>1.61</v>
      </c>
      <c r="L19" s="89" t="s">
        <v>176</v>
      </c>
      <c r="M19" s="116">
        <v>0.64</v>
      </c>
      <c r="N19" s="116">
        <v>-0.25</v>
      </c>
      <c r="O19" s="116">
        <v>199612</v>
      </c>
      <c r="P19" s="116">
        <v>101.35</v>
      </c>
      <c r="Q19" s="116">
        <v>0</v>
      </c>
      <c r="R19" s="116">
        <v>202.31</v>
      </c>
      <c r="S19" s="116">
        <v>0.01</v>
      </c>
      <c r="T19" s="116">
        <v>3.22</v>
      </c>
      <c r="U19" s="116">
        <v>0.55000000000000004</v>
      </c>
    </row>
    <row r="20" spans="2:21" customFormat="1" ht="15.75">
      <c r="B20" s="60" t="s">
        <v>341</v>
      </c>
      <c r="C20" s="89">
        <v>2310142</v>
      </c>
      <c r="D20" s="89" t="s">
        <v>150</v>
      </c>
      <c r="E20" s="89"/>
      <c r="F20" s="89">
        <v>231</v>
      </c>
      <c r="G20" s="89" t="s">
        <v>336</v>
      </c>
      <c r="H20" s="89" t="s">
        <v>333</v>
      </c>
      <c r="I20" s="89" t="s">
        <v>334</v>
      </c>
      <c r="J20" s="100"/>
      <c r="K20" s="89">
        <v>1.72</v>
      </c>
      <c r="L20" s="89" t="s">
        <v>176</v>
      </c>
      <c r="M20" s="116">
        <v>0.41</v>
      </c>
      <c r="N20" s="116">
        <v>-0.05</v>
      </c>
      <c r="O20" s="116">
        <v>40327</v>
      </c>
      <c r="P20" s="116">
        <v>100.7</v>
      </c>
      <c r="Q20" s="116">
        <v>0</v>
      </c>
      <c r="R20" s="116">
        <v>40.61</v>
      </c>
      <c r="S20" s="116">
        <v>0</v>
      </c>
      <c r="T20" s="116">
        <v>0.65</v>
      </c>
      <c r="U20" s="116">
        <v>0.11</v>
      </c>
    </row>
    <row r="21" spans="2:21" customFormat="1" ht="15.75">
      <c r="B21" s="60" t="s">
        <v>342</v>
      </c>
      <c r="C21" s="89">
        <v>1940618</v>
      </c>
      <c r="D21" s="89" t="s">
        <v>150</v>
      </c>
      <c r="E21" s="89"/>
      <c r="F21" s="89">
        <v>194</v>
      </c>
      <c r="G21" s="89" t="s">
        <v>336</v>
      </c>
      <c r="H21" s="89" t="s">
        <v>333</v>
      </c>
      <c r="I21" s="89" t="s">
        <v>334</v>
      </c>
      <c r="J21" s="100"/>
      <c r="K21" s="89">
        <v>5.26</v>
      </c>
      <c r="L21" s="89" t="s">
        <v>176</v>
      </c>
      <c r="M21" s="116">
        <v>0.6</v>
      </c>
      <c r="N21" s="116">
        <v>0.61</v>
      </c>
      <c r="O21" s="116">
        <v>292102</v>
      </c>
      <c r="P21" s="116">
        <v>100.6</v>
      </c>
      <c r="Q21" s="116">
        <v>0</v>
      </c>
      <c r="R21" s="116">
        <v>293.86</v>
      </c>
      <c r="S21" s="116">
        <v>0.01</v>
      </c>
      <c r="T21" s="116">
        <v>4.68</v>
      </c>
      <c r="U21" s="116">
        <v>0.79</v>
      </c>
    </row>
    <row r="22" spans="2:21" customFormat="1" ht="15.75">
      <c r="B22" s="60" t="s">
        <v>343</v>
      </c>
      <c r="C22" s="89">
        <v>2310217</v>
      </c>
      <c r="D22" s="89" t="s">
        <v>150</v>
      </c>
      <c r="E22" s="89"/>
      <c r="F22" s="89">
        <v>231</v>
      </c>
      <c r="G22" s="89" t="s">
        <v>336</v>
      </c>
      <c r="H22" s="89" t="s">
        <v>344</v>
      </c>
      <c r="I22" s="89" t="s">
        <v>172</v>
      </c>
      <c r="J22" s="100"/>
      <c r="K22" s="89">
        <v>6.1</v>
      </c>
      <c r="L22" s="89" t="s">
        <v>176</v>
      </c>
      <c r="M22" s="116">
        <v>0.86</v>
      </c>
      <c r="N22" s="116">
        <v>0.73</v>
      </c>
      <c r="O22" s="116">
        <v>27232</v>
      </c>
      <c r="P22" s="116">
        <v>102.02</v>
      </c>
      <c r="Q22" s="116">
        <v>0</v>
      </c>
      <c r="R22" s="116">
        <v>27.78</v>
      </c>
      <c r="S22" s="116">
        <v>0</v>
      </c>
      <c r="T22" s="116">
        <v>0.44</v>
      </c>
      <c r="U22" s="116">
        <v>7.0000000000000007E-2</v>
      </c>
    </row>
    <row r="23" spans="2:21" customFormat="1" ht="15.75">
      <c r="B23" s="60" t="s">
        <v>345</v>
      </c>
      <c r="C23" s="89">
        <v>2310225</v>
      </c>
      <c r="D23" s="89" t="s">
        <v>150</v>
      </c>
      <c r="E23" s="89"/>
      <c r="F23" s="89">
        <v>231</v>
      </c>
      <c r="G23" s="89" t="s">
        <v>336</v>
      </c>
      <c r="H23" s="89" t="s">
        <v>344</v>
      </c>
      <c r="I23" s="89" t="s">
        <v>172</v>
      </c>
      <c r="J23" s="100"/>
      <c r="K23" s="89">
        <v>8.75</v>
      </c>
      <c r="L23" s="89" t="s">
        <v>176</v>
      </c>
      <c r="M23" s="116">
        <v>1.22</v>
      </c>
      <c r="N23" s="116">
        <v>1.25</v>
      </c>
      <c r="O23" s="116">
        <v>4041</v>
      </c>
      <c r="P23" s="116">
        <v>101.58</v>
      </c>
      <c r="Q23" s="116">
        <v>0</v>
      </c>
      <c r="R23" s="116">
        <v>4.1100000000000003</v>
      </c>
      <c r="S23" s="116">
        <v>0</v>
      </c>
      <c r="T23" s="116">
        <v>7.0000000000000007E-2</v>
      </c>
      <c r="U23" s="116">
        <v>0.01</v>
      </c>
    </row>
    <row r="24" spans="2:21" customFormat="1" ht="15.75">
      <c r="B24" s="60" t="s">
        <v>346</v>
      </c>
      <c r="C24" s="89">
        <v>1940576</v>
      </c>
      <c r="D24" s="89" t="s">
        <v>150</v>
      </c>
      <c r="E24" s="89"/>
      <c r="F24" s="89">
        <v>194</v>
      </c>
      <c r="G24" s="89" t="s">
        <v>336</v>
      </c>
      <c r="H24" s="89" t="s">
        <v>344</v>
      </c>
      <c r="I24" s="89" t="s">
        <v>172</v>
      </c>
      <c r="J24" s="100"/>
      <c r="K24" s="89">
        <v>0</v>
      </c>
      <c r="L24" s="89" t="s">
        <v>176</v>
      </c>
      <c r="M24" s="116">
        <v>0.7</v>
      </c>
      <c r="N24" s="116">
        <v>-0.04</v>
      </c>
      <c r="O24" s="116">
        <v>0.03</v>
      </c>
      <c r="P24" s="116">
        <v>103.48</v>
      </c>
      <c r="Q24" s="116">
        <v>0</v>
      </c>
      <c r="R24" s="116">
        <v>0</v>
      </c>
      <c r="S24" s="116">
        <v>0</v>
      </c>
      <c r="T24" s="116">
        <v>0</v>
      </c>
      <c r="U24" s="116">
        <v>0</v>
      </c>
    </row>
    <row r="25" spans="2:21" customFormat="1" ht="15.75">
      <c r="B25" s="60" t="s">
        <v>347</v>
      </c>
      <c r="C25" s="89">
        <v>1940527</v>
      </c>
      <c r="D25" s="89" t="s">
        <v>150</v>
      </c>
      <c r="E25" s="89"/>
      <c r="F25" s="89">
        <v>194</v>
      </c>
      <c r="G25" s="89" t="s">
        <v>336</v>
      </c>
      <c r="H25" s="89" t="s">
        <v>344</v>
      </c>
      <c r="I25" s="89" t="s">
        <v>172</v>
      </c>
      <c r="J25" s="100"/>
      <c r="K25" s="89">
        <v>0.13</v>
      </c>
      <c r="L25" s="89" t="s">
        <v>176</v>
      </c>
      <c r="M25" s="116">
        <v>4.5</v>
      </c>
      <c r="N25" s="116">
        <v>1.04</v>
      </c>
      <c r="O25" s="116">
        <v>84888.25</v>
      </c>
      <c r="P25" s="116">
        <v>105.35</v>
      </c>
      <c r="Q25" s="116">
        <v>0</v>
      </c>
      <c r="R25" s="116">
        <v>89.43</v>
      </c>
      <c r="S25" s="116">
        <v>0.05</v>
      </c>
      <c r="T25" s="116">
        <v>1.42</v>
      </c>
      <c r="U25" s="116">
        <v>0.24</v>
      </c>
    </row>
    <row r="26" spans="2:21" customFormat="1" ht="15.75">
      <c r="B26" s="60" t="s">
        <v>348</v>
      </c>
      <c r="C26" s="89">
        <v>1940535</v>
      </c>
      <c r="D26" s="89" t="s">
        <v>150</v>
      </c>
      <c r="E26" s="89"/>
      <c r="F26" s="89">
        <v>194</v>
      </c>
      <c r="G26" s="89" t="s">
        <v>336</v>
      </c>
      <c r="H26" s="89" t="s">
        <v>344</v>
      </c>
      <c r="I26" s="89" t="s">
        <v>172</v>
      </c>
      <c r="J26" s="100"/>
      <c r="K26" s="89">
        <v>3.78</v>
      </c>
      <c r="L26" s="89" t="s">
        <v>176</v>
      </c>
      <c r="M26" s="116">
        <v>5</v>
      </c>
      <c r="N26" s="116">
        <v>0.17</v>
      </c>
      <c r="O26" s="116">
        <v>162016.95000000001</v>
      </c>
      <c r="P26" s="116">
        <v>125.14</v>
      </c>
      <c r="Q26" s="116">
        <v>0</v>
      </c>
      <c r="R26" s="116">
        <v>202.75</v>
      </c>
      <c r="S26" s="116">
        <v>0.01</v>
      </c>
      <c r="T26" s="116">
        <v>3.23</v>
      </c>
      <c r="U26" s="116">
        <v>0.55000000000000004</v>
      </c>
    </row>
    <row r="27" spans="2:21" customFormat="1" ht="15.75">
      <c r="B27" s="60" t="s">
        <v>349</v>
      </c>
      <c r="C27" s="89">
        <v>1940568</v>
      </c>
      <c r="D27" s="89" t="s">
        <v>150</v>
      </c>
      <c r="E27" s="89"/>
      <c r="F27" s="89">
        <v>194</v>
      </c>
      <c r="G27" s="89" t="s">
        <v>336</v>
      </c>
      <c r="H27" s="89" t="s">
        <v>344</v>
      </c>
      <c r="I27" s="89" t="s">
        <v>172</v>
      </c>
      <c r="J27" s="100"/>
      <c r="K27" s="89">
        <v>1.23</v>
      </c>
      <c r="L27" s="89" t="s">
        <v>176</v>
      </c>
      <c r="M27" s="116">
        <v>1.6</v>
      </c>
      <c r="N27" s="116">
        <v>-0.1</v>
      </c>
      <c r="O27" s="116">
        <v>136134</v>
      </c>
      <c r="P27" s="116">
        <v>102.93</v>
      </c>
      <c r="Q27" s="116">
        <v>0</v>
      </c>
      <c r="R27" s="116">
        <v>140.12</v>
      </c>
      <c r="S27" s="116">
        <v>0</v>
      </c>
      <c r="T27" s="116">
        <v>2.23</v>
      </c>
      <c r="U27" s="116">
        <v>0.38</v>
      </c>
    </row>
    <row r="28" spans="2:21" customFormat="1" ht="15.75">
      <c r="B28" s="60" t="s">
        <v>350</v>
      </c>
      <c r="C28" s="89">
        <v>6040299</v>
      </c>
      <c r="D28" s="89" t="s">
        <v>150</v>
      </c>
      <c r="E28" s="89"/>
      <c r="F28" s="89">
        <v>604</v>
      </c>
      <c r="G28" s="89" t="s">
        <v>336</v>
      </c>
      <c r="H28" s="89" t="s">
        <v>351</v>
      </c>
      <c r="I28" s="89" t="s">
        <v>334</v>
      </c>
      <c r="J28" s="100"/>
      <c r="K28" s="89">
        <v>2.2999999999999998</v>
      </c>
      <c r="L28" s="89" t="s">
        <v>176</v>
      </c>
      <c r="M28" s="116">
        <v>3.4</v>
      </c>
      <c r="N28" s="116">
        <v>-0.12</v>
      </c>
      <c r="O28" s="116">
        <v>378441</v>
      </c>
      <c r="P28" s="116">
        <v>113.83</v>
      </c>
      <c r="Q28" s="116">
        <v>0</v>
      </c>
      <c r="R28" s="116">
        <v>430.78</v>
      </c>
      <c r="S28" s="116">
        <v>0.02</v>
      </c>
      <c r="T28" s="116">
        <v>6.86</v>
      </c>
      <c r="U28" s="116">
        <v>1.1599999999999999</v>
      </c>
    </row>
    <row r="29" spans="2:21" customFormat="1" ht="15.75">
      <c r="B29" s="60" t="s">
        <v>352</v>
      </c>
      <c r="C29" s="89">
        <v>2310076</v>
      </c>
      <c r="D29" s="89" t="s">
        <v>150</v>
      </c>
      <c r="E29" s="89"/>
      <c r="F29" s="89">
        <v>695</v>
      </c>
      <c r="G29" s="89" t="s">
        <v>336</v>
      </c>
      <c r="H29" s="89" t="s">
        <v>351</v>
      </c>
      <c r="I29" s="89" t="s">
        <v>334</v>
      </c>
      <c r="J29" s="100"/>
      <c r="K29" s="89">
        <v>1.22</v>
      </c>
      <c r="L29" s="89" t="s">
        <v>176</v>
      </c>
      <c r="M29" s="116">
        <v>3</v>
      </c>
      <c r="N29" s="116">
        <v>-0.19</v>
      </c>
      <c r="O29" s="116">
        <v>119986</v>
      </c>
      <c r="P29" s="116">
        <v>113.38</v>
      </c>
      <c r="Q29" s="116">
        <v>0</v>
      </c>
      <c r="R29" s="116">
        <v>136.04</v>
      </c>
      <c r="S29" s="116">
        <v>0.02</v>
      </c>
      <c r="T29" s="116">
        <v>2.17</v>
      </c>
      <c r="U29" s="116">
        <v>0.37</v>
      </c>
    </row>
    <row r="30" spans="2:21" customFormat="1" ht="15.75">
      <c r="B30" s="60" t="s">
        <v>353</v>
      </c>
      <c r="C30" s="89">
        <v>1134436</v>
      </c>
      <c r="D30" s="89" t="s">
        <v>150</v>
      </c>
      <c r="E30" s="89"/>
      <c r="F30" s="89">
        <v>1420</v>
      </c>
      <c r="G30" s="89" t="s">
        <v>354</v>
      </c>
      <c r="H30" s="89" t="s">
        <v>351</v>
      </c>
      <c r="I30" s="89" t="s">
        <v>334</v>
      </c>
      <c r="J30" s="100"/>
      <c r="K30" s="89">
        <v>3.74</v>
      </c>
      <c r="L30" s="89" t="s">
        <v>176</v>
      </c>
      <c r="M30" s="116">
        <v>0.65</v>
      </c>
      <c r="N30" s="116">
        <v>0.26</v>
      </c>
      <c r="O30" s="116">
        <v>45880.959999999999</v>
      </c>
      <c r="P30" s="116">
        <v>101.13</v>
      </c>
      <c r="Q30" s="116">
        <v>0</v>
      </c>
      <c r="R30" s="116">
        <v>46.4</v>
      </c>
      <c r="S30" s="116">
        <v>0</v>
      </c>
      <c r="T30" s="116">
        <v>0.74</v>
      </c>
      <c r="U30" s="116">
        <v>0.13</v>
      </c>
    </row>
    <row r="31" spans="2:21" customFormat="1" ht="15.75">
      <c r="B31" s="60" t="s">
        <v>355</v>
      </c>
      <c r="C31" s="89">
        <v>1136324</v>
      </c>
      <c r="D31" s="89" t="s">
        <v>150</v>
      </c>
      <c r="E31" s="89"/>
      <c r="F31" s="89">
        <v>1420</v>
      </c>
      <c r="G31" s="89" t="s">
        <v>354</v>
      </c>
      <c r="H31" s="89" t="s">
        <v>351</v>
      </c>
      <c r="I31" s="89" t="s">
        <v>334</v>
      </c>
      <c r="J31" s="100"/>
      <c r="K31" s="89">
        <v>4.8600000000000003</v>
      </c>
      <c r="L31" s="89" t="s">
        <v>176</v>
      </c>
      <c r="M31" s="116">
        <v>1.64</v>
      </c>
      <c r="N31" s="116">
        <v>0.66</v>
      </c>
      <c r="O31" s="116">
        <v>38388</v>
      </c>
      <c r="P31" s="116">
        <v>104.14</v>
      </c>
      <c r="Q31" s="116">
        <v>0.156</v>
      </c>
      <c r="R31" s="116">
        <v>40.130000000000003</v>
      </c>
      <c r="S31" s="116">
        <v>0</v>
      </c>
      <c r="T31" s="116">
        <v>0.64</v>
      </c>
      <c r="U31" s="116">
        <v>0.11</v>
      </c>
    </row>
    <row r="32" spans="2:21" customFormat="1" ht="15.75">
      <c r="B32" s="60" t="s">
        <v>356</v>
      </c>
      <c r="C32" s="89">
        <v>1138650</v>
      </c>
      <c r="D32" s="89" t="s">
        <v>150</v>
      </c>
      <c r="E32" s="89"/>
      <c r="F32" s="89">
        <v>1420</v>
      </c>
      <c r="G32" s="89" t="s">
        <v>354</v>
      </c>
      <c r="H32" s="89" t="s">
        <v>357</v>
      </c>
      <c r="I32" s="89" t="s">
        <v>172</v>
      </c>
      <c r="J32" s="100"/>
      <c r="K32" s="89">
        <v>5.73</v>
      </c>
      <c r="L32" s="89" t="s">
        <v>176</v>
      </c>
      <c r="M32" s="116">
        <v>1.34</v>
      </c>
      <c r="N32" s="116">
        <v>1.1499999999999999</v>
      </c>
      <c r="O32" s="116">
        <v>157938</v>
      </c>
      <c r="P32" s="116">
        <v>102.3</v>
      </c>
      <c r="Q32" s="116">
        <v>0</v>
      </c>
      <c r="R32" s="116">
        <v>161.57</v>
      </c>
      <c r="S32" s="116">
        <v>0</v>
      </c>
      <c r="T32" s="116">
        <v>2.57</v>
      </c>
      <c r="U32" s="116">
        <v>0.44</v>
      </c>
    </row>
    <row r="33" spans="2:21" customFormat="1" ht="15.75">
      <c r="B33" s="60" t="s">
        <v>358</v>
      </c>
      <c r="C33" s="89">
        <v>1940501</v>
      </c>
      <c r="D33" s="89" t="s">
        <v>150</v>
      </c>
      <c r="E33" s="89"/>
      <c r="F33" s="89">
        <v>194</v>
      </c>
      <c r="G33" s="89" t="s">
        <v>336</v>
      </c>
      <c r="H33" s="89" t="s">
        <v>357</v>
      </c>
      <c r="I33" s="89" t="s">
        <v>172</v>
      </c>
      <c r="J33" s="100"/>
      <c r="K33" s="89">
        <v>2.85</v>
      </c>
      <c r="L33" s="89" t="s">
        <v>176</v>
      </c>
      <c r="M33" s="116">
        <v>4</v>
      </c>
      <c r="N33" s="116">
        <v>0.01</v>
      </c>
      <c r="O33" s="116">
        <v>104581</v>
      </c>
      <c r="P33" s="116">
        <v>118.31</v>
      </c>
      <c r="Q33" s="116">
        <v>0</v>
      </c>
      <c r="R33" s="116">
        <v>123.73</v>
      </c>
      <c r="S33" s="116">
        <v>0</v>
      </c>
      <c r="T33" s="116">
        <v>1.97</v>
      </c>
      <c r="U33" s="116">
        <v>0.33</v>
      </c>
    </row>
    <row r="34" spans="2:21" customFormat="1" ht="15.75">
      <c r="B34" s="60" t="s">
        <v>359</v>
      </c>
      <c r="C34" s="89">
        <v>1940543</v>
      </c>
      <c r="D34" s="89" t="s">
        <v>150</v>
      </c>
      <c r="E34" s="89"/>
      <c r="F34" s="89">
        <v>194</v>
      </c>
      <c r="G34" s="89" t="s">
        <v>336</v>
      </c>
      <c r="H34" s="89" t="s">
        <v>357</v>
      </c>
      <c r="I34" s="89" t="s">
        <v>172</v>
      </c>
      <c r="J34" s="100"/>
      <c r="K34" s="89">
        <v>3.73</v>
      </c>
      <c r="L34" s="89" t="s">
        <v>176</v>
      </c>
      <c r="M34" s="116">
        <v>4.2</v>
      </c>
      <c r="N34" s="116">
        <v>0.22</v>
      </c>
      <c r="O34" s="116">
        <v>9401</v>
      </c>
      <c r="P34" s="116">
        <v>117.76</v>
      </c>
      <c r="Q34" s="116">
        <v>0</v>
      </c>
      <c r="R34" s="116">
        <v>11.07</v>
      </c>
      <c r="S34" s="116">
        <v>0</v>
      </c>
      <c r="T34" s="116">
        <v>0.18</v>
      </c>
      <c r="U34" s="116">
        <v>0.03</v>
      </c>
    </row>
    <row r="35" spans="2:21" customFormat="1" ht="15.75">
      <c r="B35" s="60" t="s">
        <v>360</v>
      </c>
      <c r="C35" s="89">
        <v>1940402</v>
      </c>
      <c r="D35" s="89" t="s">
        <v>150</v>
      </c>
      <c r="E35" s="89"/>
      <c r="F35" s="89">
        <v>194</v>
      </c>
      <c r="G35" s="89" t="s">
        <v>336</v>
      </c>
      <c r="H35" s="89" t="s">
        <v>357</v>
      </c>
      <c r="I35" s="89" t="s">
        <v>172</v>
      </c>
      <c r="J35" s="100"/>
      <c r="K35" s="89">
        <v>0</v>
      </c>
      <c r="L35" s="89" t="s">
        <v>176</v>
      </c>
      <c r="M35" s="116">
        <v>4.0999999999999996</v>
      </c>
      <c r="N35" s="116">
        <v>0.13</v>
      </c>
      <c r="O35" s="116">
        <v>0.25</v>
      </c>
      <c r="P35" s="116">
        <v>130.86000000000001</v>
      </c>
      <c r="Q35" s="116">
        <v>0</v>
      </c>
      <c r="R35" s="116">
        <v>0</v>
      </c>
      <c r="S35" s="116">
        <v>0</v>
      </c>
      <c r="T35" s="116">
        <v>0</v>
      </c>
      <c r="U35" s="116">
        <v>0</v>
      </c>
    </row>
    <row r="36" spans="2:21" customFormat="1" ht="15.75">
      <c r="B36" s="60" t="s">
        <v>361</v>
      </c>
      <c r="C36" s="89">
        <v>1140110</v>
      </c>
      <c r="D36" s="89" t="s">
        <v>150</v>
      </c>
      <c r="E36" s="89"/>
      <c r="F36" s="89">
        <v>1300</v>
      </c>
      <c r="G36" s="89" t="s">
        <v>354</v>
      </c>
      <c r="H36" s="89" t="s">
        <v>362</v>
      </c>
      <c r="I36" s="89" t="s">
        <v>334</v>
      </c>
      <c r="J36" s="100"/>
      <c r="K36" s="89">
        <v>2.33</v>
      </c>
      <c r="L36" s="89" t="s">
        <v>176</v>
      </c>
      <c r="M36" s="116">
        <v>3</v>
      </c>
      <c r="N36" s="116">
        <v>0.17</v>
      </c>
      <c r="O36" s="116">
        <v>0.7</v>
      </c>
      <c r="P36" s="116">
        <v>108.9</v>
      </c>
      <c r="Q36" s="116">
        <v>0</v>
      </c>
      <c r="R36" s="116">
        <v>0</v>
      </c>
      <c r="S36" s="116">
        <v>0</v>
      </c>
      <c r="T36" s="116">
        <v>0</v>
      </c>
      <c r="U36" s="116">
        <v>0</v>
      </c>
    </row>
    <row r="37" spans="2:21">
      <c r="B37" s="60" t="s">
        <v>363</v>
      </c>
      <c r="C37" s="89">
        <v>1097385</v>
      </c>
      <c r="D37" s="89" t="s">
        <v>150</v>
      </c>
      <c r="E37" s="89"/>
      <c r="F37" s="89">
        <v>1328</v>
      </c>
      <c r="G37" s="89" t="s">
        <v>354</v>
      </c>
      <c r="H37" s="89" t="s">
        <v>362</v>
      </c>
      <c r="I37" s="89" t="s">
        <v>334</v>
      </c>
      <c r="J37" s="100"/>
      <c r="K37" s="89">
        <v>0.52</v>
      </c>
      <c r="L37" s="89" t="s">
        <v>176</v>
      </c>
      <c r="M37" s="116">
        <v>4.95</v>
      </c>
      <c r="N37" s="116">
        <v>0.36</v>
      </c>
      <c r="O37" s="116">
        <v>20476.189999999999</v>
      </c>
      <c r="P37" s="116">
        <v>124.68</v>
      </c>
      <c r="Q37" s="116">
        <v>0.62</v>
      </c>
      <c r="R37" s="116">
        <v>26.15</v>
      </c>
      <c r="S37" s="116">
        <v>0.02</v>
      </c>
      <c r="T37" s="116">
        <v>0.42</v>
      </c>
      <c r="U37" s="116">
        <v>7.0000000000000007E-2</v>
      </c>
    </row>
    <row r="38" spans="2:21">
      <c r="B38" s="60" t="s">
        <v>364</v>
      </c>
      <c r="C38" s="89">
        <v>1133149</v>
      </c>
      <c r="D38" s="89" t="s">
        <v>150</v>
      </c>
      <c r="E38" s="89"/>
      <c r="F38" s="89">
        <v>1328</v>
      </c>
      <c r="G38" s="89" t="s">
        <v>354</v>
      </c>
      <c r="H38" s="89" t="s">
        <v>362</v>
      </c>
      <c r="I38" s="89" t="s">
        <v>334</v>
      </c>
      <c r="J38" s="100"/>
      <c r="K38" s="89">
        <v>6.71</v>
      </c>
      <c r="L38" s="89" t="s">
        <v>176</v>
      </c>
      <c r="M38" s="116">
        <v>3.2</v>
      </c>
      <c r="N38" s="116">
        <v>1.43</v>
      </c>
      <c r="O38" s="116">
        <v>20000</v>
      </c>
      <c r="P38" s="116">
        <v>110.62</v>
      </c>
      <c r="Q38" s="116">
        <v>0.64</v>
      </c>
      <c r="R38" s="116">
        <v>22.76</v>
      </c>
      <c r="S38" s="116">
        <v>0</v>
      </c>
      <c r="T38" s="116">
        <v>0.36</v>
      </c>
      <c r="U38" s="116">
        <v>0.06</v>
      </c>
    </row>
    <row r="39" spans="2:21">
      <c r="B39" s="60" t="s">
        <v>365</v>
      </c>
      <c r="C39" s="89">
        <v>1133487</v>
      </c>
      <c r="D39" s="89" t="s">
        <v>150</v>
      </c>
      <c r="E39" s="89"/>
      <c r="F39" s="89">
        <v>1300</v>
      </c>
      <c r="G39" s="89" t="s">
        <v>354</v>
      </c>
      <c r="H39" s="89" t="s">
        <v>362</v>
      </c>
      <c r="I39" s="89" t="s">
        <v>334</v>
      </c>
      <c r="J39" s="100"/>
      <c r="K39" s="89">
        <v>5.72</v>
      </c>
      <c r="L39" s="89" t="s">
        <v>176</v>
      </c>
      <c r="M39" s="116">
        <v>2.34</v>
      </c>
      <c r="N39" s="116">
        <v>1.23</v>
      </c>
      <c r="O39" s="116">
        <v>15585</v>
      </c>
      <c r="P39" s="116">
        <v>106.21</v>
      </c>
      <c r="Q39" s="116">
        <v>0</v>
      </c>
      <c r="R39" s="116">
        <v>16.55</v>
      </c>
      <c r="S39" s="116">
        <v>0</v>
      </c>
      <c r="T39" s="116">
        <v>0.26</v>
      </c>
      <c r="U39" s="116">
        <v>0.04</v>
      </c>
    </row>
    <row r="40" spans="2:21">
      <c r="B40" s="60" t="s">
        <v>366</v>
      </c>
      <c r="C40" s="89">
        <v>2300143</v>
      </c>
      <c r="D40" s="89" t="s">
        <v>150</v>
      </c>
      <c r="E40" s="89"/>
      <c r="F40" s="89">
        <v>230</v>
      </c>
      <c r="G40" s="89" t="s">
        <v>193</v>
      </c>
      <c r="H40" s="89" t="s">
        <v>362</v>
      </c>
      <c r="I40" s="89" t="s">
        <v>334</v>
      </c>
      <c r="J40" s="100"/>
      <c r="K40" s="89">
        <v>2.39</v>
      </c>
      <c r="L40" s="89" t="s">
        <v>176</v>
      </c>
      <c r="M40" s="116">
        <v>3.7</v>
      </c>
      <c r="N40" s="116">
        <v>0.25</v>
      </c>
      <c r="O40" s="116">
        <v>75767</v>
      </c>
      <c r="P40" s="116">
        <v>112.47</v>
      </c>
      <c r="Q40" s="116">
        <v>0</v>
      </c>
      <c r="R40" s="116">
        <v>85.22</v>
      </c>
      <c r="S40" s="116">
        <v>0</v>
      </c>
      <c r="T40" s="116">
        <v>1.36</v>
      </c>
      <c r="U40" s="116">
        <v>0.23</v>
      </c>
    </row>
    <row r="41" spans="2:21">
      <c r="B41" s="60" t="s">
        <v>367</v>
      </c>
      <c r="C41" s="89">
        <v>2300176</v>
      </c>
      <c r="D41" s="89" t="s">
        <v>150</v>
      </c>
      <c r="E41" s="89"/>
      <c r="F41" s="89">
        <v>230</v>
      </c>
      <c r="G41" s="89" t="s">
        <v>193</v>
      </c>
      <c r="H41" s="89" t="s">
        <v>362</v>
      </c>
      <c r="I41" s="89" t="s">
        <v>334</v>
      </c>
      <c r="J41" s="100"/>
      <c r="K41" s="89">
        <v>5.64</v>
      </c>
      <c r="L41" s="89" t="s">
        <v>176</v>
      </c>
      <c r="M41" s="116">
        <v>3.65</v>
      </c>
      <c r="N41" s="116">
        <v>2.96</v>
      </c>
      <c r="O41" s="116">
        <v>166968</v>
      </c>
      <c r="P41" s="116">
        <v>103.95</v>
      </c>
      <c r="Q41" s="116">
        <v>0</v>
      </c>
      <c r="R41" s="116">
        <v>173.56</v>
      </c>
      <c r="S41" s="116">
        <v>0.01</v>
      </c>
      <c r="T41" s="116">
        <v>2.76</v>
      </c>
      <c r="U41" s="116">
        <v>0.47</v>
      </c>
    </row>
    <row r="42" spans="2:21">
      <c r="B42" s="60" t="s">
        <v>368</v>
      </c>
      <c r="C42" s="89">
        <v>1103126</v>
      </c>
      <c r="D42" s="89" t="s">
        <v>150</v>
      </c>
      <c r="E42" s="89"/>
      <c r="F42" s="89">
        <v>1153</v>
      </c>
      <c r="G42" s="89" t="s">
        <v>336</v>
      </c>
      <c r="H42" s="89" t="s">
        <v>362</v>
      </c>
      <c r="I42" s="89" t="s">
        <v>334</v>
      </c>
      <c r="J42" s="100"/>
      <c r="K42" s="89">
        <v>1.7</v>
      </c>
      <c r="L42" s="89" t="s">
        <v>176</v>
      </c>
      <c r="M42" s="116">
        <v>4.2</v>
      </c>
      <c r="N42" s="116">
        <v>0.33</v>
      </c>
      <c r="O42" s="116">
        <v>22681.18</v>
      </c>
      <c r="P42" s="116">
        <v>131.19999999999999</v>
      </c>
      <c r="Q42" s="116">
        <v>0</v>
      </c>
      <c r="R42" s="116">
        <v>29.76</v>
      </c>
      <c r="S42" s="116">
        <v>0.03</v>
      </c>
      <c r="T42" s="116">
        <v>0.47</v>
      </c>
      <c r="U42" s="116">
        <v>0.08</v>
      </c>
    </row>
    <row r="43" spans="2:21">
      <c r="B43" s="60" t="s">
        <v>369</v>
      </c>
      <c r="C43" s="89">
        <v>1121953</v>
      </c>
      <c r="D43" s="89" t="s">
        <v>150</v>
      </c>
      <c r="E43" s="89"/>
      <c r="F43" s="89">
        <v>1153</v>
      </c>
      <c r="G43" s="89" t="s">
        <v>336</v>
      </c>
      <c r="H43" s="89" t="s">
        <v>362</v>
      </c>
      <c r="I43" s="89" t="s">
        <v>334</v>
      </c>
      <c r="J43" s="100"/>
      <c r="K43" s="89">
        <v>1.58</v>
      </c>
      <c r="L43" s="89" t="s">
        <v>176</v>
      </c>
      <c r="M43" s="116">
        <v>3.1</v>
      </c>
      <c r="N43" s="116">
        <v>-0.11</v>
      </c>
      <c r="O43" s="116">
        <v>36247.800000000003</v>
      </c>
      <c r="P43" s="116">
        <v>112.76</v>
      </c>
      <c r="Q43" s="116">
        <v>0</v>
      </c>
      <c r="R43" s="116">
        <v>40.869999999999997</v>
      </c>
      <c r="S43" s="116">
        <v>0.01</v>
      </c>
      <c r="T43" s="116">
        <v>0.65</v>
      </c>
      <c r="U43" s="116">
        <v>0.11</v>
      </c>
    </row>
    <row r="44" spans="2:21">
      <c r="B44" s="60" t="s">
        <v>370</v>
      </c>
      <c r="C44" s="89">
        <v>1260488</v>
      </c>
      <c r="D44" s="89" t="s">
        <v>150</v>
      </c>
      <c r="E44" s="89"/>
      <c r="F44" s="89">
        <v>126</v>
      </c>
      <c r="G44" s="89" t="s">
        <v>354</v>
      </c>
      <c r="H44" s="89" t="s">
        <v>362</v>
      </c>
      <c r="I44" s="89" t="s">
        <v>334</v>
      </c>
      <c r="J44" s="100"/>
      <c r="K44" s="89">
        <v>1.22</v>
      </c>
      <c r="L44" s="89" t="s">
        <v>176</v>
      </c>
      <c r="M44" s="116">
        <v>6.5</v>
      </c>
      <c r="N44" s="116">
        <v>-0.27</v>
      </c>
      <c r="O44" s="116">
        <v>0.73</v>
      </c>
      <c r="P44" s="116">
        <v>124.22</v>
      </c>
      <c r="Q44" s="116">
        <v>0</v>
      </c>
      <c r="R44" s="116">
        <v>0</v>
      </c>
      <c r="S44" s="116">
        <v>0</v>
      </c>
      <c r="T44" s="116">
        <v>0</v>
      </c>
      <c r="U44" s="116">
        <v>0</v>
      </c>
    </row>
    <row r="45" spans="2:21">
      <c r="B45" s="60" t="s">
        <v>371</v>
      </c>
      <c r="C45" s="89">
        <v>7480023</v>
      </c>
      <c r="D45" s="89" t="s">
        <v>150</v>
      </c>
      <c r="E45" s="89"/>
      <c r="F45" s="89">
        <v>748</v>
      </c>
      <c r="G45" s="89" t="s">
        <v>336</v>
      </c>
      <c r="H45" s="89" t="s">
        <v>362</v>
      </c>
      <c r="I45" s="89" t="s">
        <v>334</v>
      </c>
      <c r="J45" s="100"/>
      <c r="K45" s="89">
        <v>0.93</v>
      </c>
      <c r="L45" s="89" t="s">
        <v>176</v>
      </c>
      <c r="M45" s="116">
        <v>5.3</v>
      </c>
      <c r="N45" s="116">
        <v>-0.4</v>
      </c>
      <c r="O45" s="116">
        <v>686.4</v>
      </c>
      <c r="P45" s="116">
        <v>133.93</v>
      </c>
      <c r="Q45" s="116">
        <v>0</v>
      </c>
      <c r="R45" s="116">
        <v>0.92</v>
      </c>
      <c r="S45" s="116">
        <v>0</v>
      </c>
      <c r="T45" s="116">
        <v>0.01</v>
      </c>
      <c r="U45" s="116">
        <v>0</v>
      </c>
    </row>
    <row r="46" spans="2:21">
      <c r="B46" s="60" t="s">
        <v>372</v>
      </c>
      <c r="C46" s="89">
        <v>1119825</v>
      </c>
      <c r="D46" s="89" t="s">
        <v>150</v>
      </c>
      <c r="E46" s="89"/>
      <c r="F46" s="89">
        <v>1291</v>
      </c>
      <c r="G46" s="89" t="s">
        <v>336</v>
      </c>
      <c r="H46" s="89" t="s">
        <v>362</v>
      </c>
      <c r="I46" s="89" t="s">
        <v>334</v>
      </c>
      <c r="J46" s="100"/>
      <c r="K46" s="89">
        <v>2.52</v>
      </c>
      <c r="L46" s="89" t="s">
        <v>176</v>
      </c>
      <c r="M46" s="116">
        <v>3.55</v>
      </c>
      <c r="N46" s="116">
        <v>-7.0000000000000007E-2</v>
      </c>
      <c r="O46" s="116">
        <v>65810.570000000007</v>
      </c>
      <c r="P46" s="116">
        <v>121.06</v>
      </c>
      <c r="Q46" s="116">
        <v>0</v>
      </c>
      <c r="R46" s="116">
        <v>79.67</v>
      </c>
      <c r="S46" s="116">
        <v>0.02</v>
      </c>
      <c r="T46" s="116">
        <v>1.27</v>
      </c>
      <c r="U46" s="116">
        <v>0.21</v>
      </c>
    </row>
    <row r="47" spans="2:21">
      <c r="B47" s="60" t="s">
        <v>373</v>
      </c>
      <c r="C47" s="89">
        <v>1134147</v>
      </c>
      <c r="D47" s="89" t="s">
        <v>150</v>
      </c>
      <c r="E47" s="89"/>
      <c r="F47" s="89">
        <v>1291</v>
      </c>
      <c r="G47" s="89" t="s">
        <v>336</v>
      </c>
      <c r="H47" s="89" t="s">
        <v>362</v>
      </c>
      <c r="I47" s="89" t="s">
        <v>334</v>
      </c>
      <c r="J47" s="100"/>
      <c r="K47" s="89">
        <v>5.86</v>
      </c>
      <c r="L47" s="89" t="s">
        <v>176</v>
      </c>
      <c r="M47" s="116">
        <v>1.5</v>
      </c>
      <c r="N47" s="116">
        <v>0.78</v>
      </c>
      <c r="O47" s="116">
        <v>63274.01</v>
      </c>
      <c r="P47" s="116">
        <v>104.59</v>
      </c>
      <c r="Q47" s="116">
        <v>0</v>
      </c>
      <c r="R47" s="116">
        <v>66.180000000000007</v>
      </c>
      <c r="S47" s="116">
        <v>0.01</v>
      </c>
      <c r="T47" s="116">
        <v>1.05</v>
      </c>
      <c r="U47" s="116">
        <v>0.18</v>
      </c>
    </row>
    <row r="48" spans="2:21">
      <c r="B48" s="60" t="s">
        <v>374</v>
      </c>
      <c r="C48" s="89">
        <v>1095066</v>
      </c>
      <c r="D48" s="89" t="s">
        <v>150</v>
      </c>
      <c r="E48" s="89"/>
      <c r="F48" s="89">
        <v>1291</v>
      </c>
      <c r="G48" s="89" t="s">
        <v>336</v>
      </c>
      <c r="H48" s="89" t="s">
        <v>362</v>
      </c>
      <c r="I48" s="89" t="s">
        <v>334</v>
      </c>
      <c r="J48" s="100"/>
      <c r="K48" s="89">
        <v>1.44</v>
      </c>
      <c r="L48" s="89" t="s">
        <v>176</v>
      </c>
      <c r="M48" s="116">
        <v>4.6500000000000004</v>
      </c>
      <c r="N48" s="116">
        <v>-0.31</v>
      </c>
      <c r="O48" s="116">
        <v>9000.32</v>
      </c>
      <c r="P48" s="116">
        <v>132.11000000000001</v>
      </c>
      <c r="Q48" s="116">
        <v>0</v>
      </c>
      <c r="R48" s="116">
        <v>11.89</v>
      </c>
      <c r="S48" s="116">
        <v>0</v>
      </c>
      <c r="T48" s="116">
        <v>0.19</v>
      </c>
      <c r="U48" s="116">
        <v>0.03</v>
      </c>
    </row>
    <row r="49" spans="2:21">
      <c r="B49" s="60" t="s">
        <v>375</v>
      </c>
      <c r="C49" s="89">
        <v>6040141</v>
      </c>
      <c r="D49" s="89" t="s">
        <v>150</v>
      </c>
      <c r="E49" s="89"/>
      <c r="F49" s="89">
        <v>604</v>
      </c>
      <c r="G49" s="89" t="s">
        <v>336</v>
      </c>
      <c r="H49" s="89" t="s">
        <v>362</v>
      </c>
      <c r="I49" s="89" t="s">
        <v>334</v>
      </c>
      <c r="J49" s="100"/>
      <c r="K49" s="89">
        <v>2.5</v>
      </c>
      <c r="L49" s="89" t="s">
        <v>176</v>
      </c>
      <c r="M49" s="116">
        <v>4</v>
      </c>
      <c r="N49" s="116">
        <v>7.0000000000000007E-2</v>
      </c>
      <c r="O49" s="116">
        <v>35000</v>
      </c>
      <c r="P49" s="116">
        <v>119.75</v>
      </c>
      <c r="Q49" s="116">
        <v>0</v>
      </c>
      <c r="R49" s="116">
        <v>41.91</v>
      </c>
      <c r="S49" s="116">
        <v>0</v>
      </c>
      <c r="T49" s="116">
        <v>0.67</v>
      </c>
      <c r="U49" s="116">
        <v>0.11</v>
      </c>
    </row>
    <row r="50" spans="2:21">
      <c r="B50" s="60" t="s">
        <v>376</v>
      </c>
      <c r="C50" s="89">
        <v>3230091</v>
      </c>
      <c r="D50" s="89" t="s">
        <v>150</v>
      </c>
      <c r="E50" s="89"/>
      <c r="F50" s="89">
        <v>323</v>
      </c>
      <c r="G50" s="89" t="s">
        <v>354</v>
      </c>
      <c r="H50" s="89" t="s">
        <v>362</v>
      </c>
      <c r="I50" s="89" t="s">
        <v>334</v>
      </c>
      <c r="J50" s="100"/>
      <c r="K50" s="89">
        <v>0</v>
      </c>
      <c r="L50" s="89" t="s">
        <v>176</v>
      </c>
      <c r="M50" s="116">
        <v>5.0999999999999996</v>
      </c>
      <c r="N50" s="116">
        <v>-0.16</v>
      </c>
      <c r="O50" s="116">
        <v>0.26</v>
      </c>
      <c r="P50" s="116">
        <v>122.39</v>
      </c>
      <c r="Q50" s="116">
        <v>0</v>
      </c>
      <c r="R50" s="116">
        <v>0</v>
      </c>
      <c r="S50" s="116">
        <v>0</v>
      </c>
      <c r="T50" s="116">
        <v>0</v>
      </c>
      <c r="U50" s="116">
        <v>0</v>
      </c>
    </row>
    <row r="51" spans="2:21">
      <c r="B51" s="60" t="s">
        <v>377</v>
      </c>
      <c r="C51" s="89">
        <v>3230265</v>
      </c>
      <c r="D51" s="89" t="s">
        <v>150</v>
      </c>
      <c r="E51" s="89"/>
      <c r="F51" s="89">
        <v>323</v>
      </c>
      <c r="G51" s="89" t="s">
        <v>354</v>
      </c>
      <c r="H51" s="89" t="s">
        <v>362</v>
      </c>
      <c r="I51" s="89" t="s">
        <v>334</v>
      </c>
      <c r="J51" s="100"/>
      <c r="K51" s="89">
        <v>7.3</v>
      </c>
      <c r="L51" s="89" t="s">
        <v>176</v>
      </c>
      <c r="M51" s="116">
        <v>2.2999999999999998</v>
      </c>
      <c r="N51" s="116">
        <v>1.75</v>
      </c>
      <c r="O51" s="116">
        <v>10078.1</v>
      </c>
      <c r="P51" s="116">
        <v>105.36</v>
      </c>
      <c r="Q51" s="116">
        <v>0</v>
      </c>
      <c r="R51" s="116">
        <v>10.62</v>
      </c>
      <c r="S51" s="116">
        <v>0</v>
      </c>
      <c r="T51" s="116">
        <v>0.17</v>
      </c>
      <c r="U51" s="116">
        <v>0.03</v>
      </c>
    </row>
    <row r="52" spans="2:21">
      <c r="B52" s="60" t="s">
        <v>378</v>
      </c>
      <c r="C52" s="89">
        <v>3230190</v>
      </c>
      <c r="D52" s="89" t="s">
        <v>150</v>
      </c>
      <c r="E52" s="89"/>
      <c r="F52" s="89">
        <v>323</v>
      </c>
      <c r="G52" s="89" t="s">
        <v>354</v>
      </c>
      <c r="H52" s="89" t="s">
        <v>362</v>
      </c>
      <c r="I52" s="89" t="s">
        <v>334</v>
      </c>
      <c r="J52" s="100"/>
      <c r="K52" s="89">
        <v>6.12</v>
      </c>
      <c r="L52" s="89" t="s">
        <v>176</v>
      </c>
      <c r="M52" s="116">
        <v>1.76</v>
      </c>
      <c r="N52" s="116">
        <v>1.36</v>
      </c>
      <c r="O52" s="116">
        <v>19460.25</v>
      </c>
      <c r="P52" s="116">
        <v>103.43</v>
      </c>
      <c r="Q52" s="116">
        <v>0.17</v>
      </c>
      <c r="R52" s="116">
        <v>20.3</v>
      </c>
      <c r="S52" s="116">
        <v>0</v>
      </c>
      <c r="T52" s="116">
        <v>0.32</v>
      </c>
      <c r="U52" s="116">
        <v>0.05</v>
      </c>
    </row>
    <row r="53" spans="2:21">
      <c r="B53" s="60" t="s">
        <v>379</v>
      </c>
      <c r="C53" s="89">
        <v>3230232</v>
      </c>
      <c r="D53" s="89" t="s">
        <v>150</v>
      </c>
      <c r="E53" s="89"/>
      <c r="F53" s="89">
        <v>323</v>
      </c>
      <c r="G53" s="89" t="s">
        <v>354</v>
      </c>
      <c r="H53" s="89" t="s">
        <v>362</v>
      </c>
      <c r="I53" s="89" t="s">
        <v>334</v>
      </c>
      <c r="J53" s="100"/>
      <c r="K53" s="89">
        <v>6.71</v>
      </c>
      <c r="L53" s="89" t="s">
        <v>176</v>
      </c>
      <c r="M53" s="116">
        <v>2.15</v>
      </c>
      <c r="N53" s="116">
        <v>1.55</v>
      </c>
      <c r="O53" s="116">
        <v>11297.79</v>
      </c>
      <c r="P53" s="116">
        <v>105.84</v>
      </c>
      <c r="Q53" s="116">
        <v>0</v>
      </c>
      <c r="R53" s="116">
        <v>11.96</v>
      </c>
      <c r="S53" s="116">
        <v>0</v>
      </c>
      <c r="T53" s="116">
        <v>0.19</v>
      </c>
      <c r="U53" s="116">
        <v>0.03</v>
      </c>
    </row>
    <row r="54" spans="2:21">
      <c r="B54" s="60" t="s">
        <v>380</v>
      </c>
      <c r="C54" s="89">
        <v>1940600</v>
      </c>
      <c r="D54" s="89" t="s">
        <v>150</v>
      </c>
      <c r="E54" s="89"/>
      <c r="F54" s="89">
        <v>194</v>
      </c>
      <c r="G54" s="89" t="s">
        <v>336</v>
      </c>
      <c r="H54" s="89" t="s">
        <v>362</v>
      </c>
      <c r="I54" s="89" t="s">
        <v>334</v>
      </c>
      <c r="J54" s="100"/>
      <c r="K54" s="89">
        <v>4.7300000000000004</v>
      </c>
      <c r="L54" s="89" t="s">
        <v>176</v>
      </c>
      <c r="M54" s="116">
        <v>1.42</v>
      </c>
      <c r="N54" s="116">
        <v>1.4</v>
      </c>
      <c r="O54" s="116">
        <v>1</v>
      </c>
      <c r="P54" s="116">
        <v>5046567</v>
      </c>
      <c r="Q54" s="116">
        <v>0</v>
      </c>
      <c r="R54" s="116">
        <v>50.47</v>
      </c>
      <c r="S54" s="116">
        <v>0</v>
      </c>
      <c r="T54" s="116">
        <v>0.8</v>
      </c>
      <c r="U54" s="116">
        <v>0.14000000000000001</v>
      </c>
    </row>
    <row r="55" spans="2:21">
      <c r="B55" s="60" t="s">
        <v>381</v>
      </c>
      <c r="C55" s="89">
        <v>1940444</v>
      </c>
      <c r="D55" s="89" t="s">
        <v>150</v>
      </c>
      <c r="E55" s="89"/>
      <c r="F55" s="89">
        <v>194</v>
      </c>
      <c r="G55" s="89" t="s">
        <v>336</v>
      </c>
      <c r="H55" s="89" t="s">
        <v>362</v>
      </c>
      <c r="I55" s="89" t="s">
        <v>334</v>
      </c>
      <c r="J55" s="100"/>
      <c r="K55" s="89">
        <v>1.93</v>
      </c>
      <c r="L55" s="89" t="s">
        <v>176</v>
      </c>
      <c r="M55" s="116">
        <v>6.5</v>
      </c>
      <c r="N55" s="116">
        <v>-0.01</v>
      </c>
      <c r="O55" s="116">
        <v>30000</v>
      </c>
      <c r="P55" s="116">
        <v>125.3</v>
      </c>
      <c r="Q55" s="116">
        <v>0.54200000000000004</v>
      </c>
      <c r="R55" s="116">
        <v>38.130000000000003</v>
      </c>
      <c r="S55" s="116">
        <v>0</v>
      </c>
      <c r="T55" s="116">
        <v>0.61</v>
      </c>
      <c r="U55" s="116">
        <v>0.1</v>
      </c>
    </row>
    <row r="56" spans="2:21">
      <c r="B56" s="60" t="s">
        <v>382</v>
      </c>
      <c r="C56" s="89">
        <v>1136753</v>
      </c>
      <c r="D56" s="89" t="s">
        <v>150</v>
      </c>
      <c r="E56" s="89"/>
      <c r="F56" s="89">
        <v>1357</v>
      </c>
      <c r="G56" s="89" t="s">
        <v>354</v>
      </c>
      <c r="H56" s="89" t="s">
        <v>362</v>
      </c>
      <c r="I56" s="89" t="s">
        <v>334</v>
      </c>
      <c r="J56" s="100"/>
      <c r="K56" s="89">
        <v>6.97</v>
      </c>
      <c r="L56" s="89" t="s">
        <v>176</v>
      </c>
      <c r="M56" s="116">
        <v>4</v>
      </c>
      <c r="N56" s="116">
        <v>1.38</v>
      </c>
      <c r="O56" s="116">
        <v>14675.73</v>
      </c>
      <c r="P56" s="116">
        <v>120.32</v>
      </c>
      <c r="Q56" s="116">
        <v>0</v>
      </c>
      <c r="R56" s="116">
        <v>17.66</v>
      </c>
      <c r="S56" s="116">
        <v>0</v>
      </c>
      <c r="T56" s="116">
        <v>0.28000000000000003</v>
      </c>
      <c r="U56" s="116">
        <v>0.05</v>
      </c>
    </row>
    <row r="57" spans="2:21">
      <c r="B57" s="60" t="s">
        <v>383</v>
      </c>
      <c r="C57" s="89">
        <v>1260462</v>
      </c>
      <c r="D57" s="89" t="s">
        <v>150</v>
      </c>
      <c r="E57" s="89"/>
      <c r="F57" s="89">
        <v>126</v>
      </c>
      <c r="G57" s="89" t="s">
        <v>354</v>
      </c>
      <c r="H57" s="89" t="s">
        <v>384</v>
      </c>
      <c r="I57" s="89" t="s">
        <v>334</v>
      </c>
      <c r="J57" s="100"/>
      <c r="K57" s="89">
        <v>0.02</v>
      </c>
      <c r="L57" s="89" t="s">
        <v>176</v>
      </c>
      <c r="M57" s="116">
        <v>5.3</v>
      </c>
      <c r="N57" s="116">
        <v>0</v>
      </c>
      <c r="O57" s="116">
        <v>19830.73</v>
      </c>
      <c r="P57" s="116">
        <v>120.59</v>
      </c>
      <c r="Q57" s="116">
        <v>0.01</v>
      </c>
      <c r="R57" s="116">
        <v>23.92</v>
      </c>
      <c r="S57" s="116">
        <v>0</v>
      </c>
      <c r="T57" s="116">
        <v>0.38</v>
      </c>
      <c r="U57" s="116">
        <v>0.06</v>
      </c>
    </row>
    <row r="58" spans="2:21">
      <c r="B58" s="60" t="s">
        <v>385</v>
      </c>
      <c r="C58" s="89">
        <v>1260306</v>
      </c>
      <c r="D58" s="89" t="s">
        <v>150</v>
      </c>
      <c r="E58" s="89"/>
      <c r="F58" s="89">
        <v>126</v>
      </c>
      <c r="G58" s="89" t="s">
        <v>354</v>
      </c>
      <c r="H58" s="89" t="s">
        <v>384</v>
      </c>
      <c r="I58" s="89" t="s">
        <v>334</v>
      </c>
      <c r="J58" s="100"/>
      <c r="K58" s="89">
        <v>0.02</v>
      </c>
      <c r="L58" s="89" t="s">
        <v>176</v>
      </c>
      <c r="M58" s="116">
        <v>4.95</v>
      </c>
      <c r="N58" s="116">
        <v>0.87</v>
      </c>
      <c r="O58" s="116">
        <v>31988.04</v>
      </c>
      <c r="P58" s="116">
        <v>127.36</v>
      </c>
      <c r="Q58" s="116">
        <v>8.9999999999999993E-3</v>
      </c>
      <c r="R58" s="116">
        <v>40.75</v>
      </c>
      <c r="S58" s="116">
        <v>0.01</v>
      </c>
      <c r="T58" s="116">
        <v>0.65</v>
      </c>
      <c r="U58" s="116">
        <v>0.11</v>
      </c>
    </row>
    <row r="59" spans="2:21">
      <c r="B59" s="60" t="s">
        <v>386</v>
      </c>
      <c r="C59" s="89">
        <v>1260546</v>
      </c>
      <c r="D59" s="89" t="s">
        <v>150</v>
      </c>
      <c r="E59" s="89"/>
      <c r="F59" s="89">
        <v>126</v>
      </c>
      <c r="G59" s="89" t="s">
        <v>354</v>
      </c>
      <c r="H59" s="89" t="s">
        <v>384</v>
      </c>
      <c r="I59" s="89" t="s">
        <v>334</v>
      </c>
      <c r="J59" s="100"/>
      <c r="K59" s="89">
        <v>3.94</v>
      </c>
      <c r="L59" s="89" t="s">
        <v>176</v>
      </c>
      <c r="M59" s="116">
        <v>5.35</v>
      </c>
      <c r="N59" s="116">
        <v>1.66</v>
      </c>
      <c r="O59" s="116">
        <v>29757</v>
      </c>
      <c r="P59" s="116">
        <v>120.4</v>
      </c>
      <c r="Q59" s="116">
        <v>0</v>
      </c>
      <c r="R59" s="116">
        <v>35.83</v>
      </c>
      <c r="S59" s="116">
        <v>0</v>
      </c>
      <c r="T59" s="116">
        <v>0.56999999999999995</v>
      </c>
      <c r="U59" s="116">
        <v>0.1</v>
      </c>
    </row>
    <row r="60" spans="2:21">
      <c r="B60" s="60" t="s">
        <v>387</v>
      </c>
      <c r="C60" s="89">
        <v>1260652</v>
      </c>
      <c r="D60" s="89" t="s">
        <v>150</v>
      </c>
      <c r="E60" s="89"/>
      <c r="F60" s="89">
        <v>126</v>
      </c>
      <c r="G60" s="89" t="s">
        <v>354</v>
      </c>
      <c r="H60" s="89" t="s">
        <v>384</v>
      </c>
      <c r="I60" s="89" t="s">
        <v>334</v>
      </c>
      <c r="J60" s="100"/>
      <c r="K60" s="89">
        <v>6.9</v>
      </c>
      <c r="L60" s="89" t="s">
        <v>176</v>
      </c>
      <c r="M60" s="116">
        <v>2.78</v>
      </c>
      <c r="N60" s="116">
        <v>2.64</v>
      </c>
      <c r="O60" s="116">
        <v>56779</v>
      </c>
      <c r="P60" s="116">
        <v>101.78</v>
      </c>
      <c r="Q60" s="116">
        <v>0.752</v>
      </c>
      <c r="R60" s="116">
        <v>58.54</v>
      </c>
      <c r="S60" s="116">
        <v>0.01</v>
      </c>
      <c r="T60" s="116">
        <v>0.93</v>
      </c>
      <c r="U60" s="116">
        <v>0.16</v>
      </c>
    </row>
    <row r="61" spans="2:21">
      <c r="B61" s="60" t="s">
        <v>388</v>
      </c>
      <c r="C61" s="89">
        <v>1119221</v>
      </c>
      <c r="D61" s="89" t="s">
        <v>150</v>
      </c>
      <c r="E61" s="89"/>
      <c r="F61" s="89">
        <v>1367</v>
      </c>
      <c r="G61" s="89" t="s">
        <v>389</v>
      </c>
      <c r="H61" s="89" t="s">
        <v>384</v>
      </c>
      <c r="I61" s="89" t="s">
        <v>334</v>
      </c>
      <c r="J61" s="100"/>
      <c r="K61" s="89">
        <v>2.81</v>
      </c>
      <c r="L61" s="89" t="s">
        <v>176</v>
      </c>
      <c r="M61" s="116">
        <v>3.9</v>
      </c>
      <c r="N61" s="116">
        <v>0.22</v>
      </c>
      <c r="O61" s="116">
        <v>14837</v>
      </c>
      <c r="P61" s="116">
        <v>120.18</v>
      </c>
      <c r="Q61" s="116">
        <v>0</v>
      </c>
      <c r="R61" s="116">
        <v>17.829999999999998</v>
      </c>
      <c r="S61" s="116">
        <v>0</v>
      </c>
      <c r="T61" s="116">
        <v>0.28000000000000003</v>
      </c>
      <c r="U61" s="116">
        <v>0.05</v>
      </c>
    </row>
    <row r="62" spans="2:21">
      <c r="B62" s="60" t="s">
        <v>390</v>
      </c>
      <c r="C62" s="89">
        <v>1128875</v>
      </c>
      <c r="D62" s="89" t="s">
        <v>150</v>
      </c>
      <c r="E62" s="89"/>
      <c r="F62" s="89">
        <v>1367</v>
      </c>
      <c r="G62" s="89" t="s">
        <v>389</v>
      </c>
      <c r="H62" s="89" t="s">
        <v>384</v>
      </c>
      <c r="I62" s="89" t="s">
        <v>334</v>
      </c>
      <c r="J62" s="100"/>
      <c r="K62" s="89">
        <v>3.76</v>
      </c>
      <c r="L62" s="89" t="s">
        <v>176</v>
      </c>
      <c r="M62" s="116">
        <v>2.8</v>
      </c>
      <c r="N62" s="116">
        <v>0.38</v>
      </c>
      <c r="O62" s="116">
        <v>62729</v>
      </c>
      <c r="P62" s="116">
        <v>110.31</v>
      </c>
      <c r="Q62" s="116">
        <v>0</v>
      </c>
      <c r="R62" s="116">
        <v>69.2</v>
      </c>
      <c r="S62" s="116">
        <v>0.03</v>
      </c>
      <c r="T62" s="116">
        <v>1.1000000000000001</v>
      </c>
      <c r="U62" s="116">
        <v>0.19</v>
      </c>
    </row>
    <row r="63" spans="2:21">
      <c r="B63" s="60" t="s">
        <v>391</v>
      </c>
      <c r="C63" s="89">
        <v>1134030</v>
      </c>
      <c r="D63" s="89" t="s">
        <v>150</v>
      </c>
      <c r="E63" s="89"/>
      <c r="F63" s="89">
        <v>1367</v>
      </c>
      <c r="G63" s="89" t="s">
        <v>389</v>
      </c>
      <c r="H63" s="89" t="s">
        <v>384</v>
      </c>
      <c r="I63" s="89" t="s">
        <v>334</v>
      </c>
      <c r="J63" s="100"/>
      <c r="K63" s="89">
        <v>6.97</v>
      </c>
      <c r="L63" s="89" t="s">
        <v>176</v>
      </c>
      <c r="M63" s="116">
        <v>2.4</v>
      </c>
      <c r="N63" s="116">
        <v>1.17</v>
      </c>
      <c r="O63" s="116">
        <v>5688</v>
      </c>
      <c r="P63" s="116">
        <v>107.41</v>
      </c>
      <c r="Q63" s="116">
        <v>8.1000000000000003E-2</v>
      </c>
      <c r="R63" s="116">
        <v>6.19</v>
      </c>
      <c r="S63" s="116">
        <v>0</v>
      </c>
      <c r="T63" s="116">
        <v>0.1</v>
      </c>
      <c r="U63" s="116">
        <v>0.02</v>
      </c>
    </row>
    <row r="64" spans="2:21">
      <c r="B64" s="60" t="s">
        <v>392</v>
      </c>
      <c r="C64" s="89">
        <v>1134048</v>
      </c>
      <c r="D64" s="89" t="s">
        <v>150</v>
      </c>
      <c r="E64" s="89"/>
      <c r="F64" s="89">
        <v>1367</v>
      </c>
      <c r="G64" s="89" t="s">
        <v>389</v>
      </c>
      <c r="H64" s="89" t="s">
        <v>384</v>
      </c>
      <c r="I64" s="89" t="s">
        <v>334</v>
      </c>
      <c r="J64" s="100"/>
      <c r="K64" s="89">
        <v>7.81</v>
      </c>
      <c r="L64" s="89" t="s">
        <v>176</v>
      </c>
      <c r="M64" s="116">
        <v>2.4</v>
      </c>
      <c r="N64" s="116">
        <v>1.28</v>
      </c>
      <c r="O64" s="116">
        <v>8590</v>
      </c>
      <c r="P64" s="116">
        <v>107.18</v>
      </c>
      <c r="Q64" s="116">
        <v>0.10299999999999999</v>
      </c>
      <c r="R64" s="116">
        <v>9.31</v>
      </c>
      <c r="S64" s="116">
        <v>0</v>
      </c>
      <c r="T64" s="116">
        <v>0.15</v>
      </c>
      <c r="U64" s="116">
        <v>0.03</v>
      </c>
    </row>
    <row r="65" spans="2:21">
      <c r="B65" s="60" t="s">
        <v>393</v>
      </c>
      <c r="C65" s="89">
        <v>2260479</v>
      </c>
      <c r="D65" s="89" t="s">
        <v>150</v>
      </c>
      <c r="E65" s="89"/>
      <c r="F65" s="89">
        <v>226</v>
      </c>
      <c r="G65" s="89" t="s">
        <v>354</v>
      </c>
      <c r="H65" s="89" t="s">
        <v>384</v>
      </c>
      <c r="I65" s="89" t="s">
        <v>334</v>
      </c>
      <c r="J65" s="100"/>
      <c r="K65" s="89">
        <v>5.16</v>
      </c>
      <c r="L65" s="89" t="s">
        <v>176</v>
      </c>
      <c r="M65" s="116">
        <v>2.85</v>
      </c>
      <c r="N65" s="116">
        <v>1.0900000000000001</v>
      </c>
      <c r="O65" s="116">
        <v>21122</v>
      </c>
      <c r="P65" s="116">
        <v>111.01</v>
      </c>
      <c r="Q65" s="116">
        <v>0</v>
      </c>
      <c r="R65" s="116">
        <v>23.45</v>
      </c>
      <c r="S65" s="116">
        <v>0</v>
      </c>
      <c r="T65" s="116">
        <v>0.37</v>
      </c>
      <c r="U65" s="116">
        <v>0.06</v>
      </c>
    </row>
    <row r="66" spans="2:21">
      <c r="B66" s="60" t="s">
        <v>394</v>
      </c>
      <c r="C66" s="89">
        <v>3230125</v>
      </c>
      <c r="D66" s="89" t="s">
        <v>150</v>
      </c>
      <c r="E66" s="89"/>
      <c r="F66" s="89">
        <v>323</v>
      </c>
      <c r="G66" s="89" t="s">
        <v>354</v>
      </c>
      <c r="H66" s="89" t="s">
        <v>384</v>
      </c>
      <c r="I66" s="89" t="s">
        <v>334</v>
      </c>
      <c r="J66" s="100"/>
      <c r="K66" s="89">
        <v>2.69</v>
      </c>
      <c r="L66" s="89" t="s">
        <v>176</v>
      </c>
      <c r="M66" s="116">
        <v>4.9000000000000004</v>
      </c>
      <c r="N66" s="116">
        <v>0.59</v>
      </c>
      <c r="O66" s="116">
        <v>7246.15</v>
      </c>
      <c r="P66" s="116">
        <v>116.15</v>
      </c>
      <c r="Q66" s="116">
        <v>0</v>
      </c>
      <c r="R66" s="116">
        <v>8.42</v>
      </c>
      <c r="S66" s="116">
        <v>0</v>
      </c>
      <c r="T66" s="116">
        <v>0.13</v>
      </c>
      <c r="U66" s="116">
        <v>0.02</v>
      </c>
    </row>
    <row r="67" spans="2:21">
      <c r="B67" s="60" t="s">
        <v>395</v>
      </c>
      <c r="C67" s="89">
        <v>3230224</v>
      </c>
      <c r="D67" s="89" t="s">
        <v>150</v>
      </c>
      <c r="E67" s="89"/>
      <c r="F67" s="89">
        <v>323</v>
      </c>
      <c r="G67" s="89" t="s">
        <v>354</v>
      </c>
      <c r="H67" s="89" t="s">
        <v>384</v>
      </c>
      <c r="I67" s="89" t="s">
        <v>334</v>
      </c>
      <c r="J67" s="100"/>
      <c r="K67" s="89">
        <v>2.58</v>
      </c>
      <c r="L67" s="89" t="s">
        <v>176</v>
      </c>
      <c r="M67" s="116">
        <v>5.85</v>
      </c>
      <c r="N67" s="116">
        <v>0.56000000000000005</v>
      </c>
      <c r="O67" s="116">
        <v>16602.98</v>
      </c>
      <c r="P67" s="116">
        <v>123.86</v>
      </c>
      <c r="Q67" s="116">
        <v>0</v>
      </c>
      <c r="R67" s="116">
        <v>20.56</v>
      </c>
      <c r="S67" s="116">
        <v>0</v>
      </c>
      <c r="T67" s="116">
        <v>0.33</v>
      </c>
      <c r="U67" s="116">
        <v>0.06</v>
      </c>
    </row>
    <row r="68" spans="2:21">
      <c r="B68" s="60" t="s">
        <v>396</v>
      </c>
      <c r="C68" s="89">
        <v>32302325</v>
      </c>
      <c r="D68" s="89" t="s">
        <v>150</v>
      </c>
      <c r="E68" s="89"/>
      <c r="F68" s="89">
        <v>323</v>
      </c>
      <c r="G68" s="89" t="s">
        <v>354</v>
      </c>
      <c r="H68" s="89" t="s">
        <v>384</v>
      </c>
      <c r="I68" s="89" t="s">
        <v>334</v>
      </c>
      <c r="J68" s="100"/>
      <c r="K68" s="89">
        <v>0</v>
      </c>
      <c r="L68" s="89" t="s">
        <v>176</v>
      </c>
      <c r="M68" s="116">
        <v>0</v>
      </c>
      <c r="N68" s="116">
        <v>0</v>
      </c>
      <c r="O68" s="116">
        <v>10349</v>
      </c>
      <c r="P68" s="116">
        <v>103.76691</v>
      </c>
      <c r="Q68" s="116">
        <v>0</v>
      </c>
      <c r="R68" s="116">
        <v>10.74</v>
      </c>
      <c r="S68" s="116">
        <v>0</v>
      </c>
      <c r="T68" s="116">
        <v>0.17</v>
      </c>
      <c r="U68" s="116">
        <v>0.03</v>
      </c>
    </row>
    <row r="69" spans="2:21">
      <c r="B69" s="60" t="s">
        <v>397</v>
      </c>
      <c r="C69" s="89">
        <v>1139542</v>
      </c>
      <c r="D69" s="89" t="s">
        <v>150</v>
      </c>
      <c r="E69" s="89"/>
      <c r="F69" s="89">
        <v>1363</v>
      </c>
      <c r="G69" s="89" t="s">
        <v>165</v>
      </c>
      <c r="H69" s="89" t="s">
        <v>384</v>
      </c>
      <c r="I69" s="89" t="s">
        <v>334</v>
      </c>
      <c r="J69" s="100"/>
      <c r="K69" s="89">
        <v>5.21</v>
      </c>
      <c r="L69" s="89" t="s">
        <v>176</v>
      </c>
      <c r="M69" s="116">
        <v>1.94</v>
      </c>
      <c r="N69" s="116">
        <v>0.9</v>
      </c>
      <c r="O69" s="116">
        <v>26852.240000000002</v>
      </c>
      <c r="P69" s="116">
        <v>105.68</v>
      </c>
      <c r="Q69" s="116">
        <v>0</v>
      </c>
      <c r="R69" s="116">
        <v>28.38</v>
      </c>
      <c r="S69" s="116">
        <v>0</v>
      </c>
      <c r="T69" s="116">
        <v>0.45</v>
      </c>
      <c r="U69" s="116">
        <v>0.08</v>
      </c>
    </row>
    <row r="70" spans="2:21">
      <c r="B70" s="60" t="s">
        <v>398</v>
      </c>
      <c r="C70" s="89">
        <v>1142595</v>
      </c>
      <c r="D70" s="89" t="s">
        <v>150</v>
      </c>
      <c r="E70" s="89"/>
      <c r="F70" s="89">
        <v>1363</v>
      </c>
      <c r="G70" s="89" t="s">
        <v>165</v>
      </c>
      <c r="H70" s="89" t="s">
        <v>384</v>
      </c>
      <c r="I70" s="89" t="s">
        <v>334</v>
      </c>
      <c r="J70" s="100"/>
      <c r="K70" s="89">
        <v>7.09</v>
      </c>
      <c r="L70" s="89" t="s">
        <v>176</v>
      </c>
      <c r="M70" s="116">
        <v>1.23</v>
      </c>
      <c r="N70" s="116">
        <v>1.5</v>
      </c>
      <c r="O70" s="116">
        <v>108749</v>
      </c>
      <c r="P70" s="116">
        <v>97.38</v>
      </c>
      <c r="Q70" s="116">
        <v>0</v>
      </c>
      <c r="R70" s="116">
        <v>105.9</v>
      </c>
      <c r="S70" s="116">
        <v>0.03</v>
      </c>
      <c r="T70" s="116">
        <v>1.69</v>
      </c>
      <c r="U70" s="116">
        <v>0.28999999999999998</v>
      </c>
    </row>
    <row r="71" spans="2:21">
      <c r="B71" s="60" t="s">
        <v>399</v>
      </c>
      <c r="C71" s="89">
        <v>1126762</v>
      </c>
      <c r="D71" s="89" t="s">
        <v>150</v>
      </c>
      <c r="E71" s="89"/>
      <c r="F71" s="89">
        <v>1239</v>
      </c>
      <c r="G71" s="89" t="s">
        <v>336</v>
      </c>
      <c r="H71" s="89" t="s">
        <v>400</v>
      </c>
      <c r="I71" s="89" t="s">
        <v>172</v>
      </c>
      <c r="J71" s="100"/>
      <c r="K71" s="89">
        <v>0.11</v>
      </c>
      <c r="L71" s="89" t="s">
        <v>176</v>
      </c>
      <c r="M71" s="116">
        <v>1.6</v>
      </c>
      <c r="N71" s="116">
        <v>1.64</v>
      </c>
      <c r="O71" s="116">
        <v>9362.85</v>
      </c>
      <c r="P71" s="116">
        <v>103.64</v>
      </c>
      <c r="Q71" s="116">
        <v>0</v>
      </c>
      <c r="R71" s="116">
        <v>9.6999999999999993</v>
      </c>
      <c r="S71" s="116">
        <v>0</v>
      </c>
      <c r="T71" s="116">
        <v>0.15</v>
      </c>
      <c r="U71" s="116">
        <v>0.03</v>
      </c>
    </row>
    <row r="72" spans="2:21">
      <c r="B72" s="60" t="s">
        <v>401</v>
      </c>
      <c r="C72" s="89">
        <v>1138924</v>
      </c>
      <c r="D72" s="89" t="s">
        <v>150</v>
      </c>
      <c r="E72" s="89"/>
      <c r="F72" s="89">
        <v>1327</v>
      </c>
      <c r="G72" s="89" t="s">
        <v>354</v>
      </c>
      <c r="H72" s="89" t="s">
        <v>400</v>
      </c>
      <c r="I72" s="89" t="s">
        <v>172</v>
      </c>
      <c r="J72" s="100"/>
      <c r="K72" s="89">
        <v>5.98</v>
      </c>
      <c r="L72" s="89" t="s">
        <v>176</v>
      </c>
      <c r="M72" s="116">
        <v>1.34</v>
      </c>
      <c r="N72" s="116">
        <v>1.26</v>
      </c>
      <c r="O72" s="116">
        <v>1695</v>
      </c>
      <c r="P72" s="116">
        <v>100.12</v>
      </c>
      <c r="Q72" s="116">
        <v>0</v>
      </c>
      <c r="R72" s="116">
        <v>1.7</v>
      </c>
      <c r="S72" s="116">
        <v>0</v>
      </c>
      <c r="T72" s="116">
        <v>0.03</v>
      </c>
      <c r="U72" s="116">
        <v>0</v>
      </c>
    </row>
    <row r="73" spans="2:21">
      <c r="B73" s="60" t="s">
        <v>402</v>
      </c>
      <c r="C73" s="89">
        <v>1120799</v>
      </c>
      <c r="D73" s="89" t="s">
        <v>150</v>
      </c>
      <c r="E73" s="89"/>
      <c r="F73" s="89">
        <v>767</v>
      </c>
      <c r="G73" s="89" t="s">
        <v>389</v>
      </c>
      <c r="H73" s="89" t="s">
        <v>400</v>
      </c>
      <c r="I73" s="89" t="s">
        <v>172</v>
      </c>
      <c r="J73" s="100"/>
      <c r="K73" s="89">
        <v>1.25</v>
      </c>
      <c r="L73" s="89" t="s">
        <v>176</v>
      </c>
      <c r="M73" s="116">
        <v>3.6</v>
      </c>
      <c r="N73" s="116">
        <v>-0.48</v>
      </c>
      <c r="O73" s="116">
        <v>4247</v>
      </c>
      <c r="P73" s="116">
        <v>112.66</v>
      </c>
      <c r="Q73" s="116">
        <v>0</v>
      </c>
      <c r="R73" s="116">
        <v>4.79</v>
      </c>
      <c r="S73" s="116">
        <v>0</v>
      </c>
      <c r="T73" s="116">
        <v>0.08</v>
      </c>
      <c r="U73" s="116">
        <v>0.01</v>
      </c>
    </row>
    <row r="74" spans="2:21">
      <c r="B74" s="60" t="s">
        <v>403</v>
      </c>
      <c r="C74" s="89">
        <v>1136050</v>
      </c>
      <c r="D74" s="89" t="s">
        <v>150</v>
      </c>
      <c r="E74" s="89"/>
      <c r="F74" s="89">
        <v>1324</v>
      </c>
      <c r="G74" s="89" t="s">
        <v>389</v>
      </c>
      <c r="H74" s="89" t="s">
        <v>400</v>
      </c>
      <c r="I74" s="89" t="s">
        <v>172</v>
      </c>
      <c r="J74" s="100"/>
      <c r="K74" s="89">
        <v>6.54</v>
      </c>
      <c r="L74" s="89" t="s">
        <v>176</v>
      </c>
      <c r="M74" s="116">
        <v>2.48</v>
      </c>
      <c r="N74" s="116">
        <v>1.17</v>
      </c>
      <c r="O74" s="116">
        <v>35789</v>
      </c>
      <c r="P74" s="116">
        <v>109.72</v>
      </c>
      <c r="Q74" s="116">
        <v>0</v>
      </c>
      <c r="R74" s="116">
        <v>39.270000000000003</v>
      </c>
      <c r="S74" s="116">
        <v>0.01</v>
      </c>
      <c r="T74" s="116">
        <v>0.63</v>
      </c>
      <c r="U74" s="116">
        <v>0.11</v>
      </c>
    </row>
    <row r="75" spans="2:21">
      <c r="B75" s="60" t="s">
        <v>404</v>
      </c>
      <c r="C75" s="89">
        <v>1120120</v>
      </c>
      <c r="D75" s="89" t="s">
        <v>150</v>
      </c>
      <c r="E75" s="89"/>
      <c r="F75" s="89">
        <v>1324</v>
      </c>
      <c r="G75" s="89" t="s">
        <v>389</v>
      </c>
      <c r="H75" s="89" t="s">
        <v>400</v>
      </c>
      <c r="I75" s="89" t="s">
        <v>172</v>
      </c>
      <c r="J75" s="100"/>
      <c r="K75" s="89">
        <v>2.94</v>
      </c>
      <c r="L75" s="89" t="s">
        <v>176</v>
      </c>
      <c r="M75" s="116">
        <v>4.4000000000000004</v>
      </c>
      <c r="N75" s="116">
        <v>0.24</v>
      </c>
      <c r="O75" s="116">
        <v>52307</v>
      </c>
      <c r="P75" s="116">
        <v>120.35</v>
      </c>
      <c r="Q75" s="116">
        <v>0</v>
      </c>
      <c r="R75" s="116">
        <v>62.95</v>
      </c>
      <c r="S75" s="116">
        <v>0.01</v>
      </c>
      <c r="T75" s="116">
        <v>1</v>
      </c>
      <c r="U75" s="116">
        <v>0.17</v>
      </c>
    </row>
    <row r="76" spans="2:21">
      <c r="B76" s="60" t="s">
        <v>405</v>
      </c>
      <c r="C76" s="89">
        <v>5660048</v>
      </c>
      <c r="D76" s="89" t="s">
        <v>150</v>
      </c>
      <c r="E76" s="89"/>
      <c r="F76" s="89">
        <v>566</v>
      </c>
      <c r="G76" s="89" t="s">
        <v>389</v>
      </c>
      <c r="H76" s="89" t="s">
        <v>400</v>
      </c>
      <c r="I76" s="89" t="s">
        <v>172</v>
      </c>
      <c r="J76" s="100"/>
      <c r="K76" s="89">
        <v>0.55000000000000004</v>
      </c>
      <c r="L76" s="89" t="s">
        <v>176</v>
      </c>
      <c r="M76" s="116">
        <v>4.28</v>
      </c>
      <c r="N76" s="116">
        <v>0.34</v>
      </c>
      <c r="O76" s="116">
        <v>1735.6</v>
      </c>
      <c r="P76" s="116">
        <v>127.98</v>
      </c>
      <c r="Q76" s="116">
        <v>0</v>
      </c>
      <c r="R76" s="116">
        <v>2.2200000000000002</v>
      </c>
      <c r="S76" s="116">
        <v>0</v>
      </c>
      <c r="T76" s="116">
        <v>0.04</v>
      </c>
      <c r="U76" s="116">
        <v>0.01</v>
      </c>
    </row>
    <row r="77" spans="2:21">
      <c r="B77" s="60" t="s">
        <v>406</v>
      </c>
      <c r="C77" s="89">
        <v>1128586</v>
      </c>
      <c r="D77" s="89" t="s">
        <v>150</v>
      </c>
      <c r="E77" s="89"/>
      <c r="F77" s="89">
        <v>1514</v>
      </c>
      <c r="G77" s="89" t="s">
        <v>354</v>
      </c>
      <c r="H77" s="89" t="s">
        <v>400</v>
      </c>
      <c r="I77" s="89" t="s">
        <v>172</v>
      </c>
      <c r="J77" s="100"/>
      <c r="K77" s="89">
        <v>2.2999999999999998</v>
      </c>
      <c r="L77" s="89" t="s">
        <v>176</v>
      </c>
      <c r="M77" s="116">
        <v>2.75</v>
      </c>
      <c r="N77" s="116">
        <v>0.1</v>
      </c>
      <c r="O77" s="116">
        <v>29305.200000000001</v>
      </c>
      <c r="P77" s="116">
        <v>108.55</v>
      </c>
      <c r="Q77" s="116">
        <v>0</v>
      </c>
      <c r="R77" s="116">
        <v>31.81</v>
      </c>
      <c r="S77" s="116">
        <v>0.01</v>
      </c>
      <c r="T77" s="116">
        <v>0.51</v>
      </c>
      <c r="U77" s="116">
        <v>0.09</v>
      </c>
    </row>
    <row r="78" spans="2:21">
      <c r="B78" s="60" t="s">
        <v>407</v>
      </c>
      <c r="C78" s="89">
        <v>1132927</v>
      </c>
      <c r="D78" s="89" t="s">
        <v>150</v>
      </c>
      <c r="E78" s="89"/>
      <c r="F78" s="89">
        <v>1514</v>
      </c>
      <c r="G78" s="89" t="s">
        <v>354</v>
      </c>
      <c r="H78" s="89" t="s">
        <v>400</v>
      </c>
      <c r="I78" s="89" t="s">
        <v>172</v>
      </c>
      <c r="J78" s="100"/>
      <c r="K78" s="89">
        <v>4.24</v>
      </c>
      <c r="L78" s="89" t="s">
        <v>176</v>
      </c>
      <c r="M78" s="116">
        <v>2.75</v>
      </c>
      <c r="N78" s="116">
        <v>0.67</v>
      </c>
      <c r="O78" s="116">
        <v>11469</v>
      </c>
      <c r="P78" s="116">
        <v>109.31</v>
      </c>
      <c r="Q78" s="116">
        <v>0</v>
      </c>
      <c r="R78" s="116">
        <v>12.54</v>
      </c>
      <c r="S78" s="116">
        <v>0</v>
      </c>
      <c r="T78" s="116">
        <v>0.2</v>
      </c>
      <c r="U78" s="116">
        <v>0.03</v>
      </c>
    </row>
    <row r="79" spans="2:21">
      <c r="B79" s="60" t="s">
        <v>408</v>
      </c>
      <c r="C79" s="89">
        <v>1135417</v>
      </c>
      <c r="D79" s="89" t="s">
        <v>150</v>
      </c>
      <c r="E79" s="89"/>
      <c r="F79" s="89">
        <v>1527</v>
      </c>
      <c r="G79" s="89" t="s">
        <v>389</v>
      </c>
      <c r="H79" s="89" t="s">
        <v>400</v>
      </c>
      <c r="I79" s="89" t="s">
        <v>172</v>
      </c>
      <c r="J79" s="100"/>
      <c r="K79" s="89">
        <v>7.68</v>
      </c>
      <c r="L79" s="89" t="s">
        <v>176</v>
      </c>
      <c r="M79" s="116">
        <v>2.25</v>
      </c>
      <c r="N79" s="116">
        <v>1.35</v>
      </c>
      <c r="O79" s="116">
        <v>39522</v>
      </c>
      <c r="P79" s="116">
        <v>107.89</v>
      </c>
      <c r="Q79" s="116">
        <v>0</v>
      </c>
      <c r="R79" s="116">
        <v>42.64</v>
      </c>
      <c r="S79" s="116">
        <v>0.01</v>
      </c>
      <c r="T79" s="116">
        <v>0.68</v>
      </c>
      <c r="U79" s="116">
        <v>0.11</v>
      </c>
    </row>
    <row r="80" spans="2:21">
      <c r="B80" s="60" t="s">
        <v>409</v>
      </c>
      <c r="C80" s="89">
        <v>1127422</v>
      </c>
      <c r="D80" s="89" t="s">
        <v>150</v>
      </c>
      <c r="E80" s="89"/>
      <c r="F80" s="89">
        <v>1248</v>
      </c>
      <c r="G80" s="89" t="s">
        <v>336</v>
      </c>
      <c r="H80" s="89" t="s">
        <v>410</v>
      </c>
      <c r="I80" s="89" t="s">
        <v>334</v>
      </c>
      <c r="J80" s="100"/>
      <c r="K80" s="89">
        <v>0</v>
      </c>
      <c r="L80" s="89" t="s">
        <v>176</v>
      </c>
      <c r="M80" s="116">
        <v>2</v>
      </c>
      <c r="N80" s="116">
        <v>0.11</v>
      </c>
      <c r="O80" s="116">
        <v>0.4</v>
      </c>
      <c r="P80" s="116">
        <v>106.86</v>
      </c>
      <c r="Q80" s="116">
        <v>0</v>
      </c>
      <c r="R80" s="116">
        <v>0</v>
      </c>
      <c r="S80" s="116">
        <v>0</v>
      </c>
      <c r="T80" s="116">
        <v>0</v>
      </c>
      <c r="U80" s="116">
        <v>0</v>
      </c>
    </row>
    <row r="81" spans="2:21">
      <c r="B81" s="60" t="s">
        <v>411</v>
      </c>
      <c r="C81" s="89">
        <v>2260131</v>
      </c>
      <c r="D81" s="89" t="s">
        <v>150</v>
      </c>
      <c r="E81" s="89"/>
      <c r="F81" s="89">
        <v>226</v>
      </c>
      <c r="G81" s="89" t="s">
        <v>354</v>
      </c>
      <c r="H81" s="89" t="s">
        <v>410</v>
      </c>
      <c r="I81" s="89" t="s">
        <v>334</v>
      </c>
      <c r="J81" s="100"/>
      <c r="K81" s="89">
        <v>0.19</v>
      </c>
      <c r="L81" s="89" t="s">
        <v>176</v>
      </c>
      <c r="M81" s="116">
        <v>4.6500000000000004</v>
      </c>
      <c r="N81" s="116">
        <v>1.83</v>
      </c>
      <c r="O81" s="116">
        <v>708</v>
      </c>
      <c r="P81" s="116">
        <v>124.2</v>
      </c>
      <c r="Q81" s="116">
        <v>0</v>
      </c>
      <c r="R81" s="116">
        <v>0.88</v>
      </c>
      <c r="S81" s="116">
        <v>0</v>
      </c>
      <c r="T81" s="116">
        <v>0.01</v>
      </c>
      <c r="U81" s="116">
        <v>0</v>
      </c>
    </row>
    <row r="82" spans="2:21">
      <c r="B82" s="60" t="s">
        <v>412</v>
      </c>
      <c r="C82" s="89">
        <v>6950083</v>
      </c>
      <c r="D82" s="89" t="s">
        <v>150</v>
      </c>
      <c r="E82" s="89"/>
      <c r="F82" s="89">
        <v>695</v>
      </c>
      <c r="G82" s="89" t="s">
        <v>336</v>
      </c>
      <c r="H82" s="89" t="s">
        <v>410</v>
      </c>
      <c r="I82" s="89" t="s">
        <v>334</v>
      </c>
      <c r="J82" s="100"/>
      <c r="K82" s="89">
        <v>3.31</v>
      </c>
      <c r="L82" s="89" t="s">
        <v>176</v>
      </c>
      <c r="M82" s="116">
        <v>5.2</v>
      </c>
      <c r="N82" s="116">
        <v>0.85</v>
      </c>
      <c r="O82" s="116">
        <v>80255</v>
      </c>
      <c r="P82" s="116">
        <v>135.58000000000001</v>
      </c>
      <c r="Q82" s="116">
        <v>1.089</v>
      </c>
      <c r="R82" s="116">
        <v>109.9</v>
      </c>
      <c r="S82" s="116">
        <v>0</v>
      </c>
      <c r="T82" s="116">
        <v>1.75</v>
      </c>
      <c r="U82" s="116">
        <v>0.3</v>
      </c>
    </row>
    <row r="83" spans="2:21">
      <c r="B83" s="60" t="s">
        <v>413</v>
      </c>
      <c r="C83" s="89">
        <v>1125996</v>
      </c>
      <c r="D83" s="89" t="s">
        <v>150</v>
      </c>
      <c r="E83" s="89"/>
      <c r="F83" s="89">
        <v>2066</v>
      </c>
      <c r="G83" s="89" t="s">
        <v>193</v>
      </c>
      <c r="H83" s="89" t="s">
        <v>410</v>
      </c>
      <c r="I83" s="89" t="s">
        <v>334</v>
      </c>
      <c r="J83" s="100"/>
      <c r="K83" s="89">
        <v>1.01</v>
      </c>
      <c r="L83" s="89" t="s">
        <v>176</v>
      </c>
      <c r="M83" s="116">
        <v>4.3499999999999996</v>
      </c>
      <c r="N83" s="116">
        <v>0.04</v>
      </c>
      <c r="O83" s="116">
        <v>16263.6</v>
      </c>
      <c r="P83" s="116">
        <v>108.2</v>
      </c>
      <c r="Q83" s="116">
        <v>0.38600000000000001</v>
      </c>
      <c r="R83" s="116">
        <v>17.98</v>
      </c>
      <c r="S83" s="116">
        <v>0</v>
      </c>
      <c r="T83" s="116">
        <v>0.28999999999999998</v>
      </c>
      <c r="U83" s="116">
        <v>0.05</v>
      </c>
    </row>
    <row r="84" spans="2:21">
      <c r="B84" s="60" t="s">
        <v>414</v>
      </c>
      <c r="C84" s="89">
        <v>1132828</v>
      </c>
      <c r="D84" s="89" t="s">
        <v>150</v>
      </c>
      <c r="E84" s="89"/>
      <c r="F84" s="89">
        <v>2066</v>
      </c>
      <c r="G84" s="89" t="s">
        <v>193</v>
      </c>
      <c r="H84" s="89" t="s">
        <v>410</v>
      </c>
      <c r="I84" s="89" t="s">
        <v>334</v>
      </c>
      <c r="J84" s="100"/>
      <c r="K84" s="89">
        <v>3.16</v>
      </c>
      <c r="L84" s="89" t="s">
        <v>176</v>
      </c>
      <c r="M84" s="116">
        <v>1.98</v>
      </c>
      <c r="N84" s="116">
        <v>1.01</v>
      </c>
      <c r="O84" s="116">
        <v>0.86</v>
      </c>
      <c r="P84" s="116">
        <v>103.74</v>
      </c>
      <c r="Q84" s="116">
        <v>0</v>
      </c>
      <c r="R84" s="116">
        <v>0</v>
      </c>
      <c r="S84" s="116">
        <v>0</v>
      </c>
      <c r="T84" s="116">
        <v>0</v>
      </c>
      <c r="U84" s="116">
        <v>0</v>
      </c>
    </row>
    <row r="85" spans="2:21">
      <c r="B85" s="60" t="s">
        <v>415</v>
      </c>
      <c r="C85" s="89">
        <v>7670102</v>
      </c>
      <c r="D85" s="89" t="s">
        <v>150</v>
      </c>
      <c r="E85" s="89"/>
      <c r="F85" s="89">
        <v>767</v>
      </c>
      <c r="G85" s="89" t="s">
        <v>389</v>
      </c>
      <c r="H85" s="89" t="s">
        <v>410</v>
      </c>
      <c r="I85" s="89" t="s">
        <v>334</v>
      </c>
      <c r="J85" s="100"/>
      <c r="K85" s="89">
        <v>0.76</v>
      </c>
      <c r="L85" s="89" t="s">
        <v>176</v>
      </c>
      <c r="M85" s="116">
        <v>4.5</v>
      </c>
      <c r="N85" s="116">
        <v>0.87</v>
      </c>
      <c r="O85" s="116">
        <v>796.01</v>
      </c>
      <c r="P85" s="116">
        <v>125.98</v>
      </c>
      <c r="Q85" s="116">
        <v>0</v>
      </c>
      <c r="R85" s="116">
        <v>1</v>
      </c>
      <c r="S85" s="116">
        <v>0</v>
      </c>
      <c r="T85" s="116">
        <v>0.02</v>
      </c>
      <c r="U85" s="116">
        <v>0</v>
      </c>
    </row>
    <row r="86" spans="2:21">
      <c r="B86" s="60" t="s">
        <v>416</v>
      </c>
      <c r="C86" s="89">
        <v>1119999</v>
      </c>
      <c r="D86" s="89" t="s">
        <v>150</v>
      </c>
      <c r="E86" s="89"/>
      <c r="F86" s="89">
        <v>1349</v>
      </c>
      <c r="G86" s="89" t="s">
        <v>354</v>
      </c>
      <c r="H86" s="89" t="s">
        <v>410</v>
      </c>
      <c r="I86" s="89" t="s">
        <v>334</v>
      </c>
      <c r="J86" s="100"/>
      <c r="K86" s="89">
        <v>1.5</v>
      </c>
      <c r="L86" s="89" t="s">
        <v>176</v>
      </c>
      <c r="M86" s="116">
        <v>4.5</v>
      </c>
      <c r="N86" s="116">
        <v>-0.06</v>
      </c>
      <c r="O86" s="116">
        <v>2206.5</v>
      </c>
      <c r="P86" s="116">
        <v>115.5</v>
      </c>
      <c r="Q86" s="116">
        <v>-3.0000000000000001E-3</v>
      </c>
      <c r="R86" s="116">
        <v>2.5499999999999998</v>
      </c>
      <c r="S86" s="116">
        <v>0</v>
      </c>
      <c r="T86" s="116">
        <v>0.04</v>
      </c>
      <c r="U86" s="116">
        <v>0.01</v>
      </c>
    </row>
    <row r="87" spans="2:21">
      <c r="B87" s="60" t="s">
        <v>417</v>
      </c>
      <c r="C87" s="89">
        <v>1130467</v>
      </c>
      <c r="D87" s="89" t="s">
        <v>150</v>
      </c>
      <c r="E87" s="89"/>
      <c r="F87" s="89">
        <v>1349</v>
      </c>
      <c r="G87" s="89" t="s">
        <v>354</v>
      </c>
      <c r="H87" s="89" t="s">
        <v>410</v>
      </c>
      <c r="I87" s="89" t="s">
        <v>334</v>
      </c>
      <c r="J87" s="100"/>
      <c r="K87" s="89">
        <v>3.65</v>
      </c>
      <c r="L87" s="89" t="s">
        <v>176</v>
      </c>
      <c r="M87" s="116">
        <v>3.3</v>
      </c>
      <c r="N87" s="116">
        <v>0.93</v>
      </c>
      <c r="O87" s="116">
        <v>13013.82</v>
      </c>
      <c r="P87" s="116">
        <v>108.75</v>
      </c>
      <c r="Q87" s="116">
        <v>0</v>
      </c>
      <c r="R87" s="116">
        <v>14.15</v>
      </c>
      <c r="S87" s="116">
        <v>0</v>
      </c>
      <c r="T87" s="116">
        <v>0.23</v>
      </c>
      <c r="U87" s="116">
        <v>0.04</v>
      </c>
    </row>
    <row r="88" spans="2:21">
      <c r="B88" s="60" t="s">
        <v>418</v>
      </c>
      <c r="C88" s="89">
        <v>1124080</v>
      </c>
      <c r="D88" s="89" t="s">
        <v>150</v>
      </c>
      <c r="E88" s="89"/>
      <c r="F88" s="89">
        <v>1239</v>
      </c>
      <c r="G88" s="89" t="s">
        <v>336</v>
      </c>
      <c r="H88" s="89" t="s">
        <v>419</v>
      </c>
      <c r="I88" s="89" t="s">
        <v>172</v>
      </c>
      <c r="J88" s="100"/>
      <c r="K88" s="89">
        <v>1.94</v>
      </c>
      <c r="L88" s="89" t="s">
        <v>176</v>
      </c>
      <c r="M88" s="116">
        <v>4.1500000000000004</v>
      </c>
      <c r="N88" s="116">
        <v>0.09</v>
      </c>
      <c r="O88" s="116">
        <v>63845</v>
      </c>
      <c r="P88" s="116">
        <v>112.3</v>
      </c>
      <c r="Q88" s="116">
        <v>2.7469999999999999</v>
      </c>
      <c r="R88" s="116">
        <v>74.45</v>
      </c>
      <c r="S88" s="116">
        <v>0.02</v>
      </c>
      <c r="T88" s="116">
        <v>1.19</v>
      </c>
      <c r="U88" s="116">
        <v>0.2</v>
      </c>
    </row>
    <row r="89" spans="2:21">
      <c r="B89" s="60" t="s">
        <v>420</v>
      </c>
      <c r="C89" s="89">
        <v>7390131</v>
      </c>
      <c r="D89" s="89" t="s">
        <v>150</v>
      </c>
      <c r="E89" s="89"/>
      <c r="F89" s="89">
        <v>739</v>
      </c>
      <c r="G89" s="89" t="s">
        <v>163</v>
      </c>
      <c r="H89" s="89" t="s">
        <v>419</v>
      </c>
      <c r="I89" s="89" t="s">
        <v>172</v>
      </c>
      <c r="J89" s="100"/>
      <c r="K89" s="89">
        <v>0</v>
      </c>
      <c r="L89" s="89" t="s">
        <v>176</v>
      </c>
      <c r="M89" s="116">
        <v>5</v>
      </c>
      <c r="N89" s="116">
        <v>0.1</v>
      </c>
      <c r="O89" s="116">
        <v>0.14000000000000001</v>
      </c>
      <c r="P89" s="116">
        <v>132.44999999999999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</row>
    <row r="90" spans="2:21">
      <c r="B90" s="60" t="s">
        <v>421</v>
      </c>
      <c r="C90" s="89">
        <v>6990188</v>
      </c>
      <c r="D90" s="89" t="s">
        <v>150</v>
      </c>
      <c r="E90" s="89"/>
      <c r="F90" s="89">
        <v>699</v>
      </c>
      <c r="G90" s="89" t="s">
        <v>354</v>
      </c>
      <c r="H90" s="89" t="s">
        <v>419</v>
      </c>
      <c r="I90" s="89" t="s">
        <v>172</v>
      </c>
      <c r="J90" s="100"/>
      <c r="K90" s="89">
        <v>0</v>
      </c>
      <c r="L90" s="89" t="s">
        <v>176</v>
      </c>
      <c r="M90" s="116">
        <v>4.95</v>
      </c>
      <c r="N90" s="116">
        <v>0.79</v>
      </c>
      <c r="O90" s="116">
        <v>0.04</v>
      </c>
      <c r="P90" s="116">
        <v>114.04</v>
      </c>
      <c r="Q90" s="116">
        <v>0.26500000000000001</v>
      </c>
      <c r="R90" s="116">
        <v>0.27</v>
      </c>
      <c r="S90" s="116">
        <v>0</v>
      </c>
      <c r="T90" s="116">
        <v>0</v>
      </c>
      <c r="U90" s="116">
        <v>0</v>
      </c>
    </row>
    <row r="91" spans="2:21">
      <c r="B91" s="60" t="s">
        <v>422</v>
      </c>
      <c r="C91" s="89">
        <v>5050240</v>
      </c>
      <c r="D91" s="89" t="s">
        <v>150</v>
      </c>
      <c r="E91" s="89"/>
      <c r="F91" s="89">
        <v>505</v>
      </c>
      <c r="G91" s="89" t="s">
        <v>354</v>
      </c>
      <c r="H91" s="89" t="s">
        <v>423</v>
      </c>
      <c r="I91" s="89" t="s">
        <v>334</v>
      </c>
      <c r="J91" s="100"/>
      <c r="K91" s="89">
        <v>3.35</v>
      </c>
      <c r="L91" s="89" t="s">
        <v>176</v>
      </c>
      <c r="M91" s="116">
        <v>4.05</v>
      </c>
      <c r="N91" s="116">
        <v>0.78</v>
      </c>
      <c r="O91" s="116">
        <v>45074</v>
      </c>
      <c r="P91" s="116">
        <v>111.1</v>
      </c>
      <c r="Q91" s="116">
        <v>0.91300000000000003</v>
      </c>
      <c r="R91" s="116">
        <v>50.99</v>
      </c>
      <c r="S91" s="116">
        <v>0.01</v>
      </c>
      <c r="T91" s="116">
        <v>0.81</v>
      </c>
      <c r="U91" s="116">
        <v>0.14000000000000001</v>
      </c>
    </row>
    <row r="92" spans="2:21">
      <c r="B92" s="60" t="s">
        <v>424</v>
      </c>
      <c r="C92" s="89">
        <v>5050265</v>
      </c>
      <c r="D92" s="89" t="s">
        <v>150</v>
      </c>
      <c r="E92" s="89"/>
      <c r="F92" s="89">
        <v>505</v>
      </c>
      <c r="G92" s="89" t="s">
        <v>354</v>
      </c>
      <c r="H92" s="89" t="s">
        <v>423</v>
      </c>
      <c r="I92" s="89" t="s">
        <v>334</v>
      </c>
      <c r="J92" s="100"/>
      <c r="K92" s="89">
        <v>5.58</v>
      </c>
      <c r="L92" s="89" t="s">
        <v>176</v>
      </c>
      <c r="M92" s="116">
        <v>2.5</v>
      </c>
      <c r="N92" s="116">
        <v>1.59</v>
      </c>
      <c r="O92" s="116">
        <v>15661</v>
      </c>
      <c r="P92" s="116">
        <v>106.2</v>
      </c>
      <c r="Q92" s="116">
        <v>0.19800000000000001</v>
      </c>
      <c r="R92" s="116">
        <v>16.829999999999998</v>
      </c>
      <c r="S92" s="116">
        <v>0</v>
      </c>
      <c r="T92" s="116">
        <v>0.27</v>
      </c>
      <c r="U92" s="116">
        <v>0.05</v>
      </c>
    </row>
    <row r="93" spans="2:21">
      <c r="B93" s="60" t="s">
        <v>425</v>
      </c>
      <c r="C93" s="89">
        <v>2510162</v>
      </c>
      <c r="D93" s="89" t="s">
        <v>150</v>
      </c>
      <c r="E93" s="89"/>
      <c r="F93" s="89">
        <v>251</v>
      </c>
      <c r="G93" s="89" t="s">
        <v>354</v>
      </c>
      <c r="H93" s="89" t="s">
        <v>423</v>
      </c>
      <c r="I93" s="89" t="s">
        <v>334</v>
      </c>
      <c r="J93" s="100"/>
      <c r="K93" s="89">
        <v>2.37</v>
      </c>
      <c r="L93" s="89" t="s">
        <v>176</v>
      </c>
      <c r="M93" s="116">
        <v>4.5999999999999996</v>
      </c>
      <c r="N93" s="116">
        <v>0.52</v>
      </c>
      <c r="O93" s="116">
        <v>9354.6</v>
      </c>
      <c r="P93" s="116">
        <v>111.6</v>
      </c>
      <c r="Q93" s="116">
        <v>0</v>
      </c>
      <c r="R93" s="116">
        <v>10.44</v>
      </c>
      <c r="S93" s="116">
        <v>0</v>
      </c>
      <c r="T93" s="116">
        <v>0.17</v>
      </c>
      <c r="U93" s="116">
        <v>0.03</v>
      </c>
    </row>
    <row r="94" spans="2:21">
      <c r="B94" s="60" t="s">
        <v>426</v>
      </c>
      <c r="C94" s="89">
        <v>5760160</v>
      </c>
      <c r="D94" s="89" t="s">
        <v>150</v>
      </c>
      <c r="E94" s="89"/>
      <c r="F94" s="89">
        <v>576</v>
      </c>
      <c r="G94" s="89" t="s">
        <v>163</v>
      </c>
      <c r="H94" s="89" t="s">
        <v>423</v>
      </c>
      <c r="I94" s="89" t="s">
        <v>334</v>
      </c>
      <c r="J94" s="100"/>
      <c r="K94" s="89">
        <v>1.67</v>
      </c>
      <c r="L94" s="89" t="s">
        <v>176</v>
      </c>
      <c r="M94" s="116">
        <v>4.7</v>
      </c>
      <c r="N94" s="116">
        <v>0.46</v>
      </c>
      <c r="O94" s="116">
        <v>36281.4</v>
      </c>
      <c r="P94" s="116">
        <v>131.97999999999999</v>
      </c>
      <c r="Q94" s="116">
        <v>0</v>
      </c>
      <c r="R94" s="116">
        <v>47.88</v>
      </c>
      <c r="S94" s="116">
        <v>0</v>
      </c>
      <c r="T94" s="116">
        <v>0.76</v>
      </c>
      <c r="U94" s="116">
        <v>0.13</v>
      </c>
    </row>
    <row r="95" spans="2:21">
      <c r="B95" s="60" t="s">
        <v>427</v>
      </c>
      <c r="C95" s="89">
        <v>1106046</v>
      </c>
      <c r="D95" s="89" t="s">
        <v>150</v>
      </c>
      <c r="E95" s="89"/>
      <c r="F95" s="89">
        <v>1095</v>
      </c>
      <c r="G95" s="89" t="s">
        <v>163</v>
      </c>
      <c r="H95" s="89" t="s">
        <v>423</v>
      </c>
      <c r="I95" s="89" t="s">
        <v>334</v>
      </c>
      <c r="J95" s="100"/>
      <c r="K95" s="89">
        <v>2.2000000000000002</v>
      </c>
      <c r="L95" s="89" t="s">
        <v>176</v>
      </c>
      <c r="M95" s="116">
        <v>4.5</v>
      </c>
      <c r="N95" s="116">
        <v>1.01</v>
      </c>
      <c r="O95" s="116">
        <v>86</v>
      </c>
      <c r="P95" s="116">
        <v>129.49</v>
      </c>
      <c r="Q95" s="116">
        <v>2E-3</v>
      </c>
      <c r="R95" s="116">
        <v>0.11</v>
      </c>
      <c r="S95" s="116">
        <v>0</v>
      </c>
      <c r="T95" s="116">
        <v>0</v>
      </c>
      <c r="U95" s="116">
        <v>0</v>
      </c>
    </row>
    <row r="96" spans="2:21">
      <c r="B96" s="60" t="s">
        <v>428</v>
      </c>
      <c r="C96" s="89">
        <v>1129733</v>
      </c>
      <c r="D96" s="89" t="s">
        <v>150</v>
      </c>
      <c r="E96" s="89"/>
      <c r="F96" s="89">
        <v>1068</v>
      </c>
      <c r="G96" s="89" t="s">
        <v>354</v>
      </c>
      <c r="H96" s="89" t="s">
        <v>423</v>
      </c>
      <c r="I96" s="89" t="s">
        <v>334</v>
      </c>
      <c r="J96" s="100"/>
      <c r="K96" s="89">
        <v>4.29</v>
      </c>
      <c r="L96" s="89" t="s">
        <v>176</v>
      </c>
      <c r="M96" s="116">
        <v>4.09</v>
      </c>
      <c r="N96" s="116">
        <v>2.77</v>
      </c>
      <c r="O96" s="116">
        <v>15599</v>
      </c>
      <c r="P96" s="116">
        <v>107.32</v>
      </c>
      <c r="Q96" s="116">
        <v>0</v>
      </c>
      <c r="R96" s="116">
        <v>16.739999999999998</v>
      </c>
      <c r="S96" s="116">
        <v>0</v>
      </c>
      <c r="T96" s="116">
        <v>0.27</v>
      </c>
      <c r="U96" s="116">
        <v>0.05</v>
      </c>
    </row>
    <row r="97" spans="2:21">
      <c r="B97" s="60" t="s">
        <v>429</v>
      </c>
      <c r="C97" s="89">
        <v>11358884</v>
      </c>
      <c r="D97" s="89" t="s">
        <v>150</v>
      </c>
      <c r="E97" s="89"/>
      <c r="F97" s="89">
        <v>1068</v>
      </c>
      <c r="G97" s="89" t="s">
        <v>354</v>
      </c>
      <c r="H97" s="89" t="s">
        <v>423</v>
      </c>
      <c r="I97" s="89" t="s">
        <v>334</v>
      </c>
      <c r="J97" s="100"/>
      <c r="K97" s="89">
        <v>0</v>
      </c>
      <c r="L97" s="89" t="s">
        <v>176</v>
      </c>
      <c r="M97" s="116">
        <v>0</v>
      </c>
      <c r="N97" s="116">
        <v>0</v>
      </c>
      <c r="O97" s="116">
        <v>40000</v>
      </c>
      <c r="P97" s="116">
        <v>101.35157</v>
      </c>
      <c r="Q97" s="116">
        <v>0</v>
      </c>
      <c r="R97" s="116">
        <v>40.54</v>
      </c>
      <c r="S97" s="116">
        <v>0</v>
      </c>
      <c r="T97" s="116">
        <v>0.65</v>
      </c>
      <c r="U97" s="116">
        <v>0.11</v>
      </c>
    </row>
    <row r="98" spans="2:21">
      <c r="B98" s="60" t="s">
        <v>430</v>
      </c>
      <c r="C98" s="89">
        <v>1135888</v>
      </c>
      <c r="D98" s="89" t="s">
        <v>150</v>
      </c>
      <c r="E98" s="89"/>
      <c r="F98" s="89">
        <v>1068</v>
      </c>
      <c r="G98" s="89" t="s">
        <v>354</v>
      </c>
      <c r="H98" s="89" t="s">
        <v>423</v>
      </c>
      <c r="I98" s="89" t="s">
        <v>334</v>
      </c>
      <c r="J98" s="100"/>
      <c r="K98" s="89">
        <v>6.69</v>
      </c>
      <c r="L98" s="89" t="s">
        <v>176</v>
      </c>
      <c r="M98" s="116">
        <v>3.65</v>
      </c>
      <c r="N98" s="116">
        <v>3.71</v>
      </c>
      <c r="O98" s="116">
        <v>5909.41</v>
      </c>
      <c r="P98" s="116">
        <v>101.9</v>
      </c>
      <c r="Q98" s="116">
        <v>0</v>
      </c>
      <c r="R98" s="116">
        <v>6.02</v>
      </c>
      <c r="S98" s="116">
        <v>0</v>
      </c>
      <c r="T98" s="116">
        <v>0.1</v>
      </c>
      <c r="U98" s="116">
        <v>0.02</v>
      </c>
    </row>
    <row r="99" spans="2:21">
      <c r="B99" s="60" t="s">
        <v>431</v>
      </c>
      <c r="C99" s="89">
        <v>1129741</v>
      </c>
      <c r="D99" s="89" t="s">
        <v>150</v>
      </c>
      <c r="E99" s="89"/>
      <c r="F99" s="89">
        <v>1068</v>
      </c>
      <c r="G99" s="89" t="s">
        <v>354</v>
      </c>
      <c r="H99" s="89" t="s">
        <v>423</v>
      </c>
      <c r="I99" s="89" t="s">
        <v>334</v>
      </c>
      <c r="J99" s="100"/>
      <c r="K99" s="89">
        <v>4.04</v>
      </c>
      <c r="L99" s="89" t="s">
        <v>176</v>
      </c>
      <c r="M99" s="116">
        <v>5.98</v>
      </c>
      <c r="N99" s="116">
        <v>4.01</v>
      </c>
      <c r="O99" s="116">
        <v>10254</v>
      </c>
      <c r="P99" s="116">
        <v>109.9</v>
      </c>
      <c r="Q99" s="116">
        <v>0</v>
      </c>
      <c r="R99" s="116">
        <v>11.27</v>
      </c>
      <c r="S99" s="116">
        <v>0</v>
      </c>
      <c r="T99" s="116">
        <v>0.18</v>
      </c>
      <c r="U99" s="116">
        <v>0.03</v>
      </c>
    </row>
    <row r="100" spans="2:21">
      <c r="B100" s="60" t="s">
        <v>432</v>
      </c>
      <c r="C100" s="89">
        <v>1115823</v>
      </c>
      <c r="D100" s="89" t="s">
        <v>150</v>
      </c>
      <c r="E100" s="89"/>
      <c r="F100" s="89">
        <v>1095</v>
      </c>
      <c r="G100" s="89" t="s">
        <v>163</v>
      </c>
      <c r="H100" s="89" t="s">
        <v>433</v>
      </c>
      <c r="I100" s="89" t="s">
        <v>172</v>
      </c>
      <c r="J100" s="100"/>
      <c r="K100" s="89">
        <v>2.68</v>
      </c>
      <c r="L100" s="89" t="s">
        <v>176</v>
      </c>
      <c r="M100" s="116">
        <v>6.1</v>
      </c>
      <c r="N100" s="116">
        <v>1.35</v>
      </c>
      <c r="O100" s="116">
        <v>3475.02</v>
      </c>
      <c r="P100" s="116">
        <v>124.03</v>
      </c>
      <c r="Q100" s="116">
        <v>0</v>
      </c>
      <c r="R100" s="116">
        <v>4.3099999999999996</v>
      </c>
      <c r="S100" s="116">
        <v>0</v>
      </c>
      <c r="T100" s="116">
        <v>7.0000000000000007E-2</v>
      </c>
      <c r="U100" s="116">
        <v>0.01</v>
      </c>
    </row>
    <row r="101" spans="2:21">
      <c r="B101" s="60" t="s">
        <v>434</v>
      </c>
      <c r="C101" s="89">
        <v>1980416</v>
      </c>
      <c r="D101" s="89" t="s">
        <v>150</v>
      </c>
      <c r="E101" s="89"/>
      <c r="F101" s="89">
        <v>198</v>
      </c>
      <c r="G101" s="89" t="s">
        <v>354</v>
      </c>
      <c r="H101" s="89" t="s">
        <v>433</v>
      </c>
      <c r="I101" s="89" t="s">
        <v>172</v>
      </c>
      <c r="J101" s="100"/>
      <c r="K101" s="89">
        <v>7.2</v>
      </c>
      <c r="L101" s="89" t="s">
        <v>176</v>
      </c>
      <c r="M101" s="116">
        <v>2.6</v>
      </c>
      <c r="N101" s="116">
        <v>2.48</v>
      </c>
      <c r="O101" s="116">
        <v>16666</v>
      </c>
      <c r="P101" s="116">
        <v>101.64</v>
      </c>
      <c r="Q101" s="116">
        <v>0.218</v>
      </c>
      <c r="R101" s="116">
        <v>17.16</v>
      </c>
      <c r="S101" s="116">
        <v>0</v>
      </c>
      <c r="T101" s="116">
        <v>0.27</v>
      </c>
      <c r="U101" s="116">
        <v>0.05</v>
      </c>
    </row>
    <row r="102" spans="2:21">
      <c r="B102" s="60" t="s">
        <v>435</v>
      </c>
      <c r="C102" s="89">
        <v>1980358</v>
      </c>
      <c r="D102" s="89" t="s">
        <v>150</v>
      </c>
      <c r="E102" s="89"/>
      <c r="F102" s="89">
        <v>198</v>
      </c>
      <c r="G102" s="89" t="s">
        <v>354</v>
      </c>
      <c r="H102" s="89" t="s">
        <v>433</v>
      </c>
      <c r="I102" s="89" t="s">
        <v>172</v>
      </c>
      <c r="J102" s="100"/>
      <c r="K102" s="89">
        <v>4.12</v>
      </c>
      <c r="L102" s="89" t="s">
        <v>176</v>
      </c>
      <c r="M102" s="116">
        <v>4.9000000000000004</v>
      </c>
      <c r="N102" s="116">
        <v>1.79</v>
      </c>
      <c r="O102" s="116">
        <v>2875.2</v>
      </c>
      <c r="P102" s="116">
        <v>111.6</v>
      </c>
      <c r="Q102" s="116">
        <v>0</v>
      </c>
      <c r="R102" s="116">
        <v>3.21</v>
      </c>
      <c r="S102" s="116">
        <v>0</v>
      </c>
      <c r="T102" s="116">
        <v>0.05</v>
      </c>
      <c r="U102" s="116">
        <v>0.01</v>
      </c>
    </row>
    <row r="103" spans="2:21">
      <c r="B103" s="60" t="s">
        <v>436</v>
      </c>
      <c r="C103" s="89">
        <v>2590255</v>
      </c>
      <c r="D103" s="89" t="s">
        <v>150</v>
      </c>
      <c r="E103" s="89"/>
      <c r="F103" s="89">
        <v>259</v>
      </c>
      <c r="G103" s="89" t="s">
        <v>437</v>
      </c>
      <c r="H103" s="89" t="s">
        <v>438</v>
      </c>
      <c r="I103" s="89" t="s">
        <v>334</v>
      </c>
      <c r="J103" s="100"/>
      <c r="K103" s="89">
        <v>1.26</v>
      </c>
      <c r="L103" s="89" t="s">
        <v>176</v>
      </c>
      <c r="M103" s="116">
        <v>4.8</v>
      </c>
      <c r="N103" s="116">
        <v>0.5</v>
      </c>
      <c r="O103" s="116">
        <v>23430</v>
      </c>
      <c r="P103" s="116">
        <v>124.59</v>
      </c>
      <c r="Q103" s="116">
        <v>0.35499999999999998</v>
      </c>
      <c r="R103" s="116">
        <v>29.55</v>
      </c>
      <c r="S103" s="116">
        <v>0.01</v>
      </c>
      <c r="T103" s="116">
        <v>0.47</v>
      </c>
      <c r="U103" s="116">
        <v>0.08</v>
      </c>
    </row>
    <row r="104" spans="2:21">
      <c r="B104" s="60" t="s">
        <v>439</v>
      </c>
      <c r="C104" s="89">
        <v>2590438</v>
      </c>
      <c r="D104" s="89" t="s">
        <v>150</v>
      </c>
      <c r="E104" s="89"/>
      <c r="F104" s="89">
        <v>259</v>
      </c>
      <c r="G104" s="89" t="s">
        <v>437</v>
      </c>
      <c r="H104" s="89" t="s">
        <v>438</v>
      </c>
      <c r="I104" s="89" t="s">
        <v>334</v>
      </c>
      <c r="J104" s="100"/>
      <c r="K104" s="89">
        <v>1.24</v>
      </c>
      <c r="L104" s="89" t="s">
        <v>176</v>
      </c>
      <c r="M104" s="116">
        <v>5.69</v>
      </c>
      <c r="N104" s="116">
        <v>0.6</v>
      </c>
      <c r="O104" s="116">
        <v>10339.4</v>
      </c>
      <c r="P104" s="116">
        <v>130.29</v>
      </c>
      <c r="Q104" s="116">
        <v>0</v>
      </c>
      <c r="R104" s="116">
        <v>13.47</v>
      </c>
      <c r="S104" s="116">
        <v>0</v>
      </c>
      <c r="T104" s="116">
        <v>0.21</v>
      </c>
      <c r="U104" s="116">
        <v>0.04</v>
      </c>
    </row>
    <row r="105" spans="2:21">
      <c r="B105" s="60" t="s">
        <v>440</v>
      </c>
      <c r="C105" s="89">
        <v>1127414</v>
      </c>
      <c r="D105" s="89" t="s">
        <v>150</v>
      </c>
      <c r="E105" s="89"/>
      <c r="F105" s="89">
        <v>1248</v>
      </c>
      <c r="G105" s="89" t="s">
        <v>336</v>
      </c>
      <c r="H105" s="89" t="s">
        <v>438</v>
      </c>
      <c r="I105" s="89" t="s">
        <v>334</v>
      </c>
      <c r="J105" s="100"/>
      <c r="K105" s="89">
        <v>2</v>
      </c>
      <c r="L105" s="89" t="s">
        <v>176</v>
      </c>
      <c r="M105" s="116">
        <v>2.4</v>
      </c>
      <c r="N105" s="116">
        <v>0.31</v>
      </c>
      <c r="O105" s="116">
        <v>15952</v>
      </c>
      <c r="P105" s="116">
        <v>106.63</v>
      </c>
      <c r="Q105" s="116">
        <v>0.19500000000000001</v>
      </c>
      <c r="R105" s="116">
        <v>17.21</v>
      </c>
      <c r="S105" s="116">
        <v>0.01</v>
      </c>
      <c r="T105" s="116">
        <v>0.27</v>
      </c>
      <c r="U105" s="116">
        <v>0.05</v>
      </c>
    </row>
    <row r="106" spans="2:21">
      <c r="B106" s="60" t="s">
        <v>441</v>
      </c>
      <c r="C106" s="89">
        <v>6390207</v>
      </c>
      <c r="D106" s="89" t="s">
        <v>150</v>
      </c>
      <c r="E106" s="89"/>
      <c r="F106" s="89">
        <v>639</v>
      </c>
      <c r="G106" s="89" t="s">
        <v>163</v>
      </c>
      <c r="H106" s="89" t="s">
        <v>442</v>
      </c>
      <c r="I106" s="89" t="s">
        <v>334</v>
      </c>
      <c r="J106" s="100"/>
      <c r="K106" s="89">
        <v>3.65</v>
      </c>
      <c r="L106" s="89" t="s">
        <v>176</v>
      </c>
      <c r="M106" s="116">
        <v>4.95</v>
      </c>
      <c r="N106" s="116">
        <v>3.26</v>
      </c>
      <c r="O106" s="116">
        <v>20840.78</v>
      </c>
      <c r="P106" s="116">
        <v>129.85</v>
      </c>
      <c r="Q106" s="116">
        <v>0</v>
      </c>
      <c r="R106" s="116">
        <v>27.06</v>
      </c>
      <c r="S106" s="116">
        <v>0</v>
      </c>
      <c r="T106" s="116">
        <v>0.43</v>
      </c>
      <c r="U106" s="116">
        <v>7.0000000000000007E-2</v>
      </c>
    </row>
    <row r="107" spans="2:21">
      <c r="B107" s="60" t="s">
        <v>443</v>
      </c>
      <c r="C107" s="89">
        <v>1109495</v>
      </c>
      <c r="D107" s="89" t="s">
        <v>150</v>
      </c>
      <c r="E107" s="89"/>
      <c r="F107" s="89">
        <v>1476</v>
      </c>
      <c r="G107" s="89" t="s">
        <v>354</v>
      </c>
      <c r="H107" s="89" t="s">
        <v>444</v>
      </c>
      <c r="I107" s="89" t="s">
        <v>334</v>
      </c>
      <c r="J107" s="100"/>
      <c r="K107" s="89">
        <v>1.17</v>
      </c>
      <c r="L107" s="89" t="s">
        <v>176</v>
      </c>
      <c r="M107" s="116">
        <v>4.5</v>
      </c>
      <c r="N107" s="116">
        <v>72.11</v>
      </c>
      <c r="O107" s="116">
        <v>5124.5200000000004</v>
      </c>
      <c r="P107" s="116">
        <v>61.54</v>
      </c>
      <c r="Q107" s="116">
        <v>0.121</v>
      </c>
      <c r="R107" s="116">
        <v>3.28</v>
      </c>
      <c r="S107" s="116">
        <v>0</v>
      </c>
      <c r="T107" s="116">
        <v>0.05</v>
      </c>
      <c r="U107" s="116">
        <v>0.01</v>
      </c>
    </row>
    <row r="108" spans="2:21">
      <c r="B108" s="60" t="s">
        <v>445</v>
      </c>
      <c r="C108" s="89">
        <v>6110365</v>
      </c>
      <c r="D108" s="89" t="s">
        <v>150</v>
      </c>
      <c r="E108" s="89"/>
      <c r="F108" s="89">
        <v>611</v>
      </c>
      <c r="G108" s="89" t="s">
        <v>354</v>
      </c>
      <c r="H108" s="89" t="s">
        <v>446</v>
      </c>
      <c r="I108" s="89" t="s">
        <v>172</v>
      </c>
      <c r="J108" s="100"/>
      <c r="K108" s="89">
        <v>2.98</v>
      </c>
      <c r="L108" s="89" t="s">
        <v>176</v>
      </c>
      <c r="M108" s="116">
        <v>6</v>
      </c>
      <c r="N108" s="116">
        <v>18.43</v>
      </c>
      <c r="O108" s="116">
        <v>56852.42</v>
      </c>
      <c r="P108" s="116">
        <v>83.79</v>
      </c>
      <c r="Q108" s="116">
        <v>0</v>
      </c>
      <c r="R108" s="116">
        <v>47.64</v>
      </c>
      <c r="S108" s="116">
        <v>0</v>
      </c>
      <c r="T108" s="116">
        <v>0.76</v>
      </c>
      <c r="U108" s="116">
        <v>0.13</v>
      </c>
    </row>
    <row r="109" spans="2:21">
      <c r="B109" s="60" t="s">
        <v>447</v>
      </c>
      <c r="C109" s="89">
        <v>6110431</v>
      </c>
      <c r="D109" s="89" t="s">
        <v>150</v>
      </c>
      <c r="E109" s="89"/>
      <c r="F109" s="89">
        <v>611</v>
      </c>
      <c r="G109" s="89" t="s">
        <v>354</v>
      </c>
      <c r="H109" s="89" t="s">
        <v>446</v>
      </c>
      <c r="I109" s="89" t="s">
        <v>172</v>
      </c>
      <c r="J109" s="100"/>
      <c r="K109" s="89">
        <v>3.04</v>
      </c>
      <c r="L109" s="89" t="s">
        <v>176</v>
      </c>
      <c r="M109" s="116">
        <v>6.8</v>
      </c>
      <c r="N109" s="116">
        <v>16.3</v>
      </c>
      <c r="O109" s="116">
        <v>70432.7</v>
      </c>
      <c r="P109" s="116">
        <v>78.150000000000006</v>
      </c>
      <c r="Q109" s="116">
        <v>0</v>
      </c>
      <c r="R109" s="116">
        <v>55.04</v>
      </c>
      <c r="S109" s="116">
        <v>0.01</v>
      </c>
      <c r="T109" s="116">
        <v>0.88</v>
      </c>
      <c r="U109" s="116">
        <v>0.15</v>
      </c>
    </row>
    <row r="110" spans="2:21">
      <c r="B110" s="60" t="s">
        <v>448</v>
      </c>
      <c r="C110" s="89">
        <v>6110480</v>
      </c>
      <c r="D110" s="89" t="s">
        <v>150</v>
      </c>
      <c r="E110" s="89"/>
      <c r="F110" s="89">
        <v>611</v>
      </c>
      <c r="G110" s="89" t="s">
        <v>354</v>
      </c>
      <c r="H110" s="89" t="s">
        <v>446</v>
      </c>
      <c r="I110" s="89" t="s">
        <v>172</v>
      </c>
      <c r="J110" s="100"/>
      <c r="K110" s="89">
        <v>2.95</v>
      </c>
      <c r="L110" s="89" t="s">
        <v>176</v>
      </c>
      <c r="M110" s="116">
        <v>5.7</v>
      </c>
      <c r="N110" s="116">
        <v>26.92</v>
      </c>
      <c r="O110" s="116">
        <v>78</v>
      </c>
      <c r="P110" s="116">
        <v>59.4</v>
      </c>
      <c r="Q110" s="116">
        <v>0</v>
      </c>
      <c r="R110" s="116">
        <v>0.05</v>
      </c>
      <c r="S110" s="116">
        <v>0</v>
      </c>
      <c r="T110" s="116">
        <v>0</v>
      </c>
      <c r="U110" s="116">
        <v>0</v>
      </c>
    </row>
    <row r="111" spans="2:21">
      <c r="B111" s="60" t="s">
        <v>449</v>
      </c>
      <c r="C111" s="89">
        <v>5650114</v>
      </c>
      <c r="D111" s="89" t="s">
        <v>150</v>
      </c>
      <c r="E111" s="89"/>
      <c r="F111" s="89">
        <v>565</v>
      </c>
      <c r="G111" s="89" t="s">
        <v>165</v>
      </c>
      <c r="H111" s="89">
        <v>0</v>
      </c>
      <c r="I111" s="89" t="s">
        <v>294</v>
      </c>
      <c r="J111" s="100"/>
      <c r="K111" s="89">
        <v>0.56999999999999995</v>
      </c>
      <c r="L111" s="89" t="s">
        <v>176</v>
      </c>
      <c r="M111" s="116">
        <v>5.15</v>
      </c>
      <c r="N111" s="116">
        <v>1.17</v>
      </c>
      <c r="O111" s="116">
        <v>1699.47</v>
      </c>
      <c r="P111" s="116">
        <v>113.17</v>
      </c>
      <c r="Q111" s="116">
        <v>0</v>
      </c>
      <c r="R111" s="116">
        <v>1.92</v>
      </c>
      <c r="S111" s="116">
        <v>0</v>
      </c>
      <c r="T111" s="116">
        <v>0.03</v>
      </c>
      <c r="U111" s="116">
        <v>0.01</v>
      </c>
    </row>
    <row r="112" spans="2:21">
      <c r="B112" s="60" t="s">
        <v>450</v>
      </c>
      <c r="C112" s="89">
        <v>1131416</v>
      </c>
      <c r="D112" s="89" t="s">
        <v>150</v>
      </c>
      <c r="E112" s="89"/>
      <c r="F112" s="89">
        <v>1132</v>
      </c>
      <c r="G112" s="89" t="s">
        <v>193</v>
      </c>
      <c r="H112" s="89">
        <v>0</v>
      </c>
      <c r="I112" s="89" t="s">
        <v>294</v>
      </c>
      <c r="J112" s="100"/>
      <c r="K112" s="89">
        <v>2.0299999999999998</v>
      </c>
      <c r="L112" s="89" t="s">
        <v>176</v>
      </c>
      <c r="M112" s="116">
        <v>3.85</v>
      </c>
      <c r="N112" s="116">
        <v>1.74</v>
      </c>
      <c r="O112" s="116">
        <v>6671.7</v>
      </c>
      <c r="P112" s="116">
        <v>104.6</v>
      </c>
      <c r="Q112" s="116">
        <v>0.113</v>
      </c>
      <c r="R112" s="116">
        <v>7.09</v>
      </c>
      <c r="S112" s="116">
        <v>0</v>
      </c>
      <c r="T112" s="116">
        <v>0.11</v>
      </c>
      <c r="U112" s="116">
        <v>0.02</v>
      </c>
    </row>
    <row r="113" spans="2:21">
      <c r="B113" s="59" t="s">
        <v>50</v>
      </c>
      <c r="C113" s="87"/>
      <c r="D113" s="87"/>
      <c r="E113" s="87"/>
      <c r="F113" s="87"/>
      <c r="G113" s="87"/>
      <c r="H113" s="87"/>
      <c r="I113" s="87"/>
      <c r="J113" s="96"/>
      <c r="K113" s="87">
        <v>4.7</v>
      </c>
      <c r="L113" s="87"/>
      <c r="M113" s="90"/>
      <c r="N113" s="90">
        <v>3.04</v>
      </c>
      <c r="O113" s="90">
        <v>1246705.2</v>
      </c>
      <c r="P113" s="90"/>
      <c r="Q113" s="90">
        <v>8.9090000000000007</v>
      </c>
      <c r="R113" s="90">
        <v>1271.74</v>
      </c>
      <c r="S113" s="90"/>
      <c r="T113" s="90"/>
      <c r="U113" s="90">
        <v>3.43</v>
      </c>
    </row>
    <row r="114" spans="2:21">
      <c r="B114" s="60" t="s">
        <v>451</v>
      </c>
      <c r="C114" s="89">
        <v>2310167</v>
      </c>
      <c r="D114" s="89" t="s">
        <v>150</v>
      </c>
      <c r="E114" s="89"/>
      <c r="F114" s="89">
        <v>231</v>
      </c>
      <c r="G114" s="89" t="s">
        <v>336</v>
      </c>
      <c r="H114" s="89" t="s">
        <v>333</v>
      </c>
      <c r="I114" s="89" t="s">
        <v>334</v>
      </c>
      <c r="J114" s="100"/>
      <c r="K114" s="89">
        <v>6.4</v>
      </c>
      <c r="L114" s="89" t="s">
        <v>176</v>
      </c>
      <c r="M114" s="116">
        <v>2.98</v>
      </c>
      <c r="N114" s="116">
        <v>2.41</v>
      </c>
      <c r="O114" s="116">
        <v>68688</v>
      </c>
      <c r="P114" s="116">
        <v>103.8</v>
      </c>
      <c r="Q114" s="116">
        <v>0</v>
      </c>
      <c r="R114" s="116">
        <v>71.3</v>
      </c>
      <c r="S114" s="116">
        <v>0</v>
      </c>
      <c r="T114" s="116">
        <v>1.1399999999999999</v>
      </c>
      <c r="U114" s="116">
        <v>0.19</v>
      </c>
    </row>
    <row r="115" spans="2:21">
      <c r="B115" s="60" t="s">
        <v>452</v>
      </c>
      <c r="C115" s="89">
        <v>2310175</v>
      </c>
      <c r="D115" s="89" t="s">
        <v>150</v>
      </c>
      <c r="E115" s="89"/>
      <c r="F115" s="89">
        <v>231</v>
      </c>
      <c r="G115" s="89" t="s">
        <v>336</v>
      </c>
      <c r="H115" s="89" t="s">
        <v>333</v>
      </c>
      <c r="I115" s="89" t="s">
        <v>334</v>
      </c>
      <c r="J115" s="100"/>
      <c r="K115" s="89">
        <v>3.82</v>
      </c>
      <c r="L115" s="89" t="s">
        <v>176</v>
      </c>
      <c r="M115" s="116">
        <v>2.4700000000000002</v>
      </c>
      <c r="N115" s="116">
        <v>1.67</v>
      </c>
      <c r="O115" s="116">
        <v>4067</v>
      </c>
      <c r="P115" s="116">
        <v>103.24</v>
      </c>
      <c r="Q115" s="116">
        <v>0</v>
      </c>
      <c r="R115" s="116">
        <v>4.2</v>
      </c>
      <c r="S115" s="116">
        <v>0</v>
      </c>
      <c r="T115" s="116">
        <v>7.0000000000000007E-2</v>
      </c>
      <c r="U115" s="116">
        <v>0.01</v>
      </c>
    </row>
    <row r="116" spans="2:21">
      <c r="B116" s="60" t="s">
        <v>453</v>
      </c>
      <c r="C116" s="89">
        <v>1940485</v>
      </c>
      <c r="D116" s="89" t="s">
        <v>150</v>
      </c>
      <c r="E116" s="89"/>
      <c r="F116" s="89">
        <v>194</v>
      </c>
      <c r="G116" s="89" t="s">
        <v>336</v>
      </c>
      <c r="H116" s="89" t="s">
        <v>344</v>
      </c>
      <c r="I116" s="89" t="s">
        <v>172</v>
      </c>
      <c r="J116" s="100"/>
      <c r="K116" s="89">
        <v>0.92</v>
      </c>
      <c r="L116" s="89" t="s">
        <v>176</v>
      </c>
      <c r="M116" s="116">
        <v>5.9</v>
      </c>
      <c r="N116" s="116">
        <v>0.34</v>
      </c>
      <c r="O116" s="116">
        <v>0.5</v>
      </c>
      <c r="P116" s="116">
        <v>105.49</v>
      </c>
      <c r="Q116" s="116">
        <v>0</v>
      </c>
      <c r="R116" s="116">
        <v>0</v>
      </c>
      <c r="S116" s="116">
        <v>0</v>
      </c>
      <c r="T116" s="116">
        <v>0</v>
      </c>
      <c r="U116" s="116">
        <v>0</v>
      </c>
    </row>
    <row r="117" spans="2:21">
      <c r="B117" s="60" t="s">
        <v>454</v>
      </c>
      <c r="C117" s="89">
        <v>2300150</v>
      </c>
      <c r="D117" s="89" t="s">
        <v>150</v>
      </c>
      <c r="E117" s="89"/>
      <c r="F117" s="89">
        <v>230</v>
      </c>
      <c r="G117" s="89" t="s">
        <v>193</v>
      </c>
      <c r="H117" s="89" t="s">
        <v>362</v>
      </c>
      <c r="I117" s="89" t="s">
        <v>334</v>
      </c>
      <c r="J117" s="100"/>
      <c r="K117" s="89">
        <v>2.4</v>
      </c>
      <c r="L117" s="89" t="s">
        <v>176</v>
      </c>
      <c r="M117" s="116">
        <v>1.524</v>
      </c>
      <c r="N117" s="116">
        <v>1.0900000000000001</v>
      </c>
      <c r="O117" s="116">
        <v>11223</v>
      </c>
      <c r="P117" s="116">
        <v>101.37</v>
      </c>
      <c r="Q117" s="116">
        <v>0</v>
      </c>
      <c r="R117" s="116">
        <v>11.38</v>
      </c>
      <c r="S117" s="116">
        <v>0</v>
      </c>
      <c r="T117" s="116">
        <v>0.18</v>
      </c>
      <c r="U117" s="116">
        <v>0.03</v>
      </c>
    </row>
    <row r="118" spans="2:21">
      <c r="B118" s="60" t="s">
        <v>455</v>
      </c>
      <c r="C118" s="89">
        <v>1145598</v>
      </c>
      <c r="D118" s="89" t="s">
        <v>150</v>
      </c>
      <c r="E118" s="89"/>
      <c r="F118" s="89">
        <v>1737</v>
      </c>
      <c r="G118" s="89" t="s">
        <v>354</v>
      </c>
      <c r="H118" s="89" t="s">
        <v>362</v>
      </c>
      <c r="I118" s="89" t="s">
        <v>334</v>
      </c>
      <c r="J118" s="100"/>
      <c r="K118" s="89">
        <v>4.63</v>
      </c>
      <c r="L118" s="89" t="s">
        <v>176</v>
      </c>
      <c r="M118" s="116">
        <v>3.38</v>
      </c>
      <c r="N118" s="116">
        <v>3.45</v>
      </c>
      <c r="O118" s="116">
        <v>90000</v>
      </c>
      <c r="P118" s="116">
        <v>100.27</v>
      </c>
      <c r="Q118" s="116">
        <v>0</v>
      </c>
      <c r="R118" s="116">
        <v>90.24</v>
      </c>
      <c r="S118" s="116">
        <v>0.01</v>
      </c>
      <c r="T118" s="116">
        <v>1.44</v>
      </c>
      <c r="U118" s="116">
        <v>0.24</v>
      </c>
    </row>
    <row r="119" spans="2:21">
      <c r="B119" s="60" t="s">
        <v>456</v>
      </c>
      <c r="C119" s="89">
        <v>1127547</v>
      </c>
      <c r="D119" s="89" t="s">
        <v>150</v>
      </c>
      <c r="E119" s="89"/>
      <c r="F119" s="89">
        <v>1457</v>
      </c>
      <c r="G119" s="89" t="s">
        <v>457</v>
      </c>
      <c r="H119" s="89" t="s">
        <v>362</v>
      </c>
      <c r="I119" s="89" t="s">
        <v>334</v>
      </c>
      <c r="J119" s="100"/>
      <c r="K119" s="89">
        <v>1.51</v>
      </c>
      <c r="L119" s="89" t="s">
        <v>176</v>
      </c>
      <c r="M119" s="116">
        <v>4.0999999999999996</v>
      </c>
      <c r="N119" s="116">
        <v>0.81</v>
      </c>
      <c r="O119" s="116">
        <v>6419.75</v>
      </c>
      <c r="P119" s="116">
        <v>104.8</v>
      </c>
      <c r="Q119" s="116">
        <v>0.13200000000000001</v>
      </c>
      <c r="R119" s="116">
        <v>6.86</v>
      </c>
      <c r="S119" s="116">
        <v>0</v>
      </c>
      <c r="T119" s="116">
        <v>0.11</v>
      </c>
      <c r="U119" s="116">
        <v>0.02</v>
      </c>
    </row>
    <row r="120" spans="2:21">
      <c r="B120" s="60" t="s">
        <v>458</v>
      </c>
      <c r="C120" s="89">
        <v>6000202</v>
      </c>
      <c r="D120" s="89" t="s">
        <v>150</v>
      </c>
      <c r="E120" s="89"/>
      <c r="F120" s="89">
        <v>600</v>
      </c>
      <c r="G120" s="89" t="s">
        <v>459</v>
      </c>
      <c r="H120" s="89" t="s">
        <v>460</v>
      </c>
      <c r="I120" s="89" t="s">
        <v>172</v>
      </c>
      <c r="J120" s="100"/>
      <c r="K120" s="89">
        <v>3.75</v>
      </c>
      <c r="L120" s="89" t="s">
        <v>176</v>
      </c>
      <c r="M120" s="116">
        <v>4.8</v>
      </c>
      <c r="N120" s="116">
        <v>1.8</v>
      </c>
      <c r="O120" s="116">
        <v>151</v>
      </c>
      <c r="P120" s="116">
        <v>112.63</v>
      </c>
      <c r="Q120" s="116">
        <v>0</v>
      </c>
      <c r="R120" s="116">
        <v>0.17</v>
      </c>
      <c r="S120" s="116">
        <v>0</v>
      </c>
      <c r="T120" s="116">
        <v>0</v>
      </c>
      <c r="U120" s="116">
        <v>0</v>
      </c>
    </row>
    <row r="121" spans="2:21">
      <c r="B121" s="60" t="s">
        <v>461</v>
      </c>
      <c r="C121" s="89">
        <v>1143130</v>
      </c>
      <c r="D121" s="89" t="s">
        <v>150</v>
      </c>
      <c r="E121" s="89"/>
      <c r="F121" s="89">
        <v>1367</v>
      </c>
      <c r="G121" s="89" t="s">
        <v>389</v>
      </c>
      <c r="H121" s="89" t="s">
        <v>384</v>
      </c>
      <c r="I121" s="89" t="s">
        <v>334</v>
      </c>
      <c r="J121" s="100"/>
      <c r="K121" s="89">
        <v>10.95</v>
      </c>
      <c r="L121" s="89" t="s">
        <v>176</v>
      </c>
      <c r="M121" s="116">
        <v>3.05</v>
      </c>
      <c r="N121" s="116">
        <v>3.74</v>
      </c>
      <c r="O121" s="116">
        <v>6032</v>
      </c>
      <c r="P121" s="116">
        <v>93.86</v>
      </c>
      <c r="Q121" s="116">
        <v>0</v>
      </c>
      <c r="R121" s="116">
        <v>5.66</v>
      </c>
      <c r="S121" s="116">
        <v>0</v>
      </c>
      <c r="T121" s="116">
        <v>0.09</v>
      </c>
      <c r="U121" s="116">
        <v>0.02</v>
      </c>
    </row>
    <row r="122" spans="2:21">
      <c r="B122" s="60" t="s">
        <v>462</v>
      </c>
      <c r="C122" s="89">
        <v>1138171</v>
      </c>
      <c r="D122" s="89" t="s">
        <v>150</v>
      </c>
      <c r="E122" s="89"/>
      <c r="F122" s="89">
        <v>1367</v>
      </c>
      <c r="G122" s="89" t="s">
        <v>389</v>
      </c>
      <c r="H122" s="89" t="s">
        <v>384</v>
      </c>
      <c r="I122" s="89" t="s">
        <v>334</v>
      </c>
      <c r="J122" s="100"/>
      <c r="K122" s="89">
        <v>9.27</v>
      </c>
      <c r="L122" s="89" t="s">
        <v>176</v>
      </c>
      <c r="M122" s="116">
        <v>3.95</v>
      </c>
      <c r="N122" s="116">
        <v>3.47</v>
      </c>
      <c r="O122" s="116">
        <v>6096</v>
      </c>
      <c r="P122" s="116">
        <v>104.21</v>
      </c>
      <c r="Q122" s="116">
        <v>0.12</v>
      </c>
      <c r="R122" s="116">
        <v>6.47</v>
      </c>
      <c r="S122" s="116">
        <v>0</v>
      </c>
      <c r="T122" s="116">
        <v>0.1</v>
      </c>
      <c r="U122" s="116">
        <v>0.02</v>
      </c>
    </row>
    <row r="123" spans="2:21">
      <c r="B123" s="60" t="s">
        <v>463</v>
      </c>
      <c r="C123" s="89">
        <v>1143122</v>
      </c>
      <c r="D123" s="89" t="s">
        <v>150</v>
      </c>
      <c r="E123" s="89"/>
      <c r="F123" s="89">
        <v>1367</v>
      </c>
      <c r="G123" s="89" t="s">
        <v>389</v>
      </c>
      <c r="H123" s="89" t="s">
        <v>384</v>
      </c>
      <c r="I123" s="89" t="s">
        <v>334</v>
      </c>
      <c r="J123" s="100"/>
      <c r="K123" s="89">
        <v>10.31</v>
      </c>
      <c r="L123" s="89" t="s">
        <v>176</v>
      </c>
      <c r="M123" s="116">
        <v>3.05</v>
      </c>
      <c r="N123" s="116">
        <v>3.66</v>
      </c>
      <c r="O123" s="116">
        <v>6032</v>
      </c>
      <c r="P123" s="116">
        <v>95.16</v>
      </c>
      <c r="Q123" s="116">
        <v>0</v>
      </c>
      <c r="R123" s="116">
        <v>5.74</v>
      </c>
      <c r="S123" s="116">
        <v>0</v>
      </c>
      <c r="T123" s="116">
        <v>0.09</v>
      </c>
      <c r="U123" s="116">
        <v>0.02</v>
      </c>
    </row>
    <row r="124" spans="2:21">
      <c r="B124" s="60" t="s">
        <v>464</v>
      </c>
      <c r="C124" s="89">
        <v>1119205</v>
      </c>
      <c r="D124" s="89" t="s">
        <v>150</v>
      </c>
      <c r="E124" s="89"/>
      <c r="F124" s="89">
        <v>1367</v>
      </c>
      <c r="G124" s="89" t="s">
        <v>389</v>
      </c>
      <c r="H124" s="89" t="s">
        <v>384</v>
      </c>
      <c r="I124" s="89" t="s">
        <v>334</v>
      </c>
      <c r="J124" s="100"/>
      <c r="K124" s="89">
        <v>0.93</v>
      </c>
      <c r="L124" s="89" t="s">
        <v>176</v>
      </c>
      <c r="M124" s="116">
        <v>4.5640000000000001</v>
      </c>
      <c r="N124" s="116">
        <v>0.94</v>
      </c>
      <c r="O124" s="116">
        <v>5334</v>
      </c>
      <c r="P124" s="116">
        <v>101.11</v>
      </c>
      <c r="Q124" s="116">
        <v>0</v>
      </c>
      <c r="R124" s="116">
        <v>5.39</v>
      </c>
      <c r="S124" s="116">
        <v>0.03</v>
      </c>
      <c r="T124" s="116">
        <v>0.09</v>
      </c>
      <c r="U124" s="116">
        <v>0.01</v>
      </c>
    </row>
    <row r="125" spans="2:21">
      <c r="B125" s="60" t="s">
        <v>465</v>
      </c>
      <c r="C125" s="89">
        <v>1132968</v>
      </c>
      <c r="D125" s="89" t="s">
        <v>150</v>
      </c>
      <c r="E125" s="89"/>
      <c r="F125" s="89">
        <v>1324</v>
      </c>
      <c r="G125" s="89" t="s">
        <v>389</v>
      </c>
      <c r="H125" s="89" t="s">
        <v>384</v>
      </c>
      <c r="I125" s="89" t="s">
        <v>334</v>
      </c>
      <c r="J125" s="100"/>
      <c r="K125" s="89">
        <v>4.2</v>
      </c>
      <c r="L125" s="89" t="s">
        <v>176</v>
      </c>
      <c r="M125" s="116">
        <v>4.1399999999999997</v>
      </c>
      <c r="N125" s="116">
        <v>2.16</v>
      </c>
      <c r="O125" s="116">
        <v>59596</v>
      </c>
      <c r="P125" s="116">
        <v>108.33</v>
      </c>
      <c r="Q125" s="116">
        <v>1.234</v>
      </c>
      <c r="R125" s="116">
        <v>65.790000000000006</v>
      </c>
      <c r="S125" s="116">
        <v>0.01</v>
      </c>
      <c r="T125" s="116">
        <v>1.05</v>
      </c>
      <c r="U125" s="116">
        <v>0.18</v>
      </c>
    </row>
    <row r="126" spans="2:21">
      <c r="B126" s="60" t="s">
        <v>466</v>
      </c>
      <c r="C126" s="89">
        <v>1114073</v>
      </c>
      <c r="D126" s="89" t="s">
        <v>150</v>
      </c>
      <c r="E126" s="89"/>
      <c r="F126" s="89">
        <v>1363</v>
      </c>
      <c r="G126" s="89" t="s">
        <v>163</v>
      </c>
      <c r="H126" s="89" t="s">
        <v>384</v>
      </c>
      <c r="I126" s="89" t="s">
        <v>334</v>
      </c>
      <c r="J126" s="100"/>
      <c r="K126" s="89">
        <v>0.92</v>
      </c>
      <c r="L126" s="89" t="s">
        <v>176</v>
      </c>
      <c r="M126" s="116">
        <v>2.306</v>
      </c>
      <c r="N126" s="116">
        <v>0.87</v>
      </c>
      <c r="O126" s="116">
        <v>41430</v>
      </c>
      <c r="P126" s="116">
        <v>101.35</v>
      </c>
      <c r="Q126" s="116">
        <v>0.80500000000000005</v>
      </c>
      <c r="R126" s="116">
        <v>42.79</v>
      </c>
      <c r="S126" s="116">
        <v>0</v>
      </c>
      <c r="T126" s="116">
        <v>0.68</v>
      </c>
      <c r="U126" s="116">
        <v>0.12</v>
      </c>
    </row>
    <row r="127" spans="2:21">
      <c r="B127" s="60" t="s">
        <v>467</v>
      </c>
      <c r="C127" s="89">
        <v>1132505</v>
      </c>
      <c r="D127" s="89" t="s">
        <v>150</v>
      </c>
      <c r="E127" s="89"/>
      <c r="F127" s="89">
        <v>1363</v>
      </c>
      <c r="G127" s="89" t="s">
        <v>163</v>
      </c>
      <c r="H127" s="89" t="s">
        <v>384</v>
      </c>
      <c r="I127" s="89" t="s">
        <v>334</v>
      </c>
      <c r="J127" s="100"/>
      <c r="K127" s="89">
        <v>5.66</v>
      </c>
      <c r="L127" s="89" t="s">
        <v>176</v>
      </c>
      <c r="M127" s="116">
        <v>1.75</v>
      </c>
      <c r="N127" s="116">
        <v>1.36</v>
      </c>
      <c r="O127" s="116">
        <v>61410</v>
      </c>
      <c r="P127" s="116">
        <v>102.1</v>
      </c>
      <c r="Q127" s="116">
        <v>0</v>
      </c>
      <c r="R127" s="116">
        <v>62.7</v>
      </c>
      <c r="S127" s="116">
        <v>0</v>
      </c>
      <c r="T127" s="116">
        <v>1</v>
      </c>
      <c r="U127" s="116">
        <v>0.17</v>
      </c>
    </row>
    <row r="128" spans="2:21">
      <c r="B128" s="60" t="s">
        <v>468</v>
      </c>
      <c r="C128" s="89">
        <v>3900354</v>
      </c>
      <c r="D128" s="89" t="s">
        <v>150</v>
      </c>
      <c r="E128" s="89"/>
      <c r="F128" s="89">
        <v>390</v>
      </c>
      <c r="G128" s="89" t="s">
        <v>354</v>
      </c>
      <c r="H128" s="89" t="s">
        <v>400</v>
      </c>
      <c r="I128" s="89" t="s">
        <v>172</v>
      </c>
      <c r="J128" s="100"/>
      <c r="K128" s="89">
        <v>5.0599999999999996</v>
      </c>
      <c r="L128" s="89" t="s">
        <v>176</v>
      </c>
      <c r="M128" s="116">
        <v>3.85</v>
      </c>
      <c r="N128" s="116">
        <v>2.83</v>
      </c>
      <c r="O128" s="116">
        <v>4526</v>
      </c>
      <c r="P128" s="116">
        <v>105.85</v>
      </c>
      <c r="Q128" s="116">
        <v>0</v>
      </c>
      <c r="R128" s="116">
        <v>4.79</v>
      </c>
      <c r="S128" s="116">
        <v>0</v>
      </c>
      <c r="T128" s="116">
        <v>0.08</v>
      </c>
      <c r="U128" s="116">
        <v>0.01</v>
      </c>
    </row>
    <row r="129" spans="2:21">
      <c r="B129" s="60" t="s">
        <v>469</v>
      </c>
      <c r="C129" s="89">
        <v>3900362</v>
      </c>
      <c r="D129" s="89" t="s">
        <v>150</v>
      </c>
      <c r="E129" s="89"/>
      <c r="F129" s="89">
        <v>390</v>
      </c>
      <c r="G129" s="89" t="s">
        <v>354</v>
      </c>
      <c r="H129" s="89" t="s">
        <v>400</v>
      </c>
      <c r="I129" s="89" t="s">
        <v>172</v>
      </c>
      <c r="J129" s="100"/>
      <c r="K129" s="89">
        <v>6.64</v>
      </c>
      <c r="L129" s="89" t="s">
        <v>176</v>
      </c>
      <c r="M129" s="116">
        <v>2.34</v>
      </c>
      <c r="N129" s="116">
        <v>1.66</v>
      </c>
      <c r="O129" s="116">
        <v>121234</v>
      </c>
      <c r="P129" s="116">
        <v>104.88</v>
      </c>
      <c r="Q129" s="116">
        <v>0</v>
      </c>
      <c r="R129" s="116">
        <v>127.15</v>
      </c>
      <c r="S129" s="116">
        <v>0.01</v>
      </c>
      <c r="T129" s="116">
        <v>2.0299999999999998</v>
      </c>
      <c r="U129" s="116">
        <v>0.34</v>
      </c>
    </row>
    <row r="130" spans="2:21">
      <c r="B130" s="60" t="s">
        <v>470</v>
      </c>
      <c r="C130" s="89">
        <v>1137975</v>
      </c>
      <c r="D130" s="89" t="s">
        <v>150</v>
      </c>
      <c r="E130" s="89"/>
      <c r="F130" s="89">
        <v>1604</v>
      </c>
      <c r="G130" s="89" t="s">
        <v>354</v>
      </c>
      <c r="H130" s="89" t="s">
        <v>400</v>
      </c>
      <c r="I130" s="89" t="s">
        <v>172</v>
      </c>
      <c r="J130" s="100"/>
      <c r="K130" s="89">
        <v>4.57</v>
      </c>
      <c r="L130" s="89" t="s">
        <v>176</v>
      </c>
      <c r="M130" s="116">
        <v>4.3499999999999996</v>
      </c>
      <c r="N130" s="116">
        <v>3.77</v>
      </c>
      <c r="O130" s="116">
        <v>11671</v>
      </c>
      <c r="P130" s="116">
        <v>102.97</v>
      </c>
      <c r="Q130" s="116">
        <v>0</v>
      </c>
      <c r="R130" s="116">
        <v>12.02</v>
      </c>
      <c r="S130" s="116">
        <v>0</v>
      </c>
      <c r="T130" s="116">
        <v>0.19</v>
      </c>
      <c r="U130" s="116">
        <v>0.03</v>
      </c>
    </row>
    <row r="131" spans="2:21">
      <c r="B131" s="60" t="s">
        <v>471</v>
      </c>
      <c r="C131" s="89">
        <v>1140169</v>
      </c>
      <c r="D131" s="89" t="s">
        <v>150</v>
      </c>
      <c r="E131" s="89"/>
      <c r="F131" s="89">
        <v>1645</v>
      </c>
      <c r="G131" s="89" t="s">
        <v>354</v>
      </c>
      <c r="H131" s="89" t="s">
        <v>400</v>
      </c>
      <c r="I131" s="89" t="s">
        <v>172</v>
      </c>
      <c r="J131" s="100"/>
      <c r="K131" s="89">
        <v>3.39</v>
      </c>
      <c r="L131" s="89" t="s">
        <v>176</v>
      </c>
      <c r="M131" s="116">
        <v>3.9</v>
      </c>
      <c r="N131" s="116">
        <v>4.0599999999999996</v>
      </c>
      <c r="O131" s="116">
        <v>65891</v>
      </c>
      <c r="P131" s="116">
        <v>99.2</v>
      </c>
      <c r="Q131" s="116">
        <v>0</v>
      </c>
      <c r="R131" s="116">
        <v>65.36</v>
      </c>
      <c r="S131" s="116">
        <v>0.01</v>
      </c>
      <c r="T131" s="116">
        <v>1.04</v>
      </c>
      <c r="U131" s="116">
        <v>0.18</v>
      </c>
    </row>
    <row r="132" spans="2:21">
      <c r="B132" s="60" t="s">
        <v>472</v>
      </c>
      <c r="C132" s="89">
        <v>1136068</v>
      </c>
      <c r="D132" s="89" t="s">
        <v>150</v>
      </c>
      <c r="E132" s="89"/>
      <c r="F132" s="89">
        <v>1324</v>
      </c>
      <c r="G132" s="89" t="s">
        <v>389</v>
      </c>
      <c r="H132" s="89" t="s">
        <v>400</v>
      </c>
      <c r="I132" s="89" t="s">
        <v>172</v>
      </c>
      <c r="J132" s="100"/>
      <c r="K132" s="89">
        <v>5.44</v>
      </c>
      <c r="L132" s="89" t="s">
        <v>176</v>
      </c>
      <c r="M132" s="116">
        <v>3.92</v>
      </c>
      <c r="N132" s="116">
        <v>2.64</v>
      </c>
      <c r="O132" s="116">
        <v>24713</v>
      </c>
      <c r="P132" s="116">
        <v>108.81</v>
      </c>
      <c r="Q132" s="116">
        <v>0</v>
      </c>
      <c r="R132" s="116">
        <v>26.89</v>
      </c>
      <c r="S132" s="116">
        <v>0</v>
      </c>
      <c r="T132" s="116">
        <v>0.43</v>
      </c>
      <c r="U132" s="116">
        <v>7.0000000000000007E-2</v>
      </c>
    </row>
    <row r="133" spans="2:21">
      <c r="B133" s="60" t="s">
        <v>473</v>
      </c>
      <c r="C133" s="89">
        <v>1135862</v>
      </c>
      <c r="D133" s="89" t="s">
        <v>150</v>
      </c>
      <c r="E133" s="89"/>
      <c r="F133" s="89">
        <v>1597</v>
      </c>
      <c r="G133" s="89" t="s">
        <v>389</v>
      </c>
      <c r="H133" s="89" t="s">
        <v>400</v>
      </c>
      <c r="I133" s="89" t="s">
        <v>172</v>
      </c>
      <c r="J133" s="100"/>
      <c r="K133" s="89">
        <v>4.45</v>
      </c>
      <c r="L133" s="89" t="s">
        <v>176</v>
      </c>
      <c r="M133" s="116">
        <v>3.58</v>
      </c>
      <c r="N133" s="116">
        <v>2.23</v>
      </c>
      <c r="O133" s="116">
        <v>189</v>
      </c>
      <c r="P133" s="116">
        <v>106.03</v>
      </c>
      <c r="Q133" s="116">
        <v>0</v>
      </c>
      <c r="R133" s="116">
        <v>0.2</v>
      </c>
      <c r="S133" s="116">
        <v>0</v>
      </c>
      <c r="T133" s="116">
        <v>0</v>
      </c>
      <c r="U133" s="116">
        <v>0</v>
      </c>
    </row>
    <row r="134" spans="2:21">
      <c r="B134" s="60" t="s">
        <v>474</v>
      </c>
      <c r="C134" s="89">
        <v>1142785</v>
      </c>
      <c r="D134" s="89" t="s">
        <v>150</v>
      </c>
      <c r="E134" s="89"/>
      <c r="F134" s="89">
        <v>1597</v>
      </c>
      <c r="G134" s="89" t="s">
        <v>389</v>
      </c>
      <c r="H134" s="89" t="s">
        <v>400</v>
      </c>
      <c r="I134" s="89" t="s">
        <v>172</v>
      </c>
      <c r="J134" s="100"/>
      <c r="K134" s="89">
        <v>6.84</v>
      </c>
      <c r="L134" s="89" t="s">
        <v>176</v>
      </c>
      <c r="M134" s="116">
        <v>2.63</v>
      </c>
      <c r="N134" s="116">
        <v>3.05</v>
      </c>
      <c r="O134" s="116">
        <v>53042</v>
      </c>
      <c r="P134" s="116">
        <v>98.24</v>
      </c>
      <c r="Q134" s="116">
        <v>0</v>
      </c>
      <c r="R134" s="116">
        <v>52.11</v>
      </c>
      <c r="S134" s="116">
        <v>0</v>
      </c>
      <c r="T134" s="116">
        <v>0.83</v>
      </c>
      <c r="U134" s="116">
        <v>0.14000000000000001</v>
      </c>
    </row>
    <row r="135" spans="2:21">
      <c r="B135" s="60" t="s">
        <v>475</v>
      </c>
      <c r="C135" s="89">
        <v>1135920</v>
      </c>
      <c r="D135" s="89" t="s">
        <v>150</v>
      </c>
      <c r="E135" s="89"/>
      <c r="F135" s="89">
        <v>1431</v>
      </c>
      <c r="G135" s="89" t="s">
        <v>389</v>
      </c>
      <c r="H135" s="89" t="s">
        <v>400</v>
      </c>
      <c r="I135" s="89" t="s">
        <v>172</v>
      </c>
      <c r="J135" s="100"/>
      <c r="K135" s="89">
        <v>5.44</v>
      </c>
      <c r="L135" s="89" t="s">
        <v>176</v>
      </c>
      <c r="M135" s="116">
        <v>4.0999999999999996</v>
      </c>
      <c r="N135" s="116">
        <v>2.39</v>
      </c>
      <c r="O135" s="116">
        <v>19671</v>
      </c>
      <c r="P135" s="116">
        <v>109.4</v>
      </c>
      <c r="Q135" s="116">
        <v>0.40300000000000002</v>
      </c>
      <c r="R135" s="116">
        <v>21.92</v>
      </c>
      <c r="S135" s="116">
        <v>0.01</v>
      </c>
      <c r="T135" s="116">
        <v>0.35</v>
      </c>
      <c r="U135" s="116">
        <v>0.06</v>
      </c>
    </row>
    <row r="136" spans="2:21">
      <c r="B136" s="60" t="s">
        <v>476</v>
      </c>
      <c r="C136" s="89">
        <v>1139815</v>
      </c>
      <c r="D136" s="89" t="s">
        <v>150</v>
      </c>
      <c r="E136" s="89"/>
      <c r="F136" s="89">
        <v>1527</v>
      </c>
      <c r="G136" s="89" t="s">
        <v>389</v>
      </c>
      <c r="H136" s="89" t="s">
        <v>400</v>
      </c>
      <c r="I136" s="89" t="s">
        <v>172</v>
      </c>
      <c r="J136" s="100"/>
      <c r="K136" s="89">
        <v>6.28</v>
      </c>
      <c r="L136" s="89" t="s">
        <v>176</v>
      </c>
      <c r="M136" s="116">
        <v>3.66</v>
      </c>
      <c r="N136" s="116">
        <v>2.78</v>
      </c>
      <c r="O136" s="116">
        <v>23438</v>
      </c>
      <c r="P136" s="116">
        <v>106.5</v>
      </c>
      <c r="Q136" s="116">
        <v>0</v>
      </c>
      <c r="R136" s="116">
        <v>24.96</v>
      </c>
      <c r="S136" s="116">
        <v>0</v>
      </c>
      <c r="T136" s="116">
        <v>0.4</v>
      </c>
      <c r="U136" s="116">
        <v>7.0000000000000007E-2</v>
      </c>
    </row>
    <row r="137" spans="2:21">
      <c r="B137" s="60" t="s">
        <v>477</v>
      </c>
      <c r="C137" s="89">
        <v>2260420</v>
      </c>
      <c r="D137" s="89" t="s">
        <v>150</v>
      </c>
      <c r="E137" s="89"/>
      <c r="F137" s="89">
        <v>226</v>
      </c>
      <c r="G137" s="89" t="s">
        <v>354</v>
      </c>
      <c r="H137" s="89" t="s">
        <v>410</v>
      </c>
      <c r="I137" s="89" t="s">
        <v>334</v>
      </c>
      <c r="J137" s="100"/>
      <c r="K137" s="89">
        <v>3.03</v>
      </c>
      <c r="L137" s="89" t="s">
        <v>176</v>
      </c>
      <c r="M137" s="116">
        <v>5.74</v>
      </c>
      <c r="N137" s="116">
        <v>2.14</v>
      </c>
      <c r="O137" s="116">
        <v>0.73</v>
      </c>
      <c r="P137" s="116">
        <v>112.35</v>
      </c>
      <c r="Q137" s="116">
        <v>0</v>
      </c>
      <c r="R137" s="116">
        <v>0</v>
      </c>
      <c r="S137" s="116">
        <v>0</v>
      </c>
      <c r="T137" s="116">
        <v>0</v>
      </c>
      <c r="U137" s="116">
        <v>0</v>
      </c>
    </row>
    <row r="138" spans="2:21">
      <c r="B138" s="60" t="s">
        <v>478</v>
      </c>
      <c r="C138" s="89">
        <v>6320105</v>
      </c>
      <c r="D138" s="89" t="s">
        <v>150</v>
      </c>
      <c r="E138" s="89"/>
      <c r="F138" s="89">
        <v>632</v>
      </c>
      <c r="G138" s="89" t="s">
        <v>479</v>
      </c>
      <c r="H138" s="89" t="s">
        <v>410</v>
      </c>
      <c r="I138" s="89" t="s">
        <v>334</v>
      </c>
      <c r="J138" s="100"/>
      <c r="K138" s="89">
        <v>3.91</v>
      </c>
      <c r="L138" s="89" t="s">
        <v>176</v>
      </c>
      <c r="M138" s="116">
        <v>5.89</v>
      </c>
      <c r="N138" s="116">
        <v>2.37</v>
      </c>
      <c r="O138" s="116">
        <v>8452</v>
      </c>
      <c r="P138" s="116">
        <v>113.33</v>
      </c>
      <c r="Q138" s="116">
        <v>0.249</v>
      </c>
      <c r="R138" s="116">
        <v>9.83</v>
      </c>
      <c r="S138" s="116">
        <v>0</v>
      </c>
      <c r="T138" s="116">
        <v>0.16</v>
      </c>
      <c r="U138" s="116">
        <v>0.03</v>
      </c>
    </row>
    <row r="139" spans="2:21">
      <c r="B139" s="60" t="s">
        <v>480</v>
      </c>
      <c r="C139" s="89">
        <v>1145432</v>
      </c>
      <c r="D139" s="89" t="s">
        <v>150</v>
      </c>
      <c r="E139" s="89"/>
      <c r="F139" s="89">
        <v>1654</v>
      </c>
      <c r="G139" s="89" t="s">
        <v>354</v>
      </c>
      <c r="H139" s="89" t="s">
        <v>410</v>
      </c>
      <c r="I139" s="89" t="s">
        <v>334</v>
      </c>
      <c r="J139" s="100"/>
      <c r="K139" s="89">
        <v>3.21</v>
      </c>
      <c r="L139" s="89" t="s">
        <v>176</v>
      </c>
      <c r="M139" s="116">
        <v>4.95</v>
      </c>
      <c r="N139" s="116">
        <v>4.3499999999999996</v>
      </c>
      <c r="O139" s="116">
        <v>8000</v>
      </c>
      <c r="P139" s="116">
        <v>101.99</v>
      </c>
      <c r="Q139" s="116">
        <v>0</v>
      </c>
      <c r="R139" s="116">
        <v>8.16</v>
      </c>
      <c r="S139" s="116">
        <v>0</v>
      </c>
      <c r="T139" s="116">
        <v>0.13</v>
      </c>
      <c r="U139" s="116">
        <v>0.02</v>
      </c>
    </row>
    <row r="140" spans="2:21">
      <c r="B140" s="60" t="s">
        <v>481</v>
      </c>
      <c r="C140" s="89">
        <v>1132836</v>
      </c>
      <c r="D140" s="89" t="s">
        <v>150</v>
      </c>
      <c r="E140" s="89"/>
      <c r="F140" s="89">
        <v>2066</v>
      </c>
      <c r="G140" s="89" t="s">
        <v>193</v>
      </c>
      <c r="H140" s="89" t="s">
        <v>410</v>
      </c>
      <c r="I140" s="89" t="s">
        <v>334</v>
      </c>
      <c r="J140" s="100"/>
      <c r="K140" s="89">
        <v>3.51</v>
      </c>
      <c r="L140" s="89" t="s">
        <v>176</v>
      </c>
      <c r="M140" s="116">
        <v>4.1399999999999997</v>
      </c>
      <c r="N140" s="116">
        <v>2.6</v>
      </c>
      <c r="O140" s="116">
        <v>19740</v>
      </c>
      <c r="P140" s="116">
        <v>105.99</v>
      </c>
      <c r="Q140" s="116">
        <v>0.29099999999999998</v>
      </c>
      <c r="R140" s="116">
        <v>21.21</v>
      </c>
      <c r="S140" s="116">
        <v>0</v>
      </c>
      <c r="T140" s="116">
        <v>0.34</v>
      </c>
      <c r="U140" s="116">
        <v>0.06</v>
      </c>
    </row>
    <row r="141" spans="2:21">
      <c r="B141" s="60" t="s">
        <v>482</v>
      </c>
      <c r="C141" s="89">
        <v>1139252</v>
      </c>
      <c r="D141" s="89" t="s">
        <v>150</v>
      </c>
      <c r="E141" s="89"/>
      <c r="F141" s="89">
        <v>2066</v>
      </c>
      <c r="G141" s="89" t="s">
        <v>193</v>
      </c>
      <c r="H141" s="89" t="s">
        <v>410</v>
      </c>
      <c r="I141" s="89" t="s">
        <v>334</v>
      </c>
      <c r="J141" s="100"/>
      <c r="K141" s="89">
        <v>5.13</v>
      </c>
      <c r="L141" s="89" t="s">
        <v>176</v>
      </c>
      <c r="M141" s="116">
        <v>0</v>
      </c>
      <c r="N141" s="116">
        <v>3.25</v>
      </c>
      <c r="O141" s="116">
        <v>3349</v>
      </c>
      <c r="P141" s="116">
        <v>104.03</v>
      </c>
      <c r="Q141" s="116">
        <v>0</v>
      </c>
      <c r="R141" s="116">
        <v>3.48</v>
      </c>
      <c r="S141" s="116">
        <v>0</v>
      </c>
      <c r="T141" s="116">
        <v>0.06</v>
      </c>
      <c r="U141" s="116">
        <v>0.01</v>
      </c>
    </row>
    <row r="142" spans="2:21">
      <c r="B142" s="60" t="s">
        <v>483</v>
      </c>
      <c r="C142" s="89">
        <v>1143080</v>
      </c>
      <c r="D142" s="89" t="s">
        <v>150</v>
      </c>
      <c r="E142" s="89"/>
      <c r="F142" s="89">
        <v>2066</v>
      </c>
      <c r="G142" s="89" t="s">
        <v>193</v>
      </c>
      <c r="H142" s="89" t="s">
        <v>410</v>
      </c>
      <c r="I142" s="89" t="s">
        <v>334</v>
      </c>
      <c r="J142" s="100"/>
      <c r="K142" s="89">
        <v>6.57</v>
      </c>
      <c r="L142" s="89" t="s">
        <v>176</v>
      </c>
      <c r="M142" s="116">
        <v>2.5</v>
      </c>
      <c r="N142" s="116">
        <v>3.55</v>
      </c>
      <c r="O142" s="116">
        <v>12749</v>
      </c>
      <c r="P142" s="116">
        <v>94.95</v>
      </c>
      <c r="Q142" s="116">
        <v>0</v>
      </c>
      <c r="R142" s="116">
        <v>12.11</v>
      </c>
      <c r="S142" s="116">
        <v>0</v>
      </c>
      <c r="T142" s="116">
        <v>0.19</v>
      </c>
      <c r="U142" s="116">
        <v>0.03</v>
      </c>
    </row>
    <row r="143" spans="2:21">
      <c r="B143" s="60" t="s">
        <v>484</v>
      </c>
      <c r="C143" s="89">
        <v>1147495</v>
      </c>
      <c r="D143" s="89" t="s">
        <v>150</v>
      </c>
      <c r="E143" s="89"/>
      <c r="F143" s="89">
        <v>1628</v>
      </c>
      <c r="G143" s="89" t="s">
        <v>354</v>
      </c>
      <c r="H143" s="89" t="s">
        <v>410</v>
      </c>
      <c r="I143" s="89" t="s">
        <v>334</v>
      </c>
      <c r="J143" s="100"/>
      <c r="K143" s="89">
        <v>5.62</v>
      </c>
      <c r="L143" s="89" t="s">
        <v>176</v>
      </c>
      <c r="M143" s="116">
        <v>3.9</v>
      </c>
      <c r="N143" s="116">
        <v>4.03</v>
      </c>
      <c r="O143" s="116">
        <v>15000</v>
      </c>
      <c r="P143" s="116">
        <v>100</v>
      </c>
      <c r="Q143" s="116">
        <v>0</v>
      </c>
      <c r="R143" s="116">
        <v>15</v>
      </c>
      <c r="S143" s="116">
        <v>0</v>
      </c>
      <c r="T143" s="116">
        <v>0.24</v>
      </c>
      <c r="U143" s="116">
        <v>0.04</v>
      </c>
    </row>
    <row r="144" spans="2:21">
      <c r="B144" s="60" t="s">
        <v>485</v>
      </c>
      <c r="C144" s="89">
        <v>1118835</v>
      </c>
      <c r="D144" s="89" t="s">
        <v>150</v>
      </c>
      <c r="E144" s="89"/>
      <c r="F144" s="89">
        <v>2095</v>
      </c>
      <c r="G144" s="89" t="s">
        <v>193</v>
      </c>
      <c r="H144" s="89" t="s">
        <v>410</v>
      </c>
      <c r="I144" s="89" t="s">
        <v>334</v>
      </c>
      <c r="J144" s="100"/>
      <c r="K144" s="89">
        <v>2</v>
      </c>
      <c r="L144" s="89" t="s">
        <v>176</v>
      </c>
      <c r="M144" s="116">
        <v>1.2</v>
      </c>
      <c r="N144" s="116">
        <v>1.06</v>
      </c>
      <c r="O144" s="116">
        <v>12636</v>
      </c>
      <c r="P144" s="116">
        <v>100.89</v>
      </c>
      <c r="Q144" s="116">
        <v>4.2000000000000003E-2</v>
      </c>
      <c r="R144" s="116">
        <v>12.79</v>
      </c>
      <c r="S144" s="116">
        <v>0</v>
      </c>
      <c r="T144" s="116">
        <v>0.2</v>
      </c>
      <c r="U144" s="116">
        <v>0.03</v>
      </c>
    </row>
    <row r="145" spans="2:21">
      <c r="B145" s="60" t="s">
        <v>486</v>
      </c>
      <c r="C145" s="89">
        <v>1143015</v>
      </c>
      <c r="D145" s="89" t="s">
        <v>150</v>
      </c>
      <c r="E145" s="89"/>
      <c r="F145" s="89">
        <v>1643</v>
      </c>
      <c r="G145" s="89" t="s">
        <v>354</v>
      </c>
      <c r="H145" s="89" t="s">
        <v>419</v>
      </c>
      <c r="I145" s="89" t="s">
        <v>172</v>
      </c>
      <c r="J145" s="100"/>
      <c r="K145" s="89">
        <v>4.5199999999999996</v>
      </c>
      <c r="L145" s="89" t="s">
        <v>176</v>
      </c>
      <c r="M145" s="116">
        <v>3.05</v>
      </c>
      <c r="N145" s="116">
        <v>4.8600000000000003</v>
      </c>
      <c r="O145" s="116">
        <v>10353</v>
      </c>
      <c r="P145" s="116">
        <v>92.49</v>
      </c>
      <c r="Q145" s="116">
        <v>0.215</v>
      </c>
      <c r="R145" s="116">
        <v>9.7899999999999991</v>
      </c>
      <c r="S145" s="116">
        <v>0</v>
      </c>
      <c r="T145" s="116">
        <v>0.16</v>
      </c>
      <c r="U145" s="116">
        <v>0.03</v>
      </c>
    </row>
    <row r="146" spans="2:21">
      <c r="B146" s="60" t="s">
        <v>487</v>
      </c>
      <c r="C146" s="89">
        <v>1135656</v>
      </c>
      <c r="D146" s="89" t="s">
        <v>150</v>
      </c>
      <c r="E146" s="89"/>
      <c r="F146" s="89">
        <v>1643</v>
      </c>
      <c r="G146" s="89" t="s">
        <v>354</v>
      </c>
      <c r="H146" s="89" t="s">
        <v>419</v>
      </c>
      <c r="I146" s="89" t="s">
        <v>172</v>
      </c>
      <c r="J146" s="100"/>
      <c r="K146" s="89">
        <v>2.56</v>
      </c>
      <c r="L146" s="89" t="s">
        <v>176</v>
      </c>
      <c r="M146" s="116">
        <v>4.45</v>
      </c>
      <c r="N146" s="116">
        <v>3.62</v>
      </c>
      <c r="O146" s="116">
        <v>62654</v>
      </c>
      <c r="P146" s="116">
        <v>101.99</v>
      </c>
      <c r="Q146" s="116">
        <v>1.2689999999999999</v>
      </c>
      <c r="R146" s="116">
        <v>65.17</v>
      </c>
      <c r="S146" s="116">
        <v>0</v>
      </c>
      <c r="T146" s="116">
        <v>1.04</v>
      </c>
      <c r="U146" s="116">
        <v>0.18</v>
      </c>
    </row>
    <row r="147" spans="2:21">
      <c r="B147" s="60" t="s">
        <v>488</v>
      </c>
      <c r="C147" s="89">
        <v>1143411</v>
      </c>
      <c r="D147" s="89" t="s">
        <v>150</v>
      </c>
      <c r="E147" s="89"/>
      <c r="F147" s="89">
        <v>1431</v>
      </c>
      <c r="G147" s="89" t="s">
        <v>389</v>
      </c>
      <c r="H147" s="89" t="s">
        <v>419</v>
      </c>
      <c r="I147" s="89" t="s">
        <v>172</v>
      </c>
      <c r="J147" s="100"/>
      <c r="K147" s="89">
        <v>9.16</v>
      </c>
      <c r="L147" s="89" t="s">
        <v>176</v>
      </c>
      <c r="M147" s="116">
        <v>3.43</v>
      </c>
      <c r="N147" s="116">
        <v>3.58</v>
      </c>
      <c r="O147" s="116">
        <v>23856</v>
      </c>
      <c r="P147" s="116">
        <v>98.23</v>
      </c>
      <c r="Q147" s="116">
        <v>0.29399999999999998</v>
      </c>
      <c r="R147" s="116">
        <v>23.73</v>
      </c>
      <c r="S147" s="116">
        <v>0.01</v>
      </c>
      <c r="T147" s="116">
        <v>0.38</v>
      </c>
      <c r="U147" s="116">
        <v>0.06</v>
      </c>
    </row>
    <row r="148" spans="2:21">
      <c r="B148" s="60" t="s">
        <v>489</v>
      </c>
      <c r="C148" s="89">
        <v>6990196</v>
      </c>
      <c r="D148" s="89" t="s">
        <v>150</v>
      </c>
      <c r="E148" s="89"/>
      <c r="F148" s="89">
        <v>699</v>
      </c>
      <c r="G148" s="89" t="s">
        <v>354</v>
      </c>
      <c r="H148" s="89" t="s">
        <v>419</v>
      </c>
      <c r="I148" s="89" t="s">
        <v>172</v>
      </c>
      <c r="J148" s="100"/>
      <c r="K148" s="89">
        <v>3.67</v>
      </c>
      <c r="L148" s="89" t="s">
        <v>176</v>
      </c>
      <c r="M148" s="116">
        <v>7.05</v>
      </c>
      <c r="N148" s="116">
        <v>2.39</v>
      </c>
      <c r="O148" s="116">
        <v>0.8</v>
      </c>
      <c r="P148" s="116">
        <v>116.57</v>
      </c>
      <c r="Q148" s="116">
        <v>0</v>
      </c>
      <c r="R148" s="116">
        <v>0</v>
      </c>
      <c r="S148" s="116">
        <v>0</v>
      </c>
      <c r="T148" s="116">
        <v>0</v>
      </c>
      <c r="U148" s="116">
        <v>0</v>
      </c>
    </row>
    <row r="149" spans="2:21">
      <c r="B149" s="60" t="s">
        <v>490</v>
      </c>
      <c r="C149" s="89">
        <v>1138874</v>
      </c>
      <c r="D149" s="89" t="s">
        <v>150</v>
      </c>
      <c r="E149" s="89"/>
      <c r="F149" s="89">
        <v>1095</v>
      </c>
      <c r="G149" s="89" t="s">
        <v>163</v>
      </c>
      <c r="H149" s="89" t="s">
        <v>423</v>
      </c>
      <c r="I149" s="89" t="s">
        <v>334</v>
      </c>
      <c r="J149" s="100"/>
      <c r="K149" s="89">
        <v>1.04</v>
      </c>
      <c r="L149" s="89" t="s">
        <v>176</v>
      </c>
      <c r="M149" s="116">
        <v>1.72</v>
      </c>
      <c r="N149" s="116">
        <v>1.51</v>
      </c>
      <c r="O149" s="116">
        <v>44802</v>
      </c>
      <c r="P149" s="116">
        <v>101</v>
      </c>
      <c r="Q149" s="116">
        <v>0</v>
      </c>
      <c r="R149" s="116">
        <v>45.25</v>
      </c>
      <c r="S149" s="116">
        <v>0.01</v>
      </c>
      <c r="T149" s="116">
        <v>0.72</v>
      </c>
      <c r="U149" s="116">
        <v>0.12</v>
      </c>
    </row>
    <row r="150" spans="2:21">
      <c r="B150" s="60" t="s">
        <v>491</v>
      </c>
      <c r="C150" s="89">
        <v>5760251</v>
      </c>
      <c r="D150" s="89" t="s">
        <v>150</v>
      </c>
      <c r="E150" s="89"/>
      <c r="F150" s="89">
        <v>576</v>
      </c>
      <c r="G150" s="89" t="s">
        <v>163</v>
      </c>
      <c r="H150" s="89" t="s">
        <v>423</v>
      </c>
      <c r="I150" s="89" t="s">
        <v>334</v>
      </c>
      <c r="J150" s="100"/>
      <c r="K150" s="89">
        <v>5.43</v>
      </c>
      <c r="L150" s="89" t="s">
        <v>176</v>
      </c>
      <c r="M150" s="116">
        <v>3.35</v>
      </c>
      <c r="N150" s="116">
        <v>3.41</v>
      </c>
      <c r="O150" s="116">
        <v>20000</v>
      </c>
      <c r="P150" s="116">
        <v>100.6</v>
      </c>
      <c r="Q150" s="116">
        <v>0</v>
      </c>
      <c r="R150" s="116">
        <v>20.12</v>
      </c>
      <c r="S150" s="116">
        <v>0</v>
      </c>
      <c r="T150" s="116">
        <v>0.32</v>
      </c>
      <c r="U150" s="116">
        <v>0.05</v>
      </c>
    </row>
    <row r="151" spans="2:21">
      <c r="B151" s="60" t="s">
        <v>492</v>
      </c>
      <c r="C151" s="89">
        <v>1140136</v>
      </c>
      <c r="D151" s="89" t="s">
        <v>150</v>
      </c>
      <c r="E151" s="89"/>
      <c r="F151" s="89">
        <v>1631</v>
      </c>
      <c r="G151" s="89" t="s">
        <v>354</v>
      </c>
      <c r="H151" s="89" t="s">
        <v>433</v>
      </c>
      <c r="I151" s="89" t="s">
        <v>172</v>
      </c>
      <c r="J151" s="100"/>
      <c r="K151" s="89">
        <v>4.7300000000000004</v>
      </c>
      <c r="L151" s="89" t="s">
        <v>176</v>
      </c>
      <c r="M151" s="116">
        <v>3.95</v>
      </c>
      <c r="N151" s="116">
        <v>4.08</v>
      </c>
      <c r="O151" s="116">
        <v>44673</v>
      </c>
      <c r="P151" s="116">
        <v>100.3</v>
      </c>
      <c r="Q151" s="116">
        <v>0</v>
      </c>
      <c r="R151" s="116">
        <v>44.81</v>
      </c>
      <c r="S151" s="116">
        <v>0.01</v>
      </c>
      <c r="T151" s="116">
        <v>0.71</v>
      </c>
      <c r="U151" s="116">
        <v>0.12</v>
      </c>
    </row>
    <row r="152" spans="2:21">
      <c r="B152" s="60" t="s">
        <v>493</v>
      </c>
      <c r="C152" s="89">
        <v>1143304</v>
      </c>
      <c r="D152" s="89" t="s">
        <v>150</v>
      </c>
      <c r="E152" s="89"/>
      <c r="F152" s="89">
        <v>1631</v>
      </c>
      <c r="G152" s="89" t="s">
        <v>354</v>
      </c>
      <c r="H152" s="89" t="s">
        <v>433</v>
      </c>
      <c r="I152" s="89" t="s">
        <v>172</v>
      </c>
      <c r="J152" s="100"/>
      <c r="K152" s="89">
        <v>5.41</v>
      </c>
      <c r="L152" s="89" t="s">
        <v>176</v>
      </c>
      <c r="M152" s="116">
        <v>3</v>
      </c>
      <c r="N152" s="116">
        <v>4.0199999999999996</v>
      </c>
      <c r="O152" s="116">
        <v>6064</v>
      </c>
      <c r="P152" s="116">
        <v>95.68</v>
      </c>
      <c r="Q152" s="116">
        <v>0</v>
      </c>
      <c r="R152" s="116">
        <v>5.8</v>
      </c>
      <c r="S152" s="116">
        <v>0</v>
      </c>
      <c r="T152" s="116">
        <v>0.09</v>
      </c>
      <c r="U152" s="116">
        <v>0.02</v>
      </c>
    </row>
    <row r="153" spans="2:21">
      <c r="B153" s="60" t="s">
        <v>494</v>
      </c>
      <c r="C153" s="89">
        <v>11433042</v>
      </c>
      <c r="D153" s="89" t="s">
        <v>150</v>
      </c>
      <c r="E153" s="89"/>
      <c r="F153" s="89">
        <v>1631</v>
      </c>
      <c r="G153" s="89" t="s">
        <v>354</v>
      </c>
      <c r="H153" s="89" t="s">
        <v>433</v>
      </c>
      <c r="I153" s="89" t="s">
        <v>172</v>
      </c>
      <c r="J153" s="100"/>
      <c r="K153" s="89">
        <v>5.37</v>
      </c>
      <c r="L153" s="89" t="s">
        <v>176</v>
      </c>
      <c r="M153" s="116">
        <v>3</v>
      </c>
      <c r="N153" s="116">
        <v>4.59</v>
      </c>
      <c r="O153" s="116">
        <v>40000</v>
      </c>
      <c r="P153" s="116">
        <v>93.346360000000004</v>
      </c>
      <c r="Q153" s="116">
        <v>0</v>
      </c>
      <c r="R153" s="116">
        <v>37.340000000000003</v>
      </c>
      <c r="S153" s="116">
        <v>0.01</v>
      </c>
      <c r="T153" s="116">
        <v>0.59</v>
      </c>
      <c r="U153" s="116">
        <v>0.1</v>
      </c>
    </row>
    <row r="154" spans="2:21">
      <c r="B154" s="60" t="s">
        <v>495</v>
      </c>
      <c r="C154" s="89">
        <v>1139203</v>
      </c>
      <c r="D154" s="89" t="s">
        <v>150</v>
      </c>
      <c r="E154" s="89"/>
      <c r="F154" s="89">
        <v>1422</v>
      </c>
      <c r="G154" s="89" t="s">
        <v>193</v>
      </c>
      <c r="H154" s="89" t="s">
        <v>433</v>
      </c>
      <c r="I154" s="89" t="s">
        <v>172</v>
      </c>
      <c r="J154" s="100"/>
      <c r="K154" s="89">
        <v>5.14</v>
      </c>
      <c r="L154" s="89" t="s">
        <v>176</v>
      </c>
      <c r="M154" s="116">
        <v>3.6</v>
      </c>
      <c r="N154" s="116">
        <v>4.58</v>
      </c>
      <c r="O154" s="116">
        <v>31437</v>
      </c>
      <c r="P154" s="116">
        <v>95.35</v>
      </c>
      <c r="Q154" s="116">
        <v>0</v>
      </c>
      <c r="R154" s="116">
        <v>29.98</v>
      </c>
      <c r="S154" s="116">
        <v>0</v>
      </c>
      <c r="T154" s="116">
        <v>0.48</v>
      </c>
      <c r="U154" s="116">
        <v>0.08</v>
      </c>
    </row>
    <row r="155" spans="2:21">
      <c r="B155" s="60" t="s">
        <v>496</v>
      </c>
      <c r="C155" s="89">
        <v>1120872</v>
      </c>
      <c r="D155" s="89" t="s">
        <v>150</v>
      </c>
      <c r="E155" s="89"/>
      <c r="F155" s="89">
        <v>1422</v>
      </c>
      <c r="G155" s="89" t="s">
        <v>193</v>
      </c>
      <c r="H155" s="89" t="s">
        <v>433</v>
      </c>
      <c r="I155" s="89" t="s">
        <v>172</v>
      </c>
      <c r="J155" s="100"/>
      <c r="K155" s="89">
        <v>0.76</v>
      </c>
      <c r="L155" s="89" t="s">
        <v>176</v>
      </c>
      <c r="M155" s="116">
        <v>6.5</v>
      </c>
      <c r="N155" s="116">
        <v>1.1499999999999999</v>
      </c>
      <c r="O155" s="116">
        <v>0.5</v>
      </c>
      <c r="P155" s="116">
        <v>105.36</v>
      </c>
      <c r="Q155" s="116">
        <v>0</v>
      </c>
      <c r="R155" s="116">
        <v>0</v>
      </c>
      <c r="S155" s="116">
        <v>0</v>
      </c>
      <c r="T155" s="116">
        <v>0</v>
      </c>
      <c r="U155" s="116">
        <v>0</v>
      </c>
    </row>
    <row r="156" spans="2:21">
      <c r="B156" s="60" t="s">
        <v>497</v>
      </c>
      <c r="C156" s="89">
        <v>1980366</v>
      </c>
      <c r="D156" s="89" t="s">
        <v>150</v>
      </c>
      <c r="E156" s="89"/>
      <c r="F156" s="89">
        <v>198</v>
      </c>
      <c r="G156" s="89" t="s">
        <v>354</v>
      </c>
      <c r="H156" s="89" t="s">
        <v>433</v>
      </c>
      <c r="I156" s="89" t="s">
        <v>172</v>
      </c>
      <c r="J156" s="100"/>
      <c r="K156" s="89">
        <v>2.64</v>
      </c>
      <c r="L156" s="89" t="s">
        <v>176</v>
      </c>
      <c r="M156" s="116">
        <v>4.5</v>
      </c>
      <c r="N156" s="116">
        <v>2.16</v>
      </c>
      <c r="O156" s="116">
        <v>13580.7</v>
      </c>
      <c r="P156" s="116">
        <v>107.13</v>
      </c>
      <c r="Q156" s="116">
        <v>0</v>
      </c>
      <c r="R156" s="116">
        <v>14.55</v>
      </c>
      <c r="S156" s="116">
        <v>0</v>
      </c>
      <c r="T156" s="116">
        <v>0.23</v>
      </c>
      <c r="U156" s="116">
        <v>0.04</v>
      </c>
    </row>
    <row r="157" spans="2:21">
      <c r="B157" s="60" t="s">
        <v>498</v>
      </c>
      <c r="C157" s="89">
        <v>2590362</v>
      </c>
      <c r="D157" s="89" t="s">
        <v>150</v>
      </c>
      <c r="E157" s="89"/>
      <c r="F157" s="89">
        <v>259</v>
      </c>
      <c r="G157" s="89" t="s">
        <v>437</v>
      </c>
      <c r="H157" s="89" t="s">
        <v>438</v>
      </c>
      <c r="I157" s="89" t="s">
        <v>334</v>
      </c>
      <c r="J157" s="100"/>
      <c r="K157" s="89">
        <v>1.95</v>
      </c>
      <c r="L157" s="89" t="s">
        <v>176</v>
      </c>
      <c r="M157" s="116">
        <v>6</v>
      </c>
      <c r="N157" s="116">
        <v>2.13</v>
      </c>
      <c r="O157" s="116">
        <v>14392.71</v>
      </c>
      <c r="P157" s="116">
        <v>107.14</v>
      </c>
      <c r="Q157" s="116">
        <v>0.432</v>
      </c>
      <c r="R157" s="116">
        <v>15.85</v>
      </c>
      <c r="S157" s="116">
        <v>0</v>
      </c>
      <c r="T157" s="116">
        <v>0.25</v>
      </c>
      <c r="U157" s="116">
        <v>0.04</v>
      </c>
    </row>
    <row r="158" spans="2:21">
      <c r="B158" s="60" t="s">
        <v>499</v>
      </c>
      <c r="C158" s="89">
        <v>1140557</v>
      </c>
      <c r="D158" s="89" t="s">
        <v>150</v>
      </c>
      <c r="E158" s="89"/>
      <c r="F158" s="89">
        <v>1632</v>
      </c>
      <c r="G158" s="89" t="s">
        <v>354</v>
      </c>
      <c r="H158" s="89" t="s">
        <v>500</v>
      </c>
      <c r="I158" s="89" t="s">
        <v>172</v>
      </c>
      <c r="J158" s="100"/>
      <c r="K158" s="89">
        <v>2.69</v>
      </c>
      <c r="L158" s="89" t="s">
        <v>176</v>
      </c>
      <c r="M158" s="116">
        <v>3.75</v>
      </c>
      <c r="N158" s="116">
        <v>4.2300000000000004</v>
      </c>
      <c r="O158" s="116">
        <v>17555.669999999998</v>
      </c>
      <c r="P158" s="116">
        <v>99.24</v>
      </c>
      <c r="Q158" s="116">
        <v>0</v>
      </c>
      <c r="R158" s="116">
        <v>17.420000000000002</v>
      </c>
      <c r="S158" s="116">
        <v>0.01</v>
      </c>
      <c r="T158" s="116">
        <v>0.28000000000000003</v>
      </c>
      <c r="U158" s="116">
        <v>0.05</v>
      </c>
    </row>
    <row r="159" spans="2:21">
      <c r="B159" s="60" t="s">
        <v>501</v>
      </c>
      <c r="C159" s="89">
        <v>6390348</v>
      </c>
      <c r="D159" s="89" t="s">
        <v>150</v>
      </c>
      <c r="E159" s="89"/>
      <c r="F159" s="89">
        <v>639</v>
      </c>
      <c r="G159" s="89" t="s">
        <v>163</v>
      </c>
      <c r="H159" s="89" t="s">
        <v>442</v>
      </c>
      <c r="I159" s="89" t="s">
        <v>334</v>
      </c>
      <c r="J159" s="100"/>
      <c r="K159" s="89">
        <v>5.09</v>
      </c>
      <c r="L159" s="89" t="s">
        <v>176</v>
      </c>
      <c r="M159" s="116">
        <v>4.8</v>
      </c>
      <c r="N159" s="116">
        <v>5.82</v>
      </c>
      <c r="O159" s="116">
        <v>93773.84</v>
      </c>
      <c r="P159" s="116">
        <v>93.62</v>
      </c>
      <c r="Q159" s="116">
        <v>2.2509999999999999</v>
      </c>
      <c r="R159" s="116">
        <v>90.04</v>
      </c>
      <c r="S159" s="116">
        <v>0</v>
      </c>
      <c r="T159" s="116">
        <v>1.43</v>
      </c>
      <c r="U159" s="116">
        <v>0.24</v>
      </c>
    </row>
    <row r="160" spans="2:21">
      <c r="B160" s="60" t="s">
        <v>502</v>
      </c>
      <c r="C160" s="89">
        <v>1141860</v>
      </c>
      <c r="D160" s="89" t="s">
        <v>150</v>
      </c>
      <c r="E160" s="89"/>
      <c r="F160" s="89">
        <v>2241</v>
      </c>
      <c r="G160" s="89" t="s">
        <v>354</v>
      </c>
      <c r="H160" s="89" t="s">
        <v>442</v>
      </c>
      <c r="I160" s="89" t="s">
        <v>334</v>
      </c>
      <c r="J160" s="100"/>
      <c r="K160" s="89">
        <v>4.3899999999999997</v>
      </c>
      <c r="L160" s="89" t="s">
        <v>176</v>
      </c>
      <c r="M160" s="116">
        <v>6.5</v>
      </c>
      <c r="N160" s="116">
        <v>7.31</v>
      </c>
      <c r="O160" s="116">
        <v>1781</v>
      </c>
      <c r="P160" s="116">
        <v>97.11</v>
      </c>
      <c r="Q160" s="116">
        <v>0</v>
      </c>
      <c r="R160" s="116">
        <v>1.73</v>
      </c>
      <c r="S160" s="116">
        <v>0</v>
      </c>
      <c r="T160" s="116">
        <v>0.03</v>
      </c>
      <c r="U160" s="116">
        <v>0</v>
      </c>
    </row>
    <row r="161" spans="2:21">
      <c r="B161" s="60" t="s">
        <v>503</v>
      </c>
      <c r="C161" s="89">
        <v>1135151</v>
      </c>
      <c r="D161" s="89" t="s">
        <v>150</v>
      </c>
      <c r="E161" s="89"/>
      <c r="F161" s="89">
        <v>1132</v>
      </c>
      <c r="G161" s="89" t="s">
        <v>193</v>
      </c>
      <c r="H161" s="89">
        <v>0</v>
      </c>
      <c r="I161" s="89" t="s">
        <v>294</v>
      </c>
      <c r="J161" s="100"/>
      <c r="K161" s="89">
        <v>2.86</v>
      </c>
      <c r="L161" s="89" t="s">
        <v>176</v>
      </c>
      <c r="M161" s="116">
        <v>4.5999999999999996</v>
      </c>
      <c r="N161" s="116">
        <v>3.67</v>
      </c>
      <c r="O161" s="116">
        <v>50000</v>
      </c>
      <c r="P161" s="116">
        <v>102.69</v>
      </c>
      <c r="Q161" s="116">
        <v>1.1499999999999999</v>
      </c>
      <c r="R161" s="116">
        <v>52.5</v>
      </c>
      <c r="S161" s="116">
        <v>0.03</v>
      </c>
      <c r="T161" s="116">
        <v>0.84</v>
      </c>
      <c r="U161" s="116">
        <v>0.14000000000000001</v>
      </c>
    </row>
    <row r="162" spans="2:21">
      <c r="B162" s="60" t="s">
        <v>504</v>
      </c>
      <c r="C162" s="89">
        <v>1143262</v>
      </c>
      <c r="D162" s="89" t="s">
        <v>150</v>
      </c>
      <c r="E162" s="89"/>
      <c r="F162" s="89">
        <v>2280</v>
      </c>
      <c r="G162" s="89" t="s">
        <v>194</v>
      </c>
      <c r="H162" s="89">
        <v>0</v>
      </c>
      <c r="I162" s="89" t="s">
        <v>294</v>
      </c>
      <c r="J162" s="100"/>
      <c r="K162" s="89">
        <v>2.76</v>
      </c>
      <c r="L162" s="89" t="s">
        <v>176</v>
      </c>
      <c r="M162" s="116">
        <v>5.5</v>
      </c>
      <c r="N162" s="116">
        <v>7.32</v>
      </c>
      <c r="O162" s="116">
        <v>1000</v>
      </c>
      <c r="P162" s="116">
        <v>95.4</v>
      </c>
      <c r="Q162" s="116">
        <v>2.1999999999999999E-2</v>
      </c>
      <c r="R162" s="116">
        <v>0.98</v>
      </c>
      <c r="S162" s="116">
        <v>0</v>
      </c>
      <c r="T162" s="116">
        <v>0.02</v>
      </c>
      <c r="U162" s="116">
        <v>0</v>
      </c>
    </row>
    <row r="163" spans="2:21">
      <c r="B163" s="59" t="s">
        <v>51</v>
      </c>
      <c r="C163" s="87"/>
      <c r="D163" s="87"/>
      <c r="E163" s="87"/>
      <c r="F163" s="87"/>
      <c r="G163" s="87"/>
      <c r="H163" s="87"/>
      <c r="I163" s="87"/>
      <c r="J163" s="96"/>
      <c r="K163" s="87">
        <v>4.34</v>
      </c>
      <c r="L163" s="87"/>
      <c r="M163" s="90"/>
      <c r="N163" s="90">
        <v>6.06</v>
      </c>
      <c r="O163" s="90">
        <v>414061.32</v>
      </c>
      <c r="P163" s="90"/>
      <c r="Q163" s="90">
        <v>3.8029999999999999</v>
      </c>
      <c r="R163" s="90">
        <v>405.72</v>
      </c>
      <c r="S163" s="90"/>
      <c r="T163" s="90"/>
      <c r="U163" s="90">
        <v>1.0900000000000001</v>
      </c>
    </row>
    <row r="164" spans="2:21">
      <c r="B164" s="60" t="s">
        <v>505</v>
      </c>
      <c r="C164" s="89">
        <v>2320174</v>
      </c>
      <c r="D164" s="89" t="s">
        <v>150</v>
      </c>
      <c r="E164" s="89"/>
      <c r="F164" s="89">
        <v>232</v>
      </c>
      <c r="G164" s="89" t="s">
        <v>165</v>
      </c>
      <c r="H164" s="89" t="s">
        <v>362</v>
      </c>
      <c r="I164" s="89" t="s">
        <v>334</v>
      </c>
      <c r="J164" s="100"/>
      <c r="K164" s="89">
        <v>3.87</v>
      </c>
      <c r="L164" s="89" t="s">
        <v>176</v>
      </c>
      <c r="M164" s="116">
        <v>3.49</v>
      </c>
      <c r="N164" s="116">
        <v>4.67</v>
      </c>
      <c r="O164" s="116">
        <v>90243.32</v>
      </c>
      <c r="P164" s="116">
        <v>96.99</v>
      </c>
      <c r="Q164" s="116">
        <v>0</v>
      </c>
      <c r="R164" s="116">
        <v>87.53</v>
      </c>
      <c r="S164" s="116">
        <v>0</v>
      </c>
      <c r="T164" s="116">
        <v>1.39</v>
      </c>
      <c r="U164" s="116">
        <v>0.24</v>
      </c>
    </row>
    <row r="165" spans="2:21">
      <c r="B165" s="60" t="s">
        <v>506</v>
      </c>
      <c r="C165" s="89">
        <v>1142371</v>
      </c>
      <c r="D165" s="89" t="s">
        <v>150</v>
      </c>
      <c r="E165" s="89"/>
      <c r="F165" s="89">
        <v>1702</v>
      </c>
      <c r="G165" s="89" t="s">
        <v>507</v>
      </c>
      <c r="H165" s="89" t="s">
        <v>384</v>
      </c>
      <c r="I165" s="89" t="s">
        <v>334</v>
      </c>
      <c r="J165" s="100"/>
      <c r="K165" s="89">
        <v>4.2</v>
      </c>
      <c r="L165" s="89" t="s">
        <v>176</v>
      </c>
      <c r="M165" s="116">
        <v>3.83</v>
      </c>
      <c r="N165" s="116">
        <v>5.38</v>
      </c>
      <c r="O165" s="116">
        <v>28130</v>
      </c>
      <c r="P165" s="116">
        <v>97.36</v>
      </c>
      <c r="Q165" s="116">
        <v>0</v>
      </c>
      <c r="R165" s="116">
        <v>27.39</v>
      </c>
      <c r="S165" s="116">
        <v>0.01</v>
      </c>
      <c r="T165" s="116">
        <v>0.44</v>
      </c>
      <c r="U165" s="116">
        <v>7.0000000000000007E-2</v>
      </c>
    </row>
    <row r="166" spans="2:21">
      <c r="B166" s="60" t="s">
        <v>508</v>
      </c>
      <c r="C166" s="89">
        <v>1147479</v>
      </c>
      <c r="D166" s="89" t="s">
        <v>150</v>
      </c>
      <c r="E166" s="89"/>
      <c r="F166" s="89">
        <v>1609</v>
      </c>
      <c r="G166" s="89" t="s">
        <v>165</v>
      </c>
      <c r="H166" s="89" t="s">
        <v>400</v>
      </c>
      <c r="I166" s="89" t="s">
        <v>172</v>
      </c>
      <c r="J166" s="100"/>
      <c r="K166" s="89">
        <v>4.6500000000000004</v>
      </c>
      <c r="L166" s="89" t="s">
        <v>176</v>
      </c>
      <c r="M166" s="116">
        <v>5.48</v>
      </c>
      <c r="N166" s="116">
        <v>5.32</v>
      </c>
      <c r="O166" s="116">
        <v>25000</v>
      </c>
      <c r="P166" s="116">
        <v>103.32</v>
      </c>
      <c r="Q166" s="116">
        <v>0</v>
      </c>
      <c r="R166" s="116">
        <v>25.83</v>
      </c>
      <c r="S166" s="116">
        <v>0.01</v>
      </c>
      <c r="T166" s="116">
        <v>0.41</v>
      </c>
      <c r="U166" s="116">
        <v>7.0000000000000007E-2</v>
      </c>
    </row>
    <row r="167" spans="2:21">
      <c r="B167" s="60" t="s">
        <v>509</v>
      </c>
      <c r="C167" s="89">
        <v>1143593</v>
      </c>
      <c r="D167" s="89" t="s">
        <v>150</v>
      </c>
      <c r="E167" s="89"/>
      <c r="F167" s="89">
        <v>1689</v>
      </c>
      <c r="G167" s="89" t="s">
        <v>165</v>
      </c>
      <c r="H167" s="89" t="s">
        <v>419</v>
      </c>
      <c r="I167" s="89" t="s">
        <v>172</v>
      </c>
      <c r="J167" s="100"/>
      <c r="K167" s="89">
        <v>5.56</v>
      </c>
      <c r="L167" s="89" t="s">
        <v>176</v>
      </c>
      <c r="M167" s="116">
        <v>4.6900000000000004</v>
      </c>
      <c r="N167" s="116">
        <v>5.94</v>
      </c>
      <c r="O167" s="116">
        <v>40000</v>
      </c>
      <c r="P167" s="116">
        <v>98.77</v>
      </c>
      <c r="Q167" s="116">
        <v>0</v>
      </c>
      <c r="R167" s="116">
        <v>39.51</v>
      </c>
      <c r="S167" s="116">
        <v>0</v>
      </c>
      <c r="T167" s="116">
        <v>0.63</v>
      </c>
      <c r="U167" s="116">
        <v>0.11</v>
      </c>
    </row>
    <row r="168" spans="2:21">
      <c r="B168" s="60" t="s">
        <v>510</v>
      </c>
      <c r="C168" s="89">
        <v>1141332</v>
      </c>
      <c r="D168" s="89" t="s">
        <v>150</v>
      </c>
      <c r="E168" s="89"/>
      <c r="F168" s="89">
        <v>1689</v>
      </c>
      <c r="G168" s="89" t="s">
        <v>165</v>
      </c>
      <c r="H168" s="89" t="s">
        <v>419</v>
      </c>
      <c r="I168" s="89" t="s">
        <v>172</v>
      </c>
      <c r="J168" s="100"/>
      <c r="K168" s="89">
        <v>5.54</v>
      </c>
      <c r="L168" s="89" t="s">
        <v>176</v>
      </c>
      <c r="M168" s="116">
        <v>4.6900000000000004</v>
      </c>
      <c r="N168" s="116">
        <v>5.85</v>
      </c>
      <c r="O168" s="116">
        <v>61236</v>
      </c>
      <c r="P168" s="116">
        <v>97.61</v>
      </c>
      <c r="Q168" s="116">
        <v>0</v>
      </c>
      <c r="R168" s="116">
        <v>59.77</v>
      </c>
      <c r="S168" s="116">
        <v>0</v>
      </c>
      <c r="T168" s="116">
        <v>0.95</v>
      </c>
      <c r="U168" s="116">
        <v>0.16</v>
      </c>
    </row>
    <row r="169" spans="2:21">
      <c r="B169" s="60" t="s">
        <v>511</v>
      </c>
      <c r="C169" s="89">
        <v>2590396</v>
      </c>
      <c r="D169" s="89" t="s">
        <v>150</v>
      </c>
      <c r="E169" s="89"/>
      <c r="F169" s="89">
        <v>259</v>
      </c>
      <c r="G169" s="89" t="s">
        <v>437</v>
      </c>
      <c r="H169" s="89" t="s">
        <v>438</v>
      </c>
      <c r="I169" s="89" t="s">
        <v>334</v>
      </c>
      <c r="J169" s="100"/>
      <c r="K169" s="89">
        <v>3.47</v>
      </c>
      <c r="L169" s="89" t="s">
        <v>176</v>
      </c>
      <c r="M169" s="116">
        <v>6.7</v>
      </c>
      <c r="N169" s="116">
        <v>5.46</v>
      </c>
      <c r="O169" s="116">
        <v>21382</v>
      </c>
      <c r="P169" s="116">
        <v>98.47</v>
      </c>
      <c r="Q169" s="116">
        <v>0.67400000000000004</v>
      </c>
      <c r="R169" s="116">
        <v>21.73</v>
      </c>
      <c r="S169" s="116">
        <v>0</v>
      </c>
      <c r="T169" s="116">
        <v>0.35</v>
      </c>
      <c r="U169" s="116">
        <v>0.06</v>
      </c>
    </row>
    <row r="170" spans="2:21">
      <c r="B170" s="60" t="s">
        <v>512</v>
      </c>
      <c r="C170" s="89">
        <v>1141365</v>
      </c>
      <c r="D170" s="89" t="s">
        <v>150</v>
      </c>
      <c r="E170" s="89"/>
      <c r="F170" s="89">
        <v>1687</v>
      </c>
      <c r="G170" s="89" t="s">
        <v>165</v>
      </c>
      <c r="H170" s="89" t="s">
        <v>438</v>
      </c>
      <c r="I170" s="89" t="s">
        <v>334</v>
      </c>
      <c r="J170" s="100"/>
      <c r="K170" s="89">
        <v>2.76</v>
      </c>
      <c r="L170" s="89" t="s">
        <v>176</v>
      </c>
      <c r="M170" s="116">
        <v>7.75</v>
      </c>
      <c r="N170" s="116">
        <v>6.46</v>
      </c>
      <c r="O170" s="116">
        <v>12246</v>
      </c>
      <c r="P170" s="116">
        <v>107.11</v>
      </c>
      <c r="Q170" s="116">
        <v>0.48699999999999999</v>
      </c>
      <c r="R170" s="116">
        <v>13.6</v>
      </c>
      <c r="S170" s="116">
        <v>0.01</v>
      </c>
      <c r="T170" s="116">
        <v>0.22</v>
      </c>
      <c r="U170" s="116">
        <v>0.04</v>
      </c>
    </row>
    <row r="171" spans="2:21">
      <c r="B171" s="60" t="s">
        <v>513</v>
      </c>
      <c r="C171" s="89">
        <v>1141373</v>
      </c>
      <c r="D171" s="89" t="s">
        <v>150</v>
      </c>
      <c r="E171" s="89"/>
      <c r="F171" s="89">
        <v>1687</v>
      </c>
      <c r="G171" s="89" t="s">
        <v>165</v>
      </c>
      <c r="H171" s="89" t="s">
        <v>438</v>
      </c>
      <c r="I171" s="89" t="s">
        <v>334</v>
      </c>
      <c r="J171" s="100"/>
      <c r="K171" s="89">
        <v>2.75</v>
      </c>
      <c r="L171" s="89" t="s">
        <v>176</v>
      </c>
      <c r="M171" s="116">
        <v>7.75</v>
      </c>
      <c r="N171" s="116">
        <v>6.94</v>
      </c>
      <c r="O171" s="116">
        <v>42110</v>
      </c>
      <c r="P171" s="116">
        <v>108.32</v>
      </c>
      <c r="Q171" s="116">
        <v>0</v>
      </c>
      <c r="R171" s="116">
        <v>45.61</v>
      </c>
      <c r="S171" s="116">
        <v>0.01</v>
      </c>
      <c r="T171" s="116">
        <v>0.73</v>
      </c>
      <c r="U171" s="116">
        <v>0.12</v>
      </c>
    </row>
    <row r="172" spans="2:21">
      <c r="B172" s="60" t="s">
        <v>514</v>
      </c>
      <c r="C172" s="89">
        <v>1139922</v>
      </c>
      <c r="D172" s="89" t="s">
        <v>150</v>
      </c>
      <c r="E172" s="89"/>
      <c r="F172" s="89">
        <v>1132</v>
      </c>
      <c r="G172" s="89" t="s">
        <v>193</v>
      </c>
      <c r="H172" s="89">
        <v>0</v>
      </c>
      <c r="I172" s="89" t="s">
        <v>294</v>
      </c>
      <c r="J172" s="100"/>
      <c r="K172" s="89">
        <v>4.67</v>
      </c>
      <c r="L172" s="89" t="s">
        <v>176</v>
      </c>
      <c r="M172" s="116">
        <v>5.95</v>
      </c>
      <c r="N172" s="116">
        <v>7.76</v>
      </c>
      <c r="O172" s="116">
        <v>93714</v>
      </c>
      <c r="P172" s="116">
        <v>87.62</v>
      </c>
      <c r="Q172" s="116">
        <v>2.6419999999999999</v>
      </c>
      <c r="R172" s="116">
        <v>84.75</v>
      </c>
      <c r="S172" s="116">
        <v>0.01</v>
      </c>
      <c r="T172" s="116">
        <v>1.35</v>
      </c>
      <c r="U172" s="116">
        <v>0.23</v>
      </c>
    </row>
    <row r="173" spans="2:21">
      <c r="B173" s="59" t="s">
        <v>34</v>
      </c>
      <c r="C173" s="87"/>
      <c r="D173" s="87"/>
      <c r="E173" s="87"/>
      <c r="F173" s="87"/>
      <c r="G173" s="87"/>
      <c r="H173" s="87"/>
      <c r="I173" s="87"/>
      <c r="J173" s="96"/>
      <c r="K173" s="87"/>
      <c r="L173" s="87"/>
      <c r="M173" s="90"/>
      <c r="N173" s="90"/>
      <c r="O173" s="90"/>
      <c r="P173" s="90"/>
      <c r="Q173" s="90"/>
      <c r="R173" s="90"/>
      <c r="S173" s="90"/>
      <c r="T173" s="90"/>
      <c r="U173" s="90"/>
    </row>
    <row r="174" spans="2:21">
      <c r="B174" s="60" t="s">
        <v>284</v>
      </c>
      <c r="C174" s="89"/>
      <c r="D174" s="89"/>
      <c r="E174" s="89"/>
      <c r="F174" s="89"/>
      <c r="G174" s="89"/>
      <c r="H174" s="89"/>
      <c r="I174" s="89"/>
      <c r="J174" s="100"/>
      <c r="K174" s="89"/>
      <c r="L174" s="89"/>
      <c r="M174" s="116"/>
      <c r="N174" s="116"/>
      <c r="O174" s="116"/>
      <c r="P174" s="116"/>
      <c r="Q174" s="116"/>
      <c r="R174" s="116"/>
      <c r="S174" s="116"/>
      <c r="T174" s="116">
        <v>0</v>
      </c>
      <c r="U174" s="116"/>
    </row>
    <row r="175" spans="2:21">
      <c r="B175" s="59" t="s">
        <v>246</v>
      </c>
      <c r="C175" s="87"/>
      <c r="D175" s="87"/>
      <c r="E175" s="87"/>
      <c r="F175" s="87"/>
      <c r="G175" s="87"/>
      <c r="H175" s="87"/>
      <c r="I175" s="87"/>
      <c r="J175" s="96"/>
      <c r="K175" s="87"/>
      <c r="L175" s="87"/>
      <c r="M175" s="90"/>
      <c r="N175" s="90"/>
      <c r="O175" s="90"/>
      <c r="P175" s="90"/>
      <c r="Q175" s="90"/>
      <c r="R175" s="90"/>
      <c r="S175" s="90"/>
      <c r="T175" s="90"/>
      <c r="U175" s="90"/>
    </row>
    <row r="176" spans="2:21">
      <c r="B176" s="59" t="s">
        <v>80</v>
      </c>
      <c r="C176" s="87"/>
      <c r="D176" s="87"/>
      <c r="E176" s="87"/>
      <c r="F176" s="87"/>
      <c r="G176" s="87"/>
      <c r="H176" s="87"/>
      <c r="I176" s="87"/>
      <c r="J176" s="96"/>
      <c r="K176" s="87"/>
      <c r="L176" s="87"/>
      <c r="M176" s="90"/>
      <c r="N176" s="90"/>
      <c r="O176" s="90"/>
      <c r="P176" s="90"/>
      <c r="Q176" s="90"/>
      <c r="R176" s="90"/>
      <c r="S176" s="90"/>
      <c r="T176" s="90"/>
      <c r="U176" s="90"/>
    </row>
    <row r="177" spans="2:21">
      <c r="B177" s="60" t="s">
        <v>284</v>
      </c>
      <c r="C177" s="89"/>
      <c r="D177" s="89"/>
      <c r="E177" s="89"/>
      <c r="F177" s="89"/>
      <c r="G177" s="89"/>
      <c r="H177" s="89"/>
      <c r="I177" s="89"/>
      <c r="J177" s="100"/>
      <c r="K177" s="89"/>
      <c r="L177" s="89"/>
      <c r="M177" s="116"/>
      <c r="N177" s="116"/>
      <c r="O177" s="116"/>
      <c r="P177" s="116"/>
      <c r="Q177" s="116"/>
      <c r="R177" s="116"/>
      <c r="S177" s="116"/>
      <c r="T177" s="116">
        <v>0</v>
      </c>
      <c r="U177" s="116"/>
    </row>
    <row r="178" spans="2:21">
      <c r="B178" s="59" t="s">
        <v>79</v>
      </c>
      <c r="C178" s="87"/>
      <c r="D178" s="87"/>
      <c r="E178" s="87"/>
      <c r="F178" s="87"/>
      <c r="G178" s="87"/>
      <c r="H178" s="87"/>
      <c r="I178" s="87"/>
      <c r="J178" s="96"/>
      <c r="K178" s="87"/>
      <c r="L178" s="87"/>
      <c r="M178" s="90"/>
      <c r="N178" s="90"/>
      <c r="O178" s="90"/>
      <c r="P178" s="90"/>
      <c r="Q178" s="90"/>
      <c r="R178" s="90"/>
      <c r="S178" s="90"/>
      <c r="T178" s="90"/>
      <c r="U178" s="90"/>
    </row>
    <row r="179" spans="2:21">
      <c r="B179" s="115" t="s">
        <v>284</v>
      </c>
      <c r="C179" s="89"/>
      <c r="D179" s="89"/>
      <c r="E179" s="89"/>
      <c r="F179" s="89"/>
      <c r="G179" s="89"/>
      <c r="H179" s="89"/>
      <c r="I179" s="89"/>
      <c r="J179" s="100"/>
      <c r="K179" s="89"/>
      <c r="L179" s="89"/>
      <c r="M179" s="116"/>
      <c r="N179" s="116"/>
      <c r="O179" s="116"/>
      <c r="P179" s="116"/>
      <c r="Q179" s="116"/>
      <c r="R179" s="116"/>
      <c r="S179" s="116"/>
      <c r="T179" s="116">
        <v>0</v>
      </c>
      <c r="U179" s="116"/>
    </row>
    <row r="180" spans="2:21">
      <c r="B180" s="113" t="s">
        <v>264</v>
      </c>
      <c r="C180" s="1"/>
      <c r="D180" s="1"/>
      <c r="E180" s="1"/>
      <c r="F180" s="1"/>
    </row>
    <row r="181" spans="2:21">
      <c r="B181" s="113" t="s">
        <v>141</v>
      </c>
      <c r="C181" s="1"/>
      <c r="D181" s="1"/>
      <c r="E181" s="1"/>
      <c r="F181" s="1"/>
    </row>
    <row r="182" spans="2:21">
      <c r="B182" s="113" t="s">
        <v>260</v>
      </c>
      <c r="C182" s="1"/>
      <c r="D182" s="1"/>
      <c r="E182" s="1"/>
      <c r="F182" s="1"/>
    </row>
    <row r="183" spans="2:21">
      <c r="B183" s="113" t="s">
        <v>261</v>
      </c>
      <c r="C183" s="1"/>
      <c r="D183" s="1"/>
      <c r="E183" s="1"/>
      <c r="F183" s="1"/>
    </row>
    <row r="184" spans="2:21">
      <c r="B184" s="112" t="s">
        <v>262</v>
      </c>
      <c r="C184" s="1"/>
      <c r="D184" s="1"/>
      <c r="E184" s="1"/>
      <c r="F184" s="1"/>
    </row>
    <row r="185" spans="2:21">
      <c r="C185" s="1"/>
      <c r="D185" s="1"/>
      <c r="E185" s="1"/>
      <c r="F185" s="1"/>
    </row>
    <row r="186" spans="2:21">
      <c r="C186" s="1"/>
      <c r="D186" s="1"/>
      <c r="E186" s="1"/>
      <c r="F186" s="1"/>
    </row>
    <row r="187" spans="2:21">
      <c r="C187" s="1"/>
      <c r="D187" s="1"/>
      <c r="E187" s="1"/>
      <c r="F187" s="1"/>
    </row>
    <row r="188" spans="2:21">
      <c r="C188" s="1"/>
      <c r="D188" s="1"/>
      <c r="E188" s="1"/>
      <c r="F188" s="1"/>
    </row>
    <row r="189" spans="2:21">
      <c r="C189" s="1"/>
      <c r="D189" s="1"/>
      <c r="E189" s="1"/>
      <c r="F189" s="1"/>
    </row>
    <row r="190" spans="2:21">
      <c r="C190" s="1"/>
      <c r="D190" s="1"/>
      <c r="E190" s="1"/>
      <c r="F190" s="1"/>
    </row>
    <row r="191" spans="2:21">
      <c r="C191" s="1"/>
      <c r="D191" s="1"/>
      <c r="E191" s="1"/>
      <c r="F191" s="1"/>
    </row>
    <row r="192" spans="2:21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82 B18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570312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0" width="11.85546875" style="1" bestFit="1" customWidth="1"/>
    <col min="11" max="11" width="8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289</v>
      </c>
    </row>
    <row r="2" spans="2:62">
      <c r="B2" s="81" t="s">
        <v>290</v>
      </c>
    </row>
    <row r="3" spans="2:62">
      <c r="B3" s="81" t="s">
        <v>291</v>
      </c>
    </row>
    <row r="4" spans="2:62">
      <c r="B4" s="81" t="s">
        <v>292</v>
      </c>
    </row>
    <row r="6" spans="2:62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0" t="s">
        <v>144</v>
      </c>
      <c r="C8" s="25" t="s">
        <v>48</v>
      </c>
      <c r="D8" s="76" t="s">
        <v>149</v>
      </c>
      <c r="E8" s="47" t="s">
        <v>232</v>
      </c>
      <c r="F8" s="47" t="s">
        <v>146</v>
      </c>
      <c r="G8" s="77" t="s">
        <v>81</v>
      </c>
      <c r="H8" s="25" t="s">
        <v>130</v>
      </c>
      <c r="I8" s="25" t="s">
        <v>263</v>
      </c>
      <c r="J8" s="13" t="s">
        <v>259</v>
      </c>
      <c r="K8" s="13" t="s">
        <v>269</v>
      </c>
      <c r="L8" s="13" t="s">
        <v>75</v>
      </c>
      <c r="M8" s="13" t="s">
        <v>69</v>
      </c>
      <c r="N8" s="50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257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211119.35999999999</v>
      </c>
      <c r="J11" s="83"/>
      <c r="K11" s="83">
        <v>2.9470000000000001</v>
      </c>
      <c r="L11" s="83">
        <v>1362.07</v>
      </c>
      <c r="M11" s="83"/>
      <c r="N11" s="83"/>
      <c r="O11" s="83">
        <v>3.67</v>
      </c>
      <c r="BF11" s="1"/>
      <c r="BG11" s="3"/>
      <c r="BH11" s="1"/>
      <c r="BJ11" s="1"/>
    </row>
    <row r="12" spans="2:62" customFormat="1" ht="15.75">
      <c r="B12" s="59" t="s">
        <v>247</v>
      </c>
      <c r="C12" s="87"/>
      <c r="D12" s="87"/>
      <c r="E12" s="87"/>
      <c r="F12" s="87"/>
      <c r="G12" s="87"/>
      <c r="H12" s="87"/>
      <c r="I12" s="90">
        <v>202254.78</v>
      </c>
      <c r="J12" s="90"/>
      <c r="K12" s="90">
        <v>0.439</v>
      </c>
      <c r="L12" s="90">
        <v>1036.3499999999999</v>
      </c>
      <c r="M12" s="90"/>
      <c r="N12" s="90"/>
      <c r="O12" s="90">
        <v>2.79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152195.53</v>
      </c>
      <c r="J13" s="90"/>
      <c r="K13" s="90">
        <v>0.35899999999999999</v>
      </c>
      <c r="L13" s="90">
        <v>564.46</v>
      </c>
      <c r="M13" s="90"/>
      <c r="N13" s="90"/>
      <c r="O13" s="90">
        <v>1.52</v>
      </c>
    </row>
    <row r="14" spans="2:62" customFormat="1" ht="15.75">
      <c r="B14" s="60" t="s">
        <v>515</v>
      </c>
      <c r="C14" s="89">
        <v>1081124</v>
      </c>
      <c r="D14" s="89" t="s">
        <v>150</v>
      </c>
      <c r="E14" s="89"/>
      <c r="F14" s="89">
        <v>1040</v>
      </c>
      <c r="G14" s="89" t="s">
        <v>457</v>
      </c>
      <c r="H14" s="89" t="s">
        <v>176</v>
      </c>
      <c r="I14" s="116">
        <v>28</v>
      </c>
      <c r="J14" s="116">
        <v>42930</v>
      </c>
      <c r="K14" s="116">
        <v>4.4999999999999998E-2</v>
      </c>
      <c r="L14" s="116">
        <v>12.07</v>
      </c>
      <c r="M14" s="116">
        <v>0</v>
      </c>
      <c r="N14" s="116">
        <v>0.89</v>
      </c>
      <c r="O14" s="116">
        <v>0.03</v>
      </c>
    </row>
    <row r="15" spans="2:62" customFormat="1" ht="15.75">
      <c r="B15" s="60" t="s">
        <v>516</v>
      </c>
      <c r="C15" s="89">
        <v>691212</v>
      </c>
      <c r="D15" s="89" t="s">
        <v>150</v>
      </c>
      <c r="E15" s="89"/>
      <c r="F15" s="89">
        <v>691</v>
      </c>
      <c r="G15" s="89" t="s">
        <v>336</v>
      </c>
      <c r="H15" s="89" t="s">
        <v>176</v>
      </c>
      <c r="I15" s="116">
        <v>2994</v>
      </c>
      <c r="J15" s="116">
        <v>1067</v>
      </c>
      <c r="K15" s="116">
        <v>0</v>
      </c>
      <c r="L15" s="116">
        <v>31.95</v>
      </c>
      <c r="M15" s="116">
        <v>0</v>
      </c>
      <c r="N15" s="116">
        <v>2.35</v>
      </c>
      <c r="O15" s="116">
        <v>0.09</v>
      </c>
    </row>
    <row r="16" spans="2:62" customFormat="1" ht="15.75">
      <c r="B16" s="60" t="s">
        <v>517</v>
      </c>
      <c r="C16" s="89">
        <v>604611</v>
      </c>
      <c r="D16" s="89" t="s">
        <v>150</v>
      </c>
      <c r="E16" s="89"/>
      <c r="F16" s="89">
        <v>604</v>
      </c>
      <c r="G16" s="89" t="s">
        <v>336</v>
      </c>
      <c r="H16" s="89" t="s">
        <v>176</v>
      </c>
      <c r="I16" s="116">
        <v>2529.6999999999998</v>
      </c>
      <c r="J16" s="116">
        <v>2160</v>
      </c>
      <c r="K16" s="116">
        <v>0</v>
      </c>
      <c r="L16" s="116">
        <v>54.64</v>
      </c>
      <c r="M16" s="116">
        <v>0</v>
      </c>
      <c r="N16" s="116">
        <v>4.01</v>
      </c>
      <c r="O16" s="116">
        <v>0.15</v>
      </c>
    </row>
    <row r="17" spans="2:15" customFormat="1" ht="15.75">
      <c r="B17" s="60" t="s">
        <v>518</v>
      </c>
      <c r="C17" s="89">
        <v>695437</v>
      </c>
      <c r="D17" s="89" t="s">
        <v>150</v>
      </c>
      <c r="E17" s="89"/>
      <c r="F17" s="89">
        <v>695</v>
      </c>
      <c r="G17" s="89" t="s">
        <v>336</v>
      </c>
      <c r="H17" s="89" t="s">
        <v>176</v>
      </c>
      <c r="I17" s="116">
        <v>52</v>
      </c>
      <c r="J17" s="116">
        <v>6717</v>
      </c>
      <c r="K17" s="116">
        <v>0</v>
      </c>
      <c r="L17" s="116">
        <v>3.49</v>
      </c>
      <c r="M17" s="116">
        <v>0</v>
      </c>
      <c r="N17" s="116">
        <v>0.26</v>
      </c>
      <c r="O17" s="116">
        <v>0.01</v>
      </c>
    </row>
    <row r="18" spans="2:15" customFormat="1" ht="15.75">
      <c r="B18" s="60" t="s">
        <v>519</v>
      </c>
      <c r="C18" s="89">
        <v>662577</v>
      </c>
      <c r="D18" s="89" t="s">
        <v>150</v>
      </c>
      <c r="E18" s="89"/>
      <c r="F18" s="89">
        <v>662</v>
      </c>
      <c r="G18" s="89" t="s">
        <v>336</v>
      </c>
      <c r="H18" s="89" t="s">
        <v>176</v>
      </c>
      <c r="I18" s="116">
        <v>2976</v>
      </c>
      <c r="J18" s="116">
        <v>2475</v>
      </c>
      <c r="K18" s="116">
        <v>0</v>
      </c>
      <c r="L18" s="116">
        <v>73.66</v>
      </c>
      <c r="M18" s="116">
        <v>0</v>
      </c>
      <c r="N18" s="116">
        <v>5.41</v>
      </c>
      <c r="O18" s="116">
        <v>0.2</v>
      </c>
    </row>
    <row r="19" spans="2:15" customFormat="1" ht="15.75">
      <c r="B19" s="60" t="s">
        <v>520</v>
      </c>
      <c r="C19" s="89">
        <v>576017</v>
      </c>
      <c r="D19" s="89" t="s">
        <v>150</v>
      </c>
      <c r="E19" s="89"/>
      <c r="F19" s="89">
        <v>576</v>
      </c>
      <c r="G19" s="89" t="s">
        <v>163</v>
      </c>
      <c r="H19" s="89" t="s">
        <v>176</v>
      </c>
      <c r="I19" s="116">
        <v>42</v>
      </c>
      <c r="J19" s="116">
        <v>77850</v>
      </c>
      <c r="K19" s="116">
        <v>0</v>
      </c>
      <c r="L19" s="116">
        <v>32.700000000000003</v>
      </c>
      <c r="M19" s="116">
        <v>0</v>
      </c>
      <c r="N19" s="116">
        <v>2.4</v>
      </c>
      <c r="O19" s="116">
        <v>0.09</v>
      </c>
    </row>
    <row r="20" spans="2:15" customFormat="1" ht="15.75">
      <c r="B20" s="60" t="s">
        <v>521</v>
      </c>
      <c r="C20" s="89">
        <v>1100007</v>
      </c>
      <c r="D20" s="89" t="s">
        <v>150</v>
      </c>
      <c r="E20" s="89"/>
      <c r="F20" s="89">
        <v>1363</v>
      </c>
      <c r="G20" s="89" t="s">
        <v>163</v>
      </c>
      <c r="H20" s="89" t="s">
        <v>176</v>
      </c>
      <c r="I20" s="116">
        <v>145</v>
      </c>
      <c r="J20" s="116">
        <v>47990</v>
      </c>
      <c r="K20" s="116">
        <v>0</v>
      </c>
      <c r="L20" s="116">
        <v>69.59</v>
      </c>
      <c r="M20" s="116">
        <v>0</v>
      </c>
      <c r="N20" s="116">
        <v>5.1100000000000003</v>
      </c>
      <c r="O20" s="116">
        <v>0.19</v>
      </c>
    </row>
    <row r="21" spans="2:15" customFormat="1" ht="15.75">
      <c r="B21" s="60" t="s">
        <v>522</v>
      </c>
      <c r="C21" s="89">
        <v>475020</v>
      </c>
      <c r="D21" s="89" t="s">
        <v>150</v>
      </c>
      <c r="E21" s="89"/>
      <c r="F21" s="89">
        <v>475</v>
      </c>
      <c r="G21" s="89" t="s">
        <v>165</v>
      </c>
      <c r="H21" s="89" t="s">
        <v>176</v>
      </c>
      <c r="I21" s="116">
        <v>1048.72</v>
      </c>
      <c r="J21" s="116">
        <v>916</v>
      </c>
      <c r="K21" s="116">
        <v>0</v>
      </c>
      <c r="L21" s="116">
        <v>9.61</v>
      </c>
      <c r="M21" s="116">
        <v>0</v>
      </c>
      <c r="N21" s="116">
        <v>0.71</v>
      </c>
      <c r="O21" s="116">
        <v>0.03</v>
      </c>
    </row>
    <row r="22" spans="2:15" customFormat="1" ht="15.75">
      <c r="B22" s="60" t="s">
        <v>523</v>
      </c>
      <c r="C22" s="89">
        <v>232017</v>
      </c>
      <c r="D22" s="89" t="s">
        <v>150</v>
      </c>
      <c r="E22" s="89"/>
      <c r="F22" s="89">
        <v>232</v>
      </c>
      <c r="G22" s="89" t="s">
        <v>165</v>
      </c>
      <c r="H22" s="89" t="s">
        <v>176</v>
      </c>
      <c r="I22" s="116">
        <v>120163.34</v>
      </c>
      <c r="J22" s="116">
        <v>37.6</v>
      </c>
      <c r="K22" s="116">
        <v>0</v>
      </c>
      <c r="L22" s="116">
        <v>45.18</v>
      </c>
      <c r="M22" s="116">
        <v>0</v>
      </c>
      <c r="N22" s="116">
        <v>3.32</v>
      </c>
      <c r="O22" s="116">
        <v>0.12</v>
      </c>
    </row>
    <row r="23" spans="2:15" customFormat="1" ht="15.75">
      <c r="B23" s="60" t="s">
        <v>524</v>
      </c>
      <c r="C23" s="89">
        <v>2590248</v>
      </c>
      <c r="D23" s="89" t="s">
        <v>150</v>
      </c>
      <c r="E23" s="89"/>
      <c r="F23" s="89">
        <v>259</v>
      </c>
      <c r="G23" s="89" t="s">
        <v>437</v>
      </c>
      <c r="H23" s="89" t="s">
        <v>176</v>
      </c>
      <c r="I23" s="116">
        <v>12608.04</v>
      </c>
      <c r="J23" s="116">
        <v>153.69999999999999</v>
      </c>
      <c r="K23" s="116">
        <v>0</v>
      </c>
      <c r="L23" s="116">
        <v>19.38</v>
      </c>
      <c r="M23" s="116">
        <v>0</v>
      </c>
      <c r="N23" s="116">
        <v>1.42</v>
      </c>
      <c r="O23" s="116">
        <v>0.05</v>
      </c>
    </row>
    <row r="24" spans="2:15" customFormat="1" ht="15.75">
      <c r="B24" s="60" t="s">
        <v>525</v>
      </c>
      <c r="C24" s="89">
        <v>281014</v>
      </c>
      <c r="D24" s="89" t="s">
        <v>150</v>
      </c>
      <c r="E24" s="89"/>
      <c r="F24" s="89">
        <v>281</v>
      </c>
      <c r="G24" s="89" t="s">
        <v>437</v>
      </c>
      <c r="H24" s="89" t="s">
        <v>176</v>
      </c>
      <c r="I24" s="116">
        <v>1213</v>
      </c>
      <c r="J24" s="116">
        <v>1670</v>
      </c>
      <c r="K24" s="116">
        <v>0</v>
      </c>
      <c r="L24" s="116">
        <v>20.260000000000002</v>
      </c>
      <c r="M24" s="116">
        <v>0</v>
      </c>
      <c r="N24" s="116">
        <v>1.49</v>
      </c>
      <c r="O24" s="116">
        <v>0.05</v>
      </c>
    </row>
    <row r="25" spans="2:15" customFormat="1" ht="15.75">
      <c r="B25" s="60" t="s">
        <v>526</v>
      </c>
      <c r="C25" s="89">
        <v>1082379</v>
      </c>
      <c r="D25" s="89" t="s">
        <v>150</v>
      </c>
      <c r="E25" s="89"/>
      <c r="F25" s="89">
        <v>2028</v>
      </c>
      <c r="G25" s="89" t="s">
        <v>527</v>
      </c>
      <c r="H25" s="89" t="s">
        <v>176</v>
      </c>
      <c r="I25" s="116">
        <v>31.16</v>
      </c>
      <c r="J25" s="116">
        <v>8106</v>
      </c>
      <c r="K25" s="116">
        <v>0</v>
      </c>
      <c r="L25" s="116">
        <v>2.5299999999999998</v>
      </c>
      <c r="M25" s="116">
        <v>0</v>
      </c>
      <c r="N25" s="116">
        <v>0.19</v>
      </c>
      <c r="O25" s="116">
        <v>0.01</v>
      </c>
    </row>
    <row r="26" spans="2:15" customFormat="1" ht="15.75">
      <c r="B26" s="60" t="s">
        <v>528</v>
      </c>
      <c r="C26" s="89">
        <v>746016</v>
      </c>
      <c r="D26" s="89" t="s">
        <v>150</v>
      </c>
      <c r="E26" s="89"/>
      <c r="F26" s="89">
        <v>746</v>
      </c>
      <c r="G26" s="89" t="s">
        <v>529</v>
      </c>
      <c r="H26" s="89" t="s">
        <v>176</v>
      </c>
      <c r="I26" s="116">
        <v>52</v>
      </c>
      <c r="J26" s="116">
        <v>7360</v>
      </c>
      <c r="K26" s="116">
        <v>0</v>
      </c>
      <c r="L26" s="116">
        <v>3.83</v>
      </c>
      <c r="M26" s="116">
        <v>0</v>
      </c>
      <c r="N26" s="116">
        <v>0.28000000000000003</v>
      </c>
      <c r="O26" s="116">
        <v>0.01</v>
      </c>
    </row>
    <row r="27" spans="2:15" customFormat="1" ht="15.75">
      <c r="B27" s="60" t="s">
        <v>530</v>
      </c>
      <c r="C27" s="89">
        <v>390013</v>
      </c>
      <c r="D27" s="89" t="s">
        <v>150</v>
      </c>
      <c r="E27" s="89"/>
      <c r="F27" s="89">
        <v>390</v>
      </c>
      <c r="G27" s="89" t="s">
        <v>354</v>
      </c>
      <c r="H27" s="89" t="s">
        <v>176</v>
      </c>
      <c r="I27" s="116">
        <v>33</v>
      </c>
      <c r="J27" s="116">
        <v>3360</v>
      </c>
      <c r="K27" s="116">
        <v>0</v>
      </c>
      <c r="L27" s="116">
        <v>1.1100000000000001</v>
      </c>
      <c r="M27" s="116">
        <v>0</v>
      </c>
      <c r="N27" s="116">
        <v>0.08</v>
      </c>
      <c r="O27" s="116">
        <v>0</v>
      </c>
    </row>
    <row r="28" spans="2:15" customFormat="1" ht="15.75">
      <c r="B28" s="60" t="s">
        <v>531</v>
      </c>
      <c r="C28" s="89">
        <v>1097278</v>
      </c>
      <c r="D28" s="89" t="s">
        <v>150</v>
      </c>
      <c r="E28" s="89"/>
      <c r="F28" s="89">
        <v>1328</v>
      </c>
      <c r="G28" s="89" t="s">
        <v>354</v>
      </c>
      <c r="H28" s="89" t="s">
        <v>176</v>
      </c>
      <c r="I28" s="116">
        <v>117</v>
      </c>
      <c r="J28" s="116">
        <v>1830</v>
      </c>
      <c r="K28" s="116">
        <v>0</v>
      </c>
      <c r="L28" s="116">
        <v>2.14</v>
      </c>
      <c r="M28" s="116">
        <v>0</v>
      </c>
      <c r="N28" s="116">
        <v>0.16</v>
      </c>
      <c r="O28" s="116">
        <v>0.01</v>
      </c>
    </row>
    <row r="29" spans="2:15" customFormat="1" ht="15.75">
      <c r="B29" s="60" t="s">
        <v>532</v>
      </c>
      <c r="C29" s="89">
        <v>1095835</v>
      </c>
      <c r="D29" s="89" t="s">
        <v>150</v>
      </c>
      <c r="E29" s="89"/>
      <c r="F29" s="89">
        <v>1300</v>
      </c>
      <c r="G29" s="89" t="s">
        <v>354</v>
      </c>
      <c r="H29" s="89" t="s">
        <v>176</v>
      </c>
      <c r="I29" s="116">
        <v>1069.57</v>
      </c>
      <c r="J29" s="116">
        <v>4051</v>
      </c>
      <c r="K29" s="116">
        <v>0</v>
      </c>
      <c r="L29" s="116">
        <v>43.33</v>
      </c>
      <c r="M29" s="116">
        <v>0</v>
      </c>
      <c r="N29" s="116">
        <v>3.18</v>
      </c>
      <c r="O29" s="116">
        <v>0.12</v>
      </c>
    </row>
    <row r="30" spans="2:15" customFormat="1" ht="15.75">
      <c r="B30" s="60" t="s">
        <v>533</v>
      </c>
      <c r="C30" s="89">
        <v>1097260</v>
      </c>
      <c r="D30" s="89" t="s">
        <v>150</v>
      </c>
      <c r="E30" s="89"/>
      <c r="F30" s="89">
        <v>1327</v>
      </c>
      <c r="G30" s="89" t="s">
        <v>354</v>
      </c>
      <c r="H30" s="89" t="s">
        <v>176</v>
      </c>
      <c r="I30" s="116">
        <v>15</v>
      </c>
      <c r="J30" s="116">
        <v>24680</v>
      </c>
      <c r="K30" s="116">
        <v>0</v>
      </c>
      <c r="L30" s="116">
        <v>3.7</v>
      </c>
      <c r="M30" s="116">
        <v>0</v>
      </c>
      <c r="N30" s="116">
        <v>0.27</v>
      </c>
      <c r="O30" s="116">
        <v>0.01</v>
      </c>
    </row>
    <row r="31" spans="2:15" customFormat="1" ht="15.75">
      <c r="B31" s="60" t="s">
        <v>534</v>
      </c>
      <c r="C31" s="89">
        <v>126011</v>
      </c>
      <c r="D31" s="89" t="s">
        <v>150</v>
      </c>
      <c r="E31" s="89"/>
      <c r="F31" s="89">
        <v>126</v>
      </c>
      <c r="G31" s="89" t="s">
        <v>354</v>
      </c>
      <c r="H31" s="89" t="s">
        <v>176</v>
      </c>
      <c r="I31" s="116">
        <v>894</v>
      </c>
      <c r="J31" s="116">
        <v>3370</v>
      </c>
      <c r="K31" s="116">
        <v>0.314</v>
      </c>
      <c r="L31" s="116">
        <v>30.44</v>
      </c>
      <c r="M31" s="116">
        <v>0</v>
      </c>
      <c r="N31" s="116">
        <v>2.23</v>
      </c>
      <c r="O31" s="116">
        <v>0.08</v>
      </c>
    </row>
    <row r="32" spans="2:15" customFormat="1" ht="15.75">
      <c r="B32" s="60" t="s">
        <v>535</v>
      </c>
      <c r="C32" s="89">
        <v>1119478</v>
      </c>
      <c r="D32" s="89" t="s">
        <v>150</v>
      </c>
      <c r="E32" s="89"/>
      <c r="F32" s="89">
        <v>1420</v>
      </c>
      <c r="G32" s="89" t="s">
        <v>354</v>
      </c>
      <c r="H32" s="89" t="s">
        <v>176</v>
      </c>
      <c r="I32" s="116">
        <v>61</v>
      </c>
      <c r="J32" s="116">
        <v>18140</v>
      </c>
      <c r="K32" s="116">
        <v>0</v>
      </c>
      <c r="L32" s="116">
        <v>11.07</v>
      </c>
      <c r="M32" s="116">
        <v>0</v>
      </c>
      <c r="N32" s="116">
        <v>0.81</v>
      </c>
      <c r="O32" s="116">
        <v>0.03</v>
      </c>
    </row>
    <row r="33" spans="2:15" customFormat="1" ht="15.75">
      <c r="B33" s="60" t="s">
        <v>536</v>
      </c>
      <c r="C33" s="89">
        <v>629014</v>
      </c>
      <c r="D33" s="89" t="s">
        <v>150</v>
      </c>
      <c r="E33" s="89"/>
      <c r="F33" s="89">
        <v>629</v>
      </c>
      <c r="G33" s="89" t="s">
        <v>537</v>
      </c>
      <c r="H33" s="89" t="s">
        <v>176</v>
      </c>
      <c r="I33" s="116">
        <v>68</v>
      </c>
      <c r="J33" s="116">
        <v>8683</v>
      </c>
      <c r="K33" s="116">
        <v>0</v>
      </c>
      <c r="L33" s="116">
        <v>5.9</v>
      </c>
      <c r="M33" s="116">
        <v>0</v>
      </c>
      <c r="N33" s="116">
        <v>0.43</v>
      </c>
      <c r="O33" s="116">
        <v>0.02</v>
      </c>
    </row>
    <row r="34" spans="2:15" customFormat="1" ht="15.75">
      <c r="B34" s="60" t="s">
        <v>538</v>
      </c>
      <c r="C34" s="89">
        <v>1130699</v>
      </c>
      <c r="D34" s="89" t="s">
        <v>150</v>
      </c>
      <c r="E34" s="89"/>
      <c r="F34" s="89">
        <v>1233</v>
      </c>
      <c r="G34" s="89" t="s">
        <v>537</v>
      </c>
      <c r="H34" s="89" t="s">
        <v>176</v>
      </c>
      <c r="I34" s="116">
        <v>153</v>
      </c>
      <c r="J34" s="116">
        <v>26790</v>
      </c>
      <c r="K34" s="116">
        <v>0</v>
      </c>
      <c r="L34" s="116">
        <v>40.99</v>
      </c>
      <c r="M34" s="116">
        <v>0</v>
      </c>
      <c r="N34" s="116">
        <v>3.01</v>
      </c>
      <c r="O34" s="116">
        <v>0.11</v>
      </c>
    </row>
    <row r="35" spans="2:15" customFormat="1" ht="15.75">
      <c r="B35" s="60" t="s">
        <v>539</v>
      </c>
      <c r="C35" s="89">
        <v>1134402</v>
      </c>
      <c r="D35" s="89" t="s">
        <v>150</v>
      </c>
      <c r="E35" s="89"/>
      <c r="F35" s="89">
        <v>2250</v>
      </c>
      <c r="G35" s="89" t="s">
        <v>192</v>
      </c>
      <c r="H35" s="89" t="s">
        <v>176</v>
      </c>
      <c r="I35" s="116">
        <v>2</v>
      </c>
      <c r="J35" s="116">
        <v>19280</v>
      </c>
      <c r="K35" s="116">
        <v>0</v>
      </c>
      <c r="L35" s="116">
        <v>0.39</v>
      </c>
      <c r="M35" s="116">
        <v>0</v>
      </c>
      <c r="N35" s="116">
        <v>0.03</v>
      </c>
      <c r="O35" s="116">
        <v>0</v>
      </c>
    </row>
    <row r="36" spans="2:15">
      <c r="B36" s="60" t="s">
        <v>540</v>
      </c>
      <c r="C36" s="89">
        <v>230011</v>
      </c>
      <c r="D36" s="89" t="s">
        <v>150</v>
      </c>
      <c r="E36" s="89"/>
      <c r="F36" s="89">
        <v>230</v>
      </c>
      <c r="G36" s="89" t="s">
        <v>193</v>
      </c>
      <c r="H36" s="89" t="s">
        <v>176</v>
      </c>
      <c r="I36" s="116">
        <v>3918</v>
      </c>
      <c r="J36" s="116">
        <v>411.6</v>
      </c>
      <c r="K36" s="116">
        <v>0</v>
      </c>
      <c r="L36" s="116">
        <v>16.13</v>
      </c>
      <c r="M36" s="116">
        <v>0</v>
      </c>
      <c r="N36" s="116">
        <v>1.18</v>
      </c>
      <c r="O36" s="116">
        <v>0.04</v>
      </c>
    </row>
    <row r="37" spans="2:15">
      <c r="B37" s="60" t="s">
        <v>541</v>
      </c>
      <c r="C37" s="89">
        <v>1101534</v>
      </c>
      <c r="D37" s="89" t="s">
        <v>150</v>
      </c>
      <c r="E37" s="89"/>
      <c r="F37" s="89">
        <v>2066</v>
      </c>
      <c r="G37" s="89" t="s">
        <v>193</v>
      </c>
      <c r="H37" s="89" t="s">
        <v>176</v>
      </c>
      <c r="I37" s="116">
        <v>456</v>
      </c>
      <c r="J37" s="116">
        <v>2077</v>
      </c>
      <c r="K37" s="116">
        <v>0</v>
      </c>
      <c r="L37" s="116">
        <v>9.4700000000000006</v>
      </c>
      <c r="M37" s="116">
        <v>0</v>
      </c>
      <c r="N37" s="116">
        <v>0.7</v>
      </c>
      <c r="O37" s="116">
        <v>0.03</v>
      </c>
    </row>
    <row r="38" spans="2:15">
      <c r="B38" s="60" t="s">
        <v>542</v>
      </c>
      <c r="C38" s="89">
        <v>1083484</v>
      </c>
      <c r="D38" s="89" t="s">
        <v>150</v>
      </c>
      <c r="E38" s="89"/>
      <c r="F38" s="89">
        <v>2095</v>
      </c>
      <c r="G38" s="89" t="s">
        <v>193</v>
      </c>
      <c r="H38" s="89" t="s">
        <v>176</v>
      </c>
      <c r="I38" s="116">
        <v>1526</v>
      </c>
      <c r="J38" s="116">
        <v>1372</v>
      </c>
      <c r="K38" s="116">
        <v>0</v>
      </c>
      <c r="L38" s="116">
        <v>20.94</v>
      </c>
      <c r="M38" s="116">
        <v>0</v>
      </c>
      <c r="N38" s="116">
        <v>1.54</v>
      </c>
      <c r="O38" s="116">
        <v>0.06</v>
      </c>
    </row>
    <row r="39" spans="2:15">
      <c r="B39" s="59" t="s">
        <v>29</v>
      </c>
      <c r="C39" s="87"/>
      <c r="D39" s="87"/>
      <c r="E39" s="87"/>
      <c r="F39" s="87"/>
      <c r="G39" s="87"/>
      <c r="H39" s="87"/>
      <c r="I39" s="90">
        <v>11507.52</v>
      </c>
      <c r="J39" s="90"/>
      <c r="K39" s="90"/>
      <c r="L39" s="90">
        <v>293.67</v>
      </c>
      <c r="M39" s="90"/>
      <c r="N39" s="90"/>
      <c r="O39" s="90">
        <v>0.79</v>
      </c>
    </row>
    <row r="40" spans="2:15">
      <c r="B40" s="60" t="s">
        <v>543</v>
      </c>
      <c r="C40" s="89">
        <v>627034</v>
      </c>
      <c r="D40" s="89" t="s">
        <v>150</v>
      </c>
      <c r="E40" s="89"/>
      <c r="F40" s="89">
        <v>627</v>
      </c>
      <c r="G40" s="89" t="s">
        <v>189</v>
      </c>
      <c r="H40" s="89" t="s">
        <v>176</v>
      </c>
      <c r="I40" s="116">
        <v>7</v>
      </c>
      <c r="J40" s="116">
        <v>10580</v>
      </c>
      <c r="K40" s="116">
        <v>0</v>
      </c>
      <c r="L40" s="116">
        <v>0.74</v>
      </c>
      <c r="M40" s="116">
        <v>0</v>
      </c>
      <c r="N40" s="116">
        <v>0.05</v>
      </c>
      <c r="O40" s="116">
        <v>0</v>
      </c>
    </row>
    <row r="41" spans="2:15">
      <c r="B41" s="60" t="s">
        <v>544</v>
      </c>
      <c r="C41" s="89">
        <v>315010</v>
      </c>
      <c r="D41" s="89" t="s">
        <v>150</v>
      </c>
      <c r="E41" s="89"/>
      <c r="F41" s="89">
        <v>315</v>
      </c>
      <c r="G41" s="89" t="s">
        <v>189</v>
      </c>
      <c r="H41" s="89" t="s">
        <v>176</v>
      </c>
      <c r="I41" s="116">
        <v>370</v>
      </c>
      <c r="J41" s="116">
        <v>9885</v>
      </c>
      <c r="K41" s="116">
        <v>0</v>
      </c>
      <c r="L41" s="116">
        <v>36.58</v>
      </c>
      <c r="M41" s="116">
        <v>0</v>
      </c>
      <c r="N41" s="116">
        <v>2.69</v>
      </c>
      <c r="O41" s="116">
        <v>0.1</v>
      </c>
    </row>
    <row r="42" spans="2:15">
      <c r="B42" s="60" t="s">
        <v>545</v>
      </c>
      <c r="C42" s="89">
        <v>112060</v>
      </c>
      <c r="D42" s="89" t="s">
        <v>150</v>
      </c>
      <c r="E42" s="89"/>
      <c r="F42" s="89">
        <v>1554</v>
      </c>
      <c r="G42" s="89" t="s">
        <v>546</v>
      </c>
      <c r="H42" s="89" t="s">
        <v>176</v>
      </c>
      <c r="I42" s="116">
        <v>299</v>
      </c>
      <c r="J42" s="116">
        <v>150.51982000000001</v>
      </c>
      <c r="K42" s="116">
        <v>0</v>
      </c>
      <c r="L42" s="116">
        <v>0.45</v>
      </c>
      <c r="M42" s="116">
        <v>0</v>
      </c>
      <c r="N42" s="116">
        <v>0.03</v>
      </c>
      <c r="O42" s="116">
        <v>0</v>
      </c>
    </row>
    <row r="43" spans="2:15">
      <c r="B43" s="60" t="s">
        <v>547</v>
      </c>
      <c r="C43" s="89">
        <v>1094119</v>
      </c>
      <c r="D43" s="89" t="s">
        <v>150</v>
      </c>
      <c r="E43" s="89"/>
      <c r="F43" s="89">
        <v>1267</v>
      </c>
      <c r="G43" s="89" t="s">
        <v>546</v>
      </c>
      <c r="H43" s="89" t="s">
        <v>176</v>
      </c>
      <c r="I43" s="116">
        <v>546</v>
      </c>
      <c r="J43" s="116">
        <v>1883</v>
      </c>
      <c r="K43" s="116">
        <v>0</v>
      </c>
      <c r="L43" s="116">
        <v>10.28</v>
      </c>
      <c r="M43" s="116">
        <v>0</v>
      </c>
      <c r="N43" s="116">
        <v>0.75</v>
      </c>
      <c r="O43" s="116">
        <v>0.03</v>
      </c>
    </row>
    <row r="44" spans="2:15">
      <c r="B44" s="60" t="s">
        <v>548</v>
      </c>
      <c r="C44" s="89">
        <v>767012</v>
      </c>
      <c r="D44" s="89" t="s">
        <v>150</v>
      </c>
      <c r="E44" s="89"/>
      <c r="F44" s="89">
        <v>767</v>
      </c>
      <c r="G44" s="89" t="s">
        <v>389</v>
      </c>
      <c r="H44" s="89" t="s">
        <v>176</v>
      </c>
      <c r="I44" s="116">
        <v>330</v>
      </c>
      <c r="J44" s="116">
        <v>1910</v>
      </c>
      <c r="K44" s="116">
        <v>0</v>
      </c>
      <c r="L44" s="116">
        <v>6.3</v>
      </c>
      <c r="M44" s="116">
        <v>0</v>
      </c>
      <c r="N44" s="116">
        <v>0.46</v>
      </c>
      <c r="O44" s="116">
        <v>0.02</v>
      </c>
    </row>
    <row r="45" spans="2:15">
      <c r="B45" s="60" t="s">
        <v>549</v>
      </c>
      <c r="C45" s="89">
        <v>224014</v>
      </c>
      <c r="D45" s="89" t="s">
        <v>150</v>
      </c>
      <c r="E45" s="89"/>
      <c r="F45" s="89">
        <v>224</v>
      </c>
      <c r="G45" s="89" t="s">
        <v>389</v>
      </c>
      <c r="H45" s="89" t="s">
        <v>176</v>
      </c>
      <c r="I45" s="116">
        <v>142</v>
      </c>
      <c r="J45" s="116">
        <v>5103</v>
      </c>
      <c r="K45" s="116">
        <v>0</v>
      </c>
      <c r="L45" s="116">
        <v>7.25</v>
      </c>
      <c r="M45" s="116">
        <v>0</v>
      </c>
      <c r="N45" s="116">
        <v>0.53</v>
      </c>
      <c r="O45" s="116">
        <v>0.02</v>
      </c>
    </row>
    <row r="46" spans="2:15">
      <c r="B46" s="60" t="s">
        <v>550</v>
      </c>
      <c r="C46" s="89">
        <v>1081165</v>
      </c>
      <c r="D46" s="89" t="s">
        <v>150</v>
      </c>
      <c r="E46" s="89"/>
      <c r="F46" s="89">
        <v>1041</v>
      </c>
      <c r="G46" s="89" t="s">
        <v>389</v>
      </c>
      <c r="H46" s="89" t="s">
        <v>176</v>
      </c>
      <c r="I46" s="116">
        <v>288</v>
      </c>
      <c r="J46" s="116">
        <v>315.8</v>
      </c>
      <c r="K46" s="116">
        <v>0</v>
      </c>
      <c r="L46" s="116">
        <v>0.91</v>
      </c>
      <c r="M46" s="116">
        <v>0</v>
      </c>
      <c r="N46" s="116">
        <v>7.0000000000000007E-2</v>
      </c>
      <c r="O46" s="116">
        <v>0</v>
      </c>
    </row>
    <row r="47" spans="2:15">
      <c r="B47" s="60" t="s">
        <v>551</v>
      </c>
      <c r="C47" s="89">
        <v>566018</v>
      </c>
      <c r="D47" s="89" t="s">
        <v>150</v>
      </c>
      <c r="E47" s="89"/>
      <c r="F47" s="89">
        <v>566</v>
      </c>
      <c r="G47" s="89" t="s">
        <v>389</v>
      </c>
      <c r="H47" s="89" t="s">
        <v>176</v>
      </c>
      <c r="I47" s="116">
        <v>150</v>
      </c>
      <c r="J47" s="116">
        <v>3942</v>
      </c>
      <c r="K47" s="116">
        <v>0</v>
      </c>
      <c r="L47" s="116">
        <v>5.91</v>
      </c>
      <c r="M47" s="116">
        <v>0</v>
      </c>
      <c r="N47" s="116">
        <v>0.43</v>
      </c>
      <c r="O47" s="116">
        <v>0.02</v>
      </c>
    </row>
    <row r="48" spans="2:15">
      <c r="B48" s="60" t="s">
        <v>552</v>
      </c>
      <c r="C48" s="89">
        <v>722314</v>
      </c>
      <c r="D48" s="89" t="s">
        <v>150</v>
      </c>
      <c r="E48" s="89"/>
      <c r="F48" s="89">
        <v>722</v>
      </c>
      <c r="G48" s="89" t="s">
        <v>336</v>
      </c>
      <c r="H48" s="89" t="s">
        <v>176</v>
      </c>
      <c r="I48" s="116">
        <v>256</v>
      </c>
      <c r="J48" s="116">
        <v>1575</v>
      </c>
      <c r="K48" s="116">
        <v>0</v>
      </c>
      <c r="L48" s="116">
        <v>4.03</v>
      </c>
      <c r="M48" s="116">
        <v>0</v>
      </c>
      <c r="N48" s="116">
        <v>0.3</v>
      </c>
      <c r="O48" s="116">
        <v>0.01</v>
      </c>
    </row>
    <row r="49" spans="2:15">
      <c r="B49" s="60" t="s">
        <v>553</v>
      </c>
      <c r="C49" s="89">
        <v>711010</v>
      </c>
      <c r="D49" s="89" t="s">
        <v>150</v>
      </c>
      <c r="E49" s="89"/>
      <c r="F49" s="89">
        <v>711</v>
      </c>
      <c r="G49" s="89" t="s">
        <v>336</v>
      </c>
      <c r="H49" s="89" t="s">
        <v>176</v>
      </c>
      <c r="I49" s="116">
        <v>28</v>
      </c>
      <c r="J49" s="116">
        <v>66160</v>
      </c>
      <c r="K49" s="116">
        <v>0</v>
      </c>
      <c r="L49" s="116">
        <v>18.53</v>
      </c>
      <c r="M49" s="116">
        <v>0</v>
      </c>
      <c r="N49" s="116">
        <v>1.36</v>
      </c>
      <c r="O49" s="116">
        <v>0.05</v>
      </c>
    </row>
    <row r="50" spans="2:15">
      <c r="B50" s="60" t="s">
        <v>554</v>
      </c>
      <c r="C50" s="89">
        <v>763011</v>
      </c>
      <c r="D50" s="89" t="s">
        <v>150</v>
      </c>
      <c r="E50" s="89"/>
      <c r="F50" s="89">
        <v>763</v>
      </c>
      <c r="G50" s="89" t="s">
        <v>336</v>
      </c>
      <c r="H50" s="89" t="s">
        <v>176</v>
      </c>
      <c r="I50" s="116">
        <v>177.2</v>
      </c>
      <c r="J50" s="116">
        <v>9172</v>
      </c>
      <c r="K50" s="116">
        <v>0</v>
      </c>
      <c r="L50" s="116">
        <v>16.25</v>
      </c>
      <c r="M50" s="116">
        <v>0</v>
      </c>
      <c r="N50" s="116">
        <v>1.19</v>
      </c>
      <c r="O50" s="116">
        <v>0.04</v>
      </c>
    </row>
    <row r="51" spans="2:15">
      <c r="B51" s="60" t="s">
        <v>555</v>
      </c>
      <c r="C51" s="89">
        <v>310011</v>
      </c>
      <c r="D51" s="89" t="s">
        <v>150</v>
      </c>
      <c r="E51" s="89"/>
      <c r="F51" s="89">
        <v>310</v>
      </c>
      <c r="G51" s="89" t="s">
        <v>163</v>
      </c>
      <c r="H51" s="89" t="s">
        <v>176</v>
      </c>
      <c r="I51" s="116">
        <v>98</v>
      </c>
      <c r="J51" s="116">
        <v>199.7</v>
      </c>
      <c r="K51" s="116">
        <v>0</v>
      </c>
      <c r="L51" s="116">
        <v>0.2</v>
      </c>
      <c r="M51" s="116">
        <v>0</v>
      </c>
      <c r="N51" s="116">
        <v>0.01</v>
      </c>
      <c r="O51" s="116">
        <v>0</v>
      </c>
    </row>
    <row r="52" spans="2:15">
      <c r="B52" s="60" t="s">
        <v>556</v>
      </c>
      <c r="C52" s="89">
        <v>583013</v>
      </c>
      <c r="D52" s="89" t="s">
        <v>150</v>
      </c>
      <c r="E52" s="89"/>
      <c r="F52" s="89">
        <v>583</v>
      </c>
      <c r="G52" s="89" t="s">
        <v>163</v>
      </c>
      <c r="H52" s="89" t="s">
        <v>176</v>
      </c>
      <c r="I52" s="116">
        <v>63</v>
      </c>
      <c r="J52" s="116">
        <v>18570</v>
      </c>
      <c r="K52" s="116">
        <v>0</v>
      </c>
      <c r="L52" s="116">
        <v>11.7</v>
      </c>
      <c r="M52" s="116">
        <v>0</v>
      </c>
      <c r="N52" s="116">
        <v>0.86</v>
      </c>
      <c r="O52" s="116">
        <v>0.03</v>
      </c>
    </row>
    <row r="53" spans="2:15">
      <c r="B53" s="60" t="s">
        <v>557</v>
      </c>
      <c r="C53" s="89">
        <v>127019</v>
      </c>
      <c r="D53" s="89" t="s">
        <v>150</v>
      </c>
      <c r="E53" s="89"/>
      <c r="F53" s="89">
        <v>127</v>
      </c>
      <c r="G53" s="89" t="s">
        <v>163</v>
      </c>
      <c r="H53" s="89" t="s">
        <v>176</v>
      </c>
      <c r="I53" s="116">
        <v>44</v>
      </c>
      <c r="J53" s="116">
        <v>6701</v>
      </c>
      <c r="K53" s="116">
        <v>0</v>
      </c>
      <c r="L53" s="116">
        <v>2.95</v>
      </c>
      <c r="M53" s="116">
        <v>0</v>
      </c>
      <c r="N53" s="116">
        <v>0.22</v>
      </c>
      <c r="O53" s="116">
        <v>0.01</v>
      </c>
    </row>
    <row r="54" spans="2:15">
      <c r="B54" s="60" t="s">
        <v>558</v>
      </c>
      <c r="C54" s="89">
        <v>1134139</v>
      </c>
      <c r="D54" s="89" t="s">
        <v>150</v>
      </c>
      <c r="E54" s="89"/>
      <c r="F54" s="89">
        <v>1635</v>
      </c>
      <c r="G54" s="89" t="s">
        <v>163</v>
      </c>
      <c r="H54" s="89" t="s">
        <v>176</v>
      </c>
      <c r="I54" s="116">
        <v>261</v>
      </c>
      <c r="J54" s="116">
        <v>5549</v>
      </c>
      <c r="K54" s="116">
        <v>0</v>
      </c>
      <c r="L54" s="116">
        <v>14.48</v>
      </c>
      <c r="M54" s="116">
        <v>0</v>
      </c>
      <c r="N54" s="116">
        <v>1.06</v>
      </c>
      <c r="O54" s="116">
        <v>0.04</v>
      </c>
    </row>
    <row r="55" spans="2:15">
      <c r="B55" s="60" t="s">
        <v>559</v>
      </c>
      <c r="C55" s="89">
        <v>643015</v>
      </c>
      <c r="D55" s="89" t="s">
        <v>150</v>
      </c>
      <c r="E55" s="89"/>
      <c r="F55" s="89">
        <v>643</v>
      </c>
      <c r="G55" s="89" t="s">
        <v>165</v>
      </c>
      <c r="H55" s="89" t="s">
        <v>176</v>
      </c>
      <c r="I55" s="116">
        <v>254</v>
      </c>
      <c r="J55" s="116">
        <v>2143</v>
      </c>
      <c r="K55" s="116">
        <v>0</v>
      </c>
      <c r="L55" s="116">
        <v>5.44</v>
      </c>
      <c r="M55" s="116">
        <v>0</v>
      </c>
      <c r="N55" s="116">
        <v>0.4</v>
      </c>
      <c r="O55" s="116">
        <v>0.01</v>
      </c>
    </row>
    <row r="56" spans="2:15">
      <c r="B56" s="60" t="s">
        <v>560</v>
      </c>
      <c r="C56" s="89">
        <v>394015</v>
      </c>
      <c r="D56" s="89" t="s">
        <v>150</v>
      </c>
      <c r="E56" s="89"/>
      <c r="F56" s="89">
        <v>394</v>
      </c>
      <c r="G56" s="89" t="s">
        <v>165</v>
      </c>
      <c r="H56" s="89" t="s">
        <v>176</v>
      </c>
      <c r="I56" s="116">
        <v>476.25</v>
      </c>
      <c r="J56" s="116">
        <v>227.5</v>
      </c>
      <c r="K56" s="116">
        <v>0</v>
      </c>
      <c r="L56" s="116">
        <v>1.08</v>
      </c>
      <c r="M56" s="116">
        <v>0</v>
      </c>
      <c r="N56" s="116">
        <v>0.08</v>
      </c>
      <c r="O56" s="116">
        <v>0</v>
      </c>
    </row>
    <row r="57" spans="2:15">
      <c r="B57" s="60" t="s">
        <v>561</v>
      </c>
      <c r="C57" s="89">
        <v>168013</v>
      </c>
      <c r="D57" s="89" t="s">
        <v>150</v>
      </c>
      <c r="E57" s="89"/>
      <c r="F57" s="89">
        <v>168</v>
      </c>
      <c r="G57" s="89" t="s">
        <v>529</v>
      </c>
      <c r="H57" s="89" t="s">
        <v>176</v>
      </c>
      <c r="I57" s="116">
        <v>39</v>
      </c>
      <c r="J57" s="116">
        <v>29850</v>
      </c>
      <c r="K57" s="116">
        <v>0</v>
      </c>
      <c r="L57" s="116">
        <v>11.64</v>
      </c>
      <c r="M57" s="116">
        <v>0</v>
      </c>
      <c r="N57" s="116">
        <v>0.85</v>
      </c>
      <c r="O57" s="116">
        <v>0.03</v>
      </c>
    </row>
    <row r="58" spans="2:15">
      <c r="B58" s="60" t="s">
        <v>562</v>
      </c>
      <c r="C58" s="89">
        <v>5010129</v>
      </c>
      <c r="D58" s="89" t="s">
        <v>150</v>
      </c>
      <c r="E58" s="89"/>
      <c r="F58" s="89">
        <v>501</v>
      </c>
      <c r="G58" s="89" t="s">
        <v>166</v>
      </c>
      <c r="H58" s="89" t="s">
        <v>176</v>
      </c>
      <c r="I58" s="116">
        <v>21</v>
      </c>
      <c r="J58" s="116">
        <v>4255</v>
      </c>
      <c r="K58" s="116">
        <v>0</v>
      </c>
      <c r="L58" s="116">
        <v>0.89</v>
      </c>
      <c r="M58" s="116">
        <v>0</v>
      </c>
      <c r="N58" s="116">
        <v>7.0000000000000007E-2</v>
      </c>
      <c r="O58" s="116">
        <v>0</v>
      </c>
    </row>
    <row r="59" spans="2:15">
      <c r="B59" s="60" t="s">
        <v>563</v>
      </c>
      <c r="C59" s="89">
        <v>777037</v>
      </c>
      <c r="D59" s="89" t="s">
        <v>150</v>
      </c>
      <c r="E59" s="89"/>
      <c r="F59" s="89">
        <v>777</v>
      </c>
      <c r="G59" s="89" t="s">
        <v>166</v>
      </c>
      <c r="H59" s="89" t="s">
        <v>176</v>
      </c>
      <c r="I59" s="116">
        <v>550</v>
      </c>
      <c r="J59" s="116">
        <v>2242</v>
      </c>
      <c r="K59" s="116">
        <v>0</v>
      </c>
      <c r="L59" s="116">
        <v>12.33</v>
      </c>
      <c r="M59" s="116">
        <v>0</v>
      </c>
      <c r="N59" s="116">
        <v>0.91</v>
      </c>
      <c r="O59" s="116">
        <v>0.03</v>
      </c>
    </row>
    <row r="60" spans="2:15">
      <c r="B60" s="60" t="s">
        <v>564</v>
      </c>
      <c r="C60" s="89">
        <v>1133875</v>
      </c>
      <c r="D60" s="89" t="s">
        <v>150</v>
      </c>
      <c r="E60" s="89"/>
      <c r="F60" s="89">
        <v>1633</v>
      </c>
      <c r="G60" s="89" t="s">
        <v>565</v>
      </c>
      <c r="H60" s="89" t="s">
        <v>176</v>
      </c>
      <c r="I60" s="116">
        <v>41</v>
      </c>
      <c r="J60" s="116">
        <v>1065</v>
      </c>
      <c r="K60" s="116">
        <v>0</v>
      </c>
      <c r="L60" s="116">
        <v>0.44</v>
      </c>
      <c r="M60" s="116">
        <v>0</v>
      </c>
      <c r="N60" s="116">
        <v>0.03</v>
      </c>
      <c r="O60" s="116">
        <v>0</v>
      </c>
    </row>
    <row r="61" spans="2:15">
      <c r="B61" s="60" t="s">
        <v>566</v>
      </c>
      <c r="C61" s="89">
        <v>505016</v>
      </c>
      <c r="D61" s="89" t="s">
        <v>150</v>
      </c>
      <c r="E61" s="89"/>
      <c r="F61" s="89">
        <v>505</v>
      </c>
      <c r="G61" s="89" t="s">
        <v>354</v>
      </c>
      <c r="H61" s="89" t="s">
        <v>176</v>
      </c>
      <c r="I61" s="116">
        <v>16</v>
      </c>
      <c r="J61" s="116">
        <v>7325</v>
      </c>
      <c r="K61" s="116">
        <v>0</v>
      </c>
      <c r="L61" s="116">
        <v>1.17</v>
      </c>
      <c r="M61" s="116">
        <v>0</v>
      </c>
      <c r="N61" s="116">
        <v>0.09</v>
      </c>
      <c r="O61" s="116">
        <v>0</v>
      </c>
    </row>
    <row r="62" spans="2:15">
      <c r="B62" s="60" t="s">
        <v>567</v>
      </c>
      <c r="C62" s="89">
        <v>1091354</v>
      </c>
      <c r="D62" s="89" t="s">
        <v>150</v>
      </c>
      <c r="E62" s="89"/>
      <c r="F62" s="89">
        <v>1172</v>
      </c>
      <c r="G62" s="89" t="s">
        <v>354</v>
      </c>
      <c r="H62" s="89" t="s">
        <v>176</v>
      </c>
      <c r="I62" s="116">
        <v>4</v>
      </c>
      <c r="J62" s="116">
        <v>8296</v>
      </c>
      <c r="K62" s="116">
        <v>0</v>
      </c>
      <c r="L62" s="116">
        <v>0.33</v>
      </c>
      <c r="M62" s="116">
        <v>0</v>
      </c>
      <c r="N62" s="116">
        <v>0.02</v>
      </c>
      <c r="O62" s="116">
        <v>0</v>
      </c>
    </row>
    <row r="63" spans="2:15">
      <c r="B63" s="60" t="s">
        <v>568</v>
      </c>
      <c r="C63" s="89">
        <v>1121607</v>
      </c>
      <c r="D63" s="89" t="s">
        <v>150</v>
      </c>
      <c r="E63" s="89"/>
      <c r="F63" s="89">
        <v>1560</v>
      </c>
      <c r="G63" s="89" t="s">
        <v>354</v>
      </c>
      <c r="H63" s="89" t="s">
        <v>176</v>
      </c>
      <c r="I63" s="116">
        <v>24.82</v>
      </c>
      <c r="J63" s="116">
        <v>40040</v>
      </c>
      <c r="K63" s="116">
        <v>0</v>
      </c>
      <c r="L63" s="116">
        <v>9.94</v>
      </c>
      <c r="M63" s="116">
        <v>0</v>
      </c>
      <c r="N63" s="116">
        <v>0.73</v>
      </c>
      <c r="O63" s="116">
        <v>0.03</v>
      </c>
    </row>
    <row r="64" spans="2:15">
      <c r="B64" s="60" t="s">
        <v>569</v>
      </c>
      <c r="C64" s="89">
        <v>759019</v>
      </c>
      <c r="D64" s="89" t="s">
        <v>150</v>
      </c>
      <c r="E64" s="89"/>
      <c r="F64" s="89">
        <v>759</v>
      </c>
      <c r="G64" s="89" t="s">
        <v>354</v>
      </c>
      <c r="H64" s="89" t="s">
        <v>176</v>
      </c>
      <c r="I64" s="116">
        <v>3</v>
      </c>
      <c r="J64" s="116">
        <v>157700</v>
      </c>
      <c r="K64" s="116">
        <v>0</v>
      </c>
      <c r="L64" s="116">
        <v>4.7300000000000004</v>
      </c>
      <c r="M64" s="116">
        <v>0</v>
      </c>
      <c r="N64" s="116">
        <v>0.35</v>
      </c>
      <c r="O64" s="116">
        <v>0.01</v>
      </c>
    </row>
    <row r="65" spans="2:15">
      <c r="B65" s="60" t="s">
        <v>570</v>
      </c>
      <c r="C65" s="89">
        <v>1090315</v>
      </c>
      <c r="D65" s="89" t="s">
        <v>150</v>
      </c>
      <c r="E65" s="89"/>
      <c r="F65" s="89">
        <v>1193</v>
      </c>
      <c r="G65" s="89" t="s">
        <v>354</v>
      </c>
      <c r="H65" s="89" t="s">
        <v>176</v>
      </c>
      <c r="I65" s="116">
        <v>239</v>
      </c>
      <c r="J65" s="116">
        <v>6095</v>
      </c>
      <c r="K65" s="116">
        <v>0</v>
      </c>
      <c r="L65" s="116">
        <v>14.57</v>
      </c>
      <c r="M65" s="116">
        <v>0</v>
      </c>
      <c r="N65" s="116">
        <v>1.07</v>
      </c>
      <c r="O65" s="116">
        <v>0.04</v>
      </c>
    </row>
    <row r="66" spans="2:15">
      <c r="B66" s="60" t="s">
        <v>571</v>
      </c>
      <c r="C66" s="89">
        <v>198010</v>
      </c>
      <c r="D66" s="89" t="s">
        <v>150</v>
      </c>
      <c r="E66" s="89"/>
      <c r="F66" s="89">
        <v>198</v>
      </c>
      <c r="G66" s="89" t="s">
        <v>354</v>
      </c>
      <c r="H66" s="89" t="s">
        <v>176</v>
      </c>
      <c r="I66" s="116">
        <v>239.25</v>
      </c>
      <c r="J66" s="116">
        <v>878.2</v>
      </c>
      <c r="K66" s="116">
        <v>0</v>
      </c>
      <c r="L66" s="116">
        <v>2.1</v>
      </c>
      <c r="M66" s="116">
        <v>0</v>
      </c>
      <c r="N66" s="116">
        <v>0.15</v>
      </c>
      <c r="O66" s="116">
        <v>0.01</v>
      </c>
    </row>
    <row r="67" spans="2:15">
      <c r="B67" s="60" t="s">
        <v>572</v>
      </c>
      <c r="C67" s="89">
        <v>226019</v>
      </c>
      <c r="D67" s="89" t="s">
        <v>150</v>
      </c>
      <c r="E67" s="89"/>
      <c r="F67" s="89">
        <v>226</v>
      </c>
      <c r="G67" s="89" t="s">
        <v>354</v>
      </c>
      <c r="H67" s="89" t="s">
        <v>176</v>
      </c>
      <c r="I67" s="116">
        <v>322</v>
      </c>
      <c r="J67" s="116">
        <v>467.1</v>
      </c>
      <c r="K67" s="116">
        <v>0</v>
      </c>
      <c r="L67" s="116">
        <v>1.5</v>
      </c>
      <c r="M67" s="116">
        <v>0</v>
      </c>
      <c r="N67" s="116">
        <v>0.11</v>
      </c>
      <c r="O67" s="116">
        <v>0</v>
      </c>
    </row>
    <row r="68" spans="2:15">
      <c r="B68" s="60" t="s">
        <v>573</v>
      </c>
      <c r="C68" s="89">
        <v>723007</v>
      </c>
      <c r="D68" s="89" t="s">
        <v>150</v>
      </c>
      <c r="E68" s="89"/>
      <c r="F68" s="89">
        <v>723</v>
      </c>
      <c r="G68" s="89" t="s">
        <v>354</v>
      </c>
      <c r="H68" s="89" t="s">
        <v>176</v>
      </c>
      <c r="I68" s="116">
        <v>222</v>
      </c>
      <c r="J68" s="116">
        <v>6460</v>
      </c>
      <c r="K68" s="116">
        <v>0</v>
      </c>
      <c r="L68" s="116">
        <v>14.34</v>
      </c>
      <c r="M68" s="116">
        <v>0</v>
      </c>
      <c r="N68" s="116">
        <v>1.05</v>
      </c>
      <c r="O68" s="116">
        <v>0.04</v>
      </c>
    </row>
    <row r="69" spans="2:15">
      <c r="B69" s="60" t="s">
        <v>574</v>
      </c>
      <c r="C69" s="89">
        <v>1109644</v>
      </c>
      <c r="D69" s="89" t="s">
        <v>150</v>
      </c>
      <c r="E69" s="89"/>
      <c r="F69" s="89">
        <v>1514</v>
      </c>
      <c r="G69" s="89" t="s">
        <v>354</v>
      </c>
      <c r="H69" s="89" t="s">
        <v>176</v>
      </c>
      <c r="I69" s="116">
        <v>3525</v>
      </c>
      <c r="J69" s="116">
        <v>653.70000000000005</v>
      </c>
      <c r="K69" s="116">
        <v>0</v>
      </c>
      <c r="L69" s="116">
        <v>23.04</v>
      </c>
      <c r="M69" s="116">
        <v>0</v>
      </c>
      <c r="N69" s="116">
        <v>1.69</v>
      </c>
      <c r="O69" s="116">
        <v>0.06</v>
      </c>
    </row>
    <row r="70" spans="2:15">
      <c r="B70" s="60" t="s">
        <v>575</v>
      </c>
      <c r="C70" s="89">
        <v>1098565</v>
      </c>
      <c r="D70" s="89" t="s">
        <v>150</v>
      </c>
      <c r="E70" s="89"/>
      <c r="F70" s="89">
        <v>1349</v>
      </c>
      <c r="G70" s="89" t="s">
        <v>354</v>
      </c>
      <c r="H70" s="89" t="s">
        <v>176</v>
      </c>
      <c r="I70" s="116">
        <v>85</v>
      </c>
      <c r="J70" s="116">
        <v>12600</v>
      </c>
      <c r="K70" s="116">
        <v>0</v>
      </c>
      <c r="L70" s="116">
        <v>10.71</v>
      </c>
      <c r="M70" s="116">
        <v>0</v>
      </c>
      <c r="N70" s="116">
        <v>0.79</v>
      </c>
      <c r="O70" s="116">
        <v>0.03</v>
      </c>
    </row>
    <row r="71" spans="2:15">
      <c r="B71" s="60" t="s">
        <v>576</v>
      </c>
      <c r="C71" s="89">
        <v>1098920</v>
      </c>
      <c r="D71" s="89" t="s">
        <v>150</v>
      </c>
      <c r="E71" s="89"/>
      <c r="F71" s="89">
        <v>1357</v>
      </c>
      <c r="G71" s="89" t="s">
        <v>354</v>
      </c>
      <c r="H71" s="89" t="s">
        <v>176</v>
      </c>
      <c r="I71" s="116">
        <v>507</v>
      </c>
      <c r="J71" s="116">
        <v>1450</v>
      </c>
      <c r="K71" s="116">
        <v>0</v>
      </c>
      <c r="L71" s="116">
        <v>7.35</v>
      </c>
      <c r="M71" s="116">
        <v>0</v>
      </c>
      <c r="N71" s="116">
        <v>0.54</v>
      </c>
      <c r="O71" s="116">
        <v>0.02</v>
      </c>
    </row>
    <row r="72" spans="2:15">
      <c r="B72" s="60" t="s">
        <v>577</v>
      </c>
      <c r="C72" s="89">
        <v>1100957</v>
      </c>
      <c r="D72" s="89" t="s">
        <v>150</v>
      </c>
      <c r="E72" s="89"/>
      <c r="F72" s="89">
        <v>1390</v>
      </c>
      <c r="G72" s="89" t="s">
        <v>479</v>
      </c>
      <c r="H72" s="89" t="s">
        <v>176</v>
      </c>
      <c r="I72" s="116">
        <v>797</v>
      </c>
      <c r="J72" s="116">
        <v>378.5</v>
      </c>
      <c r="K72" s="116">
        <v>0</v>
      </c>
      <c r="L72" s="116">
        <v>3.02</v>
      </c>
      <c r="M72" s="116">
        <v>0</v>
      </c>
      <c r="N72" s="116">
        <v>0.22</v>
      </c>
      <c r="O72" s="116">
        <v>0.01</v>
      </c>
    </row>
    <row r="73" spans="2:15">
      <c r="B73" s="60" t="s">
        <v>578</v>
      </c>
      <c r="C73" s="89">
        <v>1090547</v>
      </c>
      <c r="D73" s="89" t="s">
        <v>150</v>
      </c>
      <c r="E73" s="89"/>
      <c r="F73" s="89">
        <v>1198</v>
      </c>
      <c r="G73" s="89" t="s">
        <v>479</v>
      </c>
      <c r="H73" s="89" t="s">
        <v>176</v>
      </c>
      <c r="I73" s="116">
        <v>537</v>
      </c>
      <c r="J73" s="116">
        <v>1438</v>
      </c>
      <c r="K73" s="116">
        <v>0</v>
      </c>
      <c r="L73" s="116">
        <v>7.72</v>
      </c>
      <c r="M73" s="116">
        <v>0</v>
      </c>
      <c r="N73" s="116">
        <v>0.56999999999999995</v>
      </c>
      <c r="O73" s="116">
        <v>0.02</v>
      </c>
    </row>
    <row r="74" spans="2:15">
      <c r="B74" s="60" t="s">
        <v>579</v>
      </c>
      <c r="C74" s="89">
        <v>1123355</v>
      </c>
      <c r="D74" s="89" t="s">
        <v>150</v>
      </c>
      <c r="E74" s="89"/>
      <c r="F74" s="89">
        <v>1581</v>
      </c>
      <c r="G74" s="89" t="s">
        <v>192</v>
      </c>
      <c r="H74" s="89" t="s">
        <v>176</v>
      </c>
      <c r="I74" s="116">
        <v>132</v>
      </c>
      <c r="J74" s="116">
        <v>381.9</v>
      </c>
      <c r="K74" s="116">
        <v>0</v>
      </c>
      <c r="L74" s="116">
        <v>0.5</v>
      </c>
      <c r="M74" s="116">
        <v>0</v>
      </c>
      <c r="N74" s="116">
        <v>0.04</v>
      </c>
      <c r="O74" s="116">
        <v>0</v>
      </c>
    </row>
    <row r="75" spans="2:15">
      <c r="B75" s="60" t="s">
        <v>580</v>
      </c>
      <c r="C75" s="89">
        <v>256016</v>
      </c>
      <c r="D75" s="89" t="s">
        <v>150</v>
      </c>
      <c r="E75" s="89"/>
      <c r="F75" s="89">
        <v>256</v>
      </c>
      <c r="G75" s="89" t="s">
        <v>581</v>
      </c>
      <c r="H75" s="89" t="s">
        <v>176</v>
      </c>
      <c r="I75" s="116">
        <v>131</v>
      </c>
      <c r="J75" s="116">
        <v>13220</v>
      </c>
      <c r="K75" s="116">
        <v>0</v>
      </c>
      <c r="L75" s="116">
        <v>17.32</v>
      </c>
      <c r="M75" s="116">
        <v>0</v>
      </c>
      <c r="N75" s="116">
        <v>1.27</v>
      </c>
      <c r="O75" s="116">
        <v>0.05</v>
      </c>
    </row>
    <row r="76" spans="2:15">
      <c r="B76" s="60" t="s">
        <v>582</v>
      </c>
      <c r="C76" s="89">
        <v>1083443</v>
      </c>
      <c r="D76" s="89" t="s">
        <v>150</v>
      </c>
      <c r="E76" s="89"/>
      <c r="F76" s="89">
        <v>2156</v>
      </c>
      <c r="G76" s="89" t="s">
        <v>193</v>
      </c>
      <c r="H76" s="89" t="s">
        <v>176</v>
      </c>
      <c r="I76" s="116">
        <v>111</v>
      </c>
      <c r="J76" s="116">
        <v>1050</v>
      </c>
      <c r="K76" s="116">
        <v>0</v>
      </c>
      <c r="L76" s="116">
        <v>1.17</v>
      </c>
      <c r="M76" s="116">
        <v>0</v>
      </c>
      <c r="N76" s="116">
        <v>0.09</v>
      </c>
      <c r="O76" s="116">
        <v>0</v>
      </c>
    </row>
    <row r="77" spans="2:15">
      <c r="B77" s="60" t="s">
        <v>583</v>
      </c>
      <c r="C77" s="89">
        <v>1107663</v>
      </c>
      <c r="D77" s="89" t="s">
        <v>150</v>
      </c>
      <c r="E77" s="89"/>
      <c r="F77" s="89">
        <v>1422</v>
      </c>
      <c r="G77" s="89" t="s">
        <v>193</v>
      </c>
      <c r="H77" s="89" t="s">
        <v>176</v>
      </c>
      <c r="I77" s="116">
        <v>172</v>
      </c>
      <c r="J77" s="116">
        <v>3350</v>
      </c>
      <c r="K77" s="116">
        <v>0</v>
      </c>
      <c r="L77" s="116">
        <v>5.76</v>
      </c>
      <c r="M77" s="116">
        <v>0</v>
      </c>
      <c r="N77" s="116">
        <v>0.42</v>
      </c>
      <c r="O77" s="116">
        <v>0.02</v>
      </c>
    </row>
    <row r="78" spans="2:15">
      <c r="B78" s="59" t="s">
        <v>28</v>
      </c>
      <c r="C78" s="87"/>
      <c r="D78" s="87"/>
      <c r="E78" s="87"/>
      <c r="F78" s="87"/>
      <c r="G78" s="87"/>
      <c r="H78" s="87"/>
      <c r="I78" s="90">
        <v>38551.730000000003</v>
      </c>
      <c r="J78" s="90"/>
      <c r="K78" s="90">
        <v>0.08</v>
      </c>
      <c r="L78" s="90">
        <v>178.22</v>
      </c>
      <c r="M78" s="90"/>
      <c r="N78" s="90"/>
      <c r="O78" s="90">
        <v>0.48</v>
      </c>
    </row>
    <row r="79" spans="2:15">
      <c r="B79" s="60" t="s">
        <v>584</v>
      </c>
      <c r="C79" s="89">
        <v>280016</v>
      </c>
      <c r="D79" s="89" t="s">
        <v>150</v>
      </c>
      <c r="E79" s="89"/>
      <c r="F79" s="89">
        <v>280</v>
      </c>
      <c r="G79" s="89" t="s">
        <v>189</v>
      </c>
      <c r="H79" s="89" t="s">
        <v>176</v>
      </c>
      <c r="I79" s="116">
        <v>24</v>
      </c>
      <c r="J79" s="116">
        <v>10670</v>
      </c>
      <c r="K79" s="116">
        <v>0</v>
      </c>
      <c r="L79" s="116">
        <v>2.56</v>
      </c>
      <c r="M79" s="116">
        <v>0</v>
      </c>
      <c r="N79" s="116">
        <v>0.19</v>
      </c>
      <c r="O79" s="116">
        <v>0.01</v>
      </c>
    </row>
    <row r="80" spans="2:15">
      <c r="B80" s="60" t="s">
        <v>585</v>
      </c>
      <c r="C80" s="89">
        <v>1082585</v>
      </c>
      <c r="D80" s="89" t="s">
        <v>150</v>
      </c>
      <c r="E80" s="89"/>
      <c r="F80" s="89">
        <v>2076</v>
      </c>
      <c r="G80" s="89" t="s">
        <v>189</v>
      </c>
      <c r="H80" s="89" t="s">
        <v>176</v>
      </c>
      <c r="I80" s="116">
        <v>128</v>
      </c>
      <c r="J80" s="116">
        <v>306.10000000000002</v>
      </c>
      <c r="K80" s="116">
        <v>0</v>
      </c>
      <c r="L80" s="116">
        <v>0.39</v>
      </c>
      <c r="M80" s="116">
        <v>0</v>
      </c>
      <c r="N80" s="116">
        <v>0.03</v>
      </c>
      <c r="O80" s="116">
        <v>0</v>
      </c>
    </row>
    <row r="81" spans="2:15">
      <c r="B81" s="60" t="s">
        <v>586</v>
      </c>
      <c r="C81" s="89">
        <v>328013</v>
      </c>
      <c r="D81" s="89" t="s">
        <v>150</v>
      </c>
      <c r="E81" s="89"/>
      <c r="F81" s="89">
        <v>328</v>
      </c>
      <c r="G81" s="89" t="s">
        <v>587</v>
      </c>
      <c r="H81" s="89" t="s">
        <v>176</v>
      </c>
      <c r="I81" s="116">
        <v>124</v>
      </c>
      <c r="J81" s="116">
        <v>3382</v>
      </c>
      <c r="K81" s="116">
        <v>0</v>
      </c>
      <c r="L81" s="116">
        <v>4.1900000000000004</v>
      </c>
      <c r="M81" s="116">
        <v>0</v>
      </c>
      <c r="N81" s="116">
        <v>0.31</v>
      </c>
      <c r="O81" s="116">
        <v>0.01</v>
      </c>
    </row>
    <row r="82" spans="2:15">
      <c r="B82" s="60" t="s">
        <v>588</v>
      </c>
      <c r="C82" s="89">
        <v>1105055</v>
      </c>
      <c r="D82" s="89" t="s">
        <v>150</v>
      </c>
      <c r="E82" s="89"/>
      <c r="F82" s="89">
        <v>1461</v>
      </c>
      <c r="G82" s="89" t="s">
        <v>546</v>
      </c>
      <c r="H82" s="89" t="s">
        <v>176</v>
      </c>
      <c r="I82" s="116">
        <v>35.5</v>
      </c>
      <c r="J82" s="116">
        <v>1047</v>
      </c>
      <c r="K82" s="116">
        <v>0</v>
      </c>
      <c r="L82" s="116">
        <v>0.37</v>
      </c>
      <c r="M82" s="116">
        <v>0</v>
      </c>
      <c r="N82" s="116">
        <v>0.03</v>
      </c>
      <c r="O82" s="116">
        <v>0</v>
      </c>
    </row>
    <row r="83" spans="2:15">
      <c r="B83" s="60" t="s">
        <v>589</v>
      </c>
      <c r="C83" s="89">
        <v>1117795</v>
      </c>
      <c r="D83" s="89" t="s">
        <v>150</v>
      </c>
      <c r="E83" s="89"/>
      <c r="F83" s="89">
        <v>1530</v>
      </c>
      <c r="G83" s="89" t="s">
        <v>546</v>
      </c>
      <c r="H83" s="89" t="s">
        <v>176</v>
      </c>
      <c r="I83" s="116">
        <v>15</v>
      </c>
      <c r="J83" s="116">
        <v>1567</v>
      </c>
      <c r="K83" s="116">
        <v>0</v>
      </c>
      <c r="L83" s="116">
        <v>0.24</v>
      </c>
      <c r="M83" s="116">
        <v>0</v>
      </c>
      <c r="N83" s="116">
        <v>0.02</v>
      </c>
      <c r="O83" s="116">
        <v>0</v>
      </c>
    </row>
    <row r="84" spans="2:15">
      <c r="B84" s="60" t="s">
        <v>590</v>
      </c>
      <c r="C84" s="89">
        <v>11267887</v>
      </c>
      <c r="D84" s="89" t="s">
        <v>150</v>
      </c>
      <c r="E84" s="89"/>
      <c r="F84" s="89">
        <v>1600</v>
      </c>
      <c r="G84" s="89" t="s">
        <v>546</v>
      </c>
      <c r="H84" s="89" t="s">
        <v>176</v>
      </c>
      <c r="I84" s="116">
        <v>121</v>
      </c>
      <c r="J84" s="116">
        <v>1316</v>
      </c>
      <c r="K84" s="116">
        <v>0</v>
      </c>
      <c r="L84" s="116">
        <v>1.59</v>
      </c>
      <c r="M84" s="116">
        <v>0</v>
      </c>
      <c r="N84" s="116">
        <v>0.12</v>
      </c>
      <c r="O84" s="116">
        <v>0</v>
      </c>
    </row>
    <row r="85" spans="2:15">
      <c r="B85" s="60" t="s">
        <v>591</v>
      </c>
      <c r="C85" s="89">
        <v>1120609</v>
      </c>
      <c r="D85" s="89" t="s">
        <v>150</v>
      </c>
      <c r="E85" s="89"/>
      <c r="F85" s="89">
        <v>1554</v>
      </c>
      <c r="G85" s="89" t="s">
        <v>546</v>
      </c>
      <c r="H85" s="89" t="s">
        <v>176</v>
      </c>
      <c r="I85" s="116">
        <v>603</v>
      </c>
      <c r="J85" s="116">
        <v>157.6</v>
      </c>
      <c r="K85" s="116">
        <v>0</v>
      </c>
      <c r="L85" s="116">
        <v>0.95</v>
      </c>
      <c r="M85" s="116">
        <v>0</v>
      </c>
      <c r="N85" s="116">
        <v>7.0000000000000007E-2</v>
      </c>
      <c r="O85" s="116">
        <v>0</v>
      </c>
    </row>
    <row r="86" spans="2:15">
      <c r="B86" s="60" t="s">
        <v>592</v>
      </c>
      <c r="C86" s="89">
        <v>496018</v>
      </c>
      <c r="D86" s="89" t="s">
        <v>150</v>
      </c>
      <c r="E86" s="89"/>
      <c r="F86" s="89">
        <v>496</v>
      </c>
      <c r="G86" s="89" t="s">
        <v>546</v>
      </c>
      <c r="H86" s="89" t="s">
        <v>176</v>
      </c>
      <c r="I86" s="116">
        <v>6967.67</v>
      </c>
      <c r="J86" s="116">
        <v>40.6</v>
      </c>
      <c r="K86" s="116">
        <v>0</v>
      </c>
      <c r="L86" s="116">
        <v>2.83</v>
      </c>
      <c r="M86" s="116">
        <v>0</v>
      </c>
      <c r="N86" s="116">
        <v>0.21</v>
      </c>
      <c r="O86" s="116">
        <v>0.01</v>
      </c>
    </row>
    <row r="87" spans="2:15">
      <c r="B87" s="60" t="s">
        <v>593</v>
      </c>
      <c r="C87" s="89">
        <v>1099571</v>
      </c>
      <c r="D87" s="89" t="s">
        <v>150</v>
      </c>
      <c r="E87" s="89"/>
      <c r="F87" s="89">
        <v>1364</v>
      </c>
      <c r="G87" s="89" t="s">
        <v>594</v>
      </c>
      <c r="H87" s="89" t="s">
        <v>176</v>
      </c>
      <c r="I87" s="116">
        <v>3385</v>
      </c>
      <c r="J87" s="116">
        <v>98.5</v>
      </c>
      <c r="K87" s="116">
        <v>0</v>
      </c>
      <c r="L87" s="116">
        <v>3.33</v>
      </c>
      <c r="M87" s="116">
        <v>0.01</v>
      </c>
      <c r="N87" s="116">
        <v>0.24</v>
      </c>
      <c r="O87" s="116">
        <v>0.01</v>
      </c>
    </row>
    <row r="88" spans="2:15">
      <c r="B88" s="60" t="s">
        <v>595</v>
      </c>
      <c r="C88" s="89">
        <v>749077</v>
      </c>
      <c r="D88" s="89" t="s">
        <v>150</v>
      </c>
      <c r="E88" s="89"/>
      <c r="F88" s="89">
        <v>749</v>
      </c>
      <c r="G88" s="89" t="s">
        <v>191</v>
      </c>
      <c r="H88" s="89" t="s">
        <v>176</v>
      </c>
      <c r="I88" s="116">
        <v>78</v>
      </c>
      <c r="J88" s="116">
        <v>1519</v>
      </c>
      <c r="K88" s="116">
        <v>0</v>
      </c>
      <c r="L88" s="116">
        <v>1.19</v>
      </c>
      <c r="M88" s="116">
        <v>0</v>
      </c>
      <c r="N88" s="116">
        <v>0.09</v>
      </c>
      <c r="O88" s="116">
        <v>0</v>
      </c>
    </row>
    <row r="89" spans="2:15">
      <c r="B89" s="60" t="s">
        <v>596</v>
      </c>
      <c r="C89" s="89">
        <v>1104280</v>
      </c>
      <c r="D89" s="89" t="s">
        <v>150</v>
      </c>
      <c r="E89" s="89"/>
      <c r="F89" s="89">
        <v>1447</v>
      </c>
      <c r="G89" s="89" t="s">
        <v>191</v>
      </c>
      <c r="H89" s="89" t="s">
        <v>176</v>
      </c>
      <c r="I89" s="116">
        <v>1779</v>
      </c>
      <c r="J89" s="116">
        <v>330.5</v>
      </c>
      <c r="K89" s="116">
        <v>0</v>
      </c>
      <c r="L89" s="116">
        <v>5.88</v>
      </c>
      <c r="M89" s="116">
        <v>0</v>
      </c>
      <c r="N89" s="116">
        <v>0.43</v>
      </c>
      <c r="O89" s="116">
        <v>0.02</v>
      </c>
    </row>
    <row r="90" spans="2:15">
      <c r="B90" s="60" t="s">
        <v>597</v>
      </c>
      <c r="C90" s="89">
        <v>174011</v>
      </c>
      <c r="D90" s="89" t="s">
        <v>150</v>
      </c>
      <c r="E90" s="89"/>
      <c r="F90" s="89">
        <v>174</v>
      </c>
      <c r="G90" s="89" t="s">
        <v>163</v>
      </c>
      <c r="H90" s="89" t="s">
        <v>176</v>
      </c>
      <c r="I90" s="116">
        <v>63</v>
      </c>
      <c r="J90" s="116">
        <v>7780</v>
      </c>
      <c r="K90" s="116">
        <v>0</v>
      </c>
      <c r="L90" s="116">
        <v>4.9000000000000004</v>
      </c>
      <c r="M90" s="116">
        <v>0</v>
      </c>
      <c r="N90" s="116">
        <v>0.36</v>
      </c>
      <c r="O90" s="116">
        <v>0.01</v>
      </c>
    </row>
    <row r="91" spans="2:15">
      <c r="B91" s="60" t="s">
        <v>598</v>
      </c>
      <c r="C91" s="89">
        <v>589010</v>
      </c>
      <c r="D91" s="89" t="s">
        <v>150</v>
      </c>
      <c r="E91" s="89"/>
      <c r="F91" s="89">
        <v>589</v>
      </c>
      <c r="G91" s="89" t="s">
        <v>163</v>
      </c>
      <c r="H91" s="89" t="s">
        <v>176</v>
      </c>
      <c r="I91" s="116">
        <v>300</v>
      </c>
      <c r="J91" s="116">
        <v>2437</v>
      </c>
      <c r="K91" s="116">
        <v>0</v>
      </c>
      <c r="L91" s="116">
        <v>7.31</v>
      </c>
      <c r="M91" s="116">
        <v>0</v>
      </c>
      <c r="N91" s="116">
        <v>0.54</v>
      </c>
      <c r="O91" s="116">
        <v>0.02</v>
      </c>
    </row>
    <row r="92" spans="2:15">
      <c r="B92" s="60" t="s">
        <v>599</v>
      </c>
      <c r="C92" s="89">
        <v>1087949</v>
      </c>
      <c r="D92" s="89" t="s">
        <v>150</v>
      </c>
      <c r="E92" s="89"/>
      <c r="F92" s="89">
        <v>1154</v>
      </c>
      <c r="G92" s="89" t="s">
        <v>163</v>
      </c>
      <c r="H92" s="89" t="s">
        <v>176</v>
      </c>
      <c r="I92" s="116">
        <v>807.77</v>
      </c>
      <c r="J92" s="116">
        <v>52.8</v>
      </c>
      <c r="K92" s="116">
        <v>0</v>
      </c>
      <c r="L92" s="116">
        <v>0.43</v>
      </c>
      <c r="M92" s="116">
        <v>0</v>
      </c>
      <c r="N92" s="116">
        <v>0.03</v>
      </c>
      <c r="O92" s="116">
        <v>0</v>
      </c>
    </row>
    <row r="93" spans="2:15">
      <c r="B93" s="60" t="s">
        <v>600</v>
      </c>
      <c r="C93" s="89">
        <v>1141571</v>
      </c>
      <c r="D93" s="89" t="s">
        <v>150</v>
      </c>
      <c r="E93" s="89"/>
      <c r="F93" s="89">
        <v>1682</v>
      </c>
      <c r="G93" s="89" t="s">
        <v>165</v>
      </c>
      <c r="H93" s="89" t="s">
        <v>176</v>
      </c>
      <c r="I93" s="116">
        <v>843</v>
      </c>
      <c r="J93" s="116">
        <v>1848</v>
      </c>
      <c r="K93" s="116">
        <v>0</v>
      </c>
      <c r="L93" s="116">
        <v>15.58</v>
      </c>
      <c r="M93" s="116">
        <v>0</v>
      </c>
      <c r="N93" s="116">
        <v>1.1399999999999999</v>
      </c>
      <c r="O93" s="116">
        <v>0.04</v>
      </c>
    </row>
    <row r="94" spans="2:15">
      <c r="B94" s="60" t="s">
        <v>601</v>
      </c>
      <c r="C94" s="89">
        <v>1117688</v>
      </c>
      <c r="D94" s="89" t="s">
        <v>150</v>
      </c>
      <c r="E94" s="89"/>
      <c r="F94" s="89">
        <v>1531</v>
      </c>
      <c r="G94" s="89" t="s">
        <v>165</v>
      </c>
      <c r="H94" s="89" t="s">
        <v>176</v>
      </c>
      <c r="I94" s="116">
        <v>158</v>
      </c>
      <c r="J94" s="116">
        <v>4120</v>
      </c>
      <c r="K94" s="116">
        <v>0</v>
      </c>
      <c r="L94" s="116">
        <v>6.51</v>
      </c>
      <c r="M94" s="116">
        <v>0</v>
      </c>
      <c r="N94" s="116">
        <v>0.48</v>
      </c>
      <c r="O94" s="116">
        <v>0.02</v>
      </c>
    </row>
    <row r="95" spans="2:15">
      <c r="B95" s="60" t="s">
        <v>602</v>
      </c>
      <c r="C95" s="89">
        <v>565010</v>
      </c>
      <c r="D95" s="89" t="s">
        <v>150</v>
      </c>
      <c r="E95" s="89"/>
      <c r="F95" s="89">
        <v>565</v>
      </c>
      <c r="G95" s="89" t="s">
        <v>165</v>
      </c>
      <c r="H95" s="89" t="s">
        <v>176</v>
      </c>
      <c r="I95" s="116">
        <v>3</v>
      </c>
      <c r="J95" s="116">
        <v>131900</v>
      </c>
      <c r="K95" s="116">
        <v>0</v>
      </c>
      <c r="L95" s="116">
        <v>3.96</v>
      </c>
      <c r="M95" s="116">
        <v>0</v>
      </c>
      <c r="N95" s="116">
        <v>0.28999999999999998</v>
      </c>
      <c r="O95" s="116">
        <v>0.01</v>
      </c>
    </row>
    <row r="96" spans="2:15">
      <c r="B96" s="60" t="s">
        <v>603</v>
      </c>
      <c r="C96" s="89">
        <v>1129493</v>
      </c>
      <c r="D96" s="89" t="s">
        <v>150</v>
      </c>
      <c r="E96" s="89"/>
      <c r="F96" s="89">
        <v>1609</v>
      </c>
      <c r="G96" s="89" t="s">
        <v>165</v>
      </c>
      <c r="H96" s="89" t="s">
        <v>176</v>
      </c>
      <c r="I96" s="116">
        <v>100</v>
      </c>
      <c r="J96" s="116">
        <v>1066</v>
      </c>
      <c r="K96" s="116">
        <v>0</v>
      </c>
      <c r="L96" s="116">
        <v>1.07</v>
      </c>
      <c r="M96" s="116">
        <v>0</v>
      </c>
      <c r="N96" s="116">
        <v>0.08</v>
      </c>
      <c r="O96" s="116">
        <v>0</v>
      </c>
    </row>
    <row r="97" spans="2:15">
      <c r="B97" s="60" t="s">
        <v>604</v>
      </c>
      <c r="C97" s="89">
        <v>1099761</v>
      </c>
      <c r="D97" s="89" t="s">
        <v>150</v>
      </c>
      <c r="E97" s="89"/>
      <c r="F97" s="89">
        <v>1369</v>
      </c>
      <c r="G97" s="89" t="s">
        <v>165</v>
      </c>
      <c r="H97" s="89" t="s">
        <v>176</v>
      </c>
      <c r="I97" s="116">
        <v>1000</v>
      </c>
      <c r="J97" s="116">
        <v>72.099999999999994</v>
      </c>
      <c r="K97" s="116">
        <v>0</v>
      </c>
      <c r="L97" s="116">
        <v>0.72</v>
      </c>
      <c r="M97" s="116">
        <v>0</v>
      </c>
      <c r="N97" s="116">
        <v>0.05</v>
      </c>
      <c r="O97" s="116">
        <v>0</v>
      </c>
    </row>
    <row r="98" spans="2:15">
      <c r="B98" s="60" t="s">
        <v>605</v>
      </c>
      <c r="C98" s="89">
        <v>810010</v>
      </c>
      <c r="D98" s="89" t="s">
        <v>150</v>
      </c>
      <c r="E98" s="89"/>
      <c r="F98" s="89">
        <v>810</v>
      </c>
      <c r="G98" s="89" t="s">
        <v>165</v>
      </c>
      <c r="H98" s="89" t="s">
        <v>176</v>
      </c>
      <c r="I98" s="116">
        <v>16</v>
      </c>
      <c r="J98" s="116">
        <v>7000</v>
      </c>
      <c r="K98" s="116">
        <v>0</v>
      </c>
      <c r="L98" s="116">
        <v>1.1200000000000001</v>
      </c>
      <c r="M98" s="116">
        <v>0</v>
      </c>
      <c r="N98" s="116">
        <v>0.08</v>
      </c>
      <c r="O98" s="116">
        <v>0</v>
      </c>
    </row>
    <row r="99" spans="2:15">
      <c r="B99" s="60" t="s">
        <v>606</v>
      </c>
      <c r="C99" s="89">
        <v>1141969</v>
      </c>
      <c r="D99" s="89" t="s">
        <v>150</v>
      </c>
      <c r="E99" s="89"/>
      <c r="F99" s="89">
        <v>1687</v>
      </c>
      <c r="G99" s="89" t="s">
        <v>165</v>
      </c>
      <c r="H99" s="89" t="s">
        <v>176</v>
      </c>
      <c r="I99" s="116">
        <v>100</v>
      </c>
      <c r="J99" s="116">
        <v>1064</v>
      </c>
      <c r="K99" s="116">
        <v>0</v>
      </c>
      <c r="L99" s="116">
        <v>1.06</v>
      </c>
      <c r="M99" s="116">
        <v>0</v>
      </c>
      <c r="N99" s="116">
        <v>0.08</v>
      </c>
      <c r="O99" s="116">
        <v>0</v>
      </c>
    </row>
    <row r="100" spans="2:15">
      <c r="B100" s="60" t="s">
        <v>607</v>
      </c>
      <c r="C100" s="89">
        <v>1091933</v>
      </c>
      <c r="D100" s="89" t="s">
        <v>150</v>
      </c>
      <c r="E100" s="89"/>
      <c r="F100" s="89">
        <v>1226</v>
      </c>
      <c r="G100" s="89" t="s">
        <v>437</v>
      </c>
      <c r="H100" s="89" t="s">
        <v>176</v>
      </c>
      <c r="I100" s="116">
        <v>1072.48</v>
      </c>
      <c r="J100" s="116">
        <v>721.9</v>
      </c>
      <c r="K100" s="116">
        <v>0</v>
      </c>
      <c r="L100" s="116">
        <v>7.74</v>
      </c>
      <c r="M100" s="116">
        <v>0</v>
      </c>
      <c r="N100" s="116">
        <v>0.56999999999999995</v>
      </c>
      <c r="O100" s="116">
        <v>0.02</v>
      </c>
    </row>
    <row r="101" spans="2:15">
      <c r="B101" s="60" t="s">
        <v>608</v>
      </c>
      <c r="C101" s="89">
        <v>1090943</v>
      </c>
      <c r="D101" s="89" t="s">
        <v>150</v>
      </c>
      <c r="E101" s="89"/>
      <c r="F101" s="89">
        <v>1209</v>
      </c>
      <c r="G101" s="89" t="s">
        <v>437</v>
      </c>
      <c r="H101" s="89" t="s">
        <v>176</v>
      </c>
      <c r="I101" s="116">
        <v>392</v>
      </c>
      <c r="J101" s="116">
        <v>1429</v>
      </c>
      <c r="K101" s="116">
        <v>0</v>
      </c>
      <c r="L101" s="116">
        <v>5.6</v>
      </c>
      <c r="M101" s="116">
        <v>0</v>
      </c>
      <c r="N101" s="116">
        <v>0.41</v>
      </c>
      <c r="O101" s="116">
        <v>0.02</v>
      </c>
    </row>
    <row r="102" spans="2:15">
      <c r="B102" s="60" t="s">
        <v>609</v>
      </c>
      <c r="C102" s="89">
        <v>1147685</v>
      </c>
      <c r="D102" s="89" t="s">
        <v>150</v>
      </c>
      <c r="E102" s="89"/>
      <c r="F102" s="89">
        <v>1748</v>
      </c>
      <c r="G102" s="89" t="s">
        <v>529</v>
      </c>
      <c r="H102" s="89" t="s">
        <v>176</v>
      </c>
      <c r="I102" s="116">
        <v>164</v>
      </c>
      <c r="J102" s="116">
        <v>4909</v>
      </c>
      <c r="K102" s="116">
        <v>0</v>
      </c>
      <c r="L102" s="116">
        <v>8.0500000000000007</v>
      </c>
      <c r="M102" s="116">
        <v>0</v>
      </c>
      <c r="N102" s="116">
        <v>0.59</v>
      </c>
      <c r="O102" s="116">
        <v>0.02</v>
      </c>
    </row>
    <row r="103" spans="2:15">
      <c r="B103" s="60" t="s">
        <v>610</v>
      </c>
      <c r="C103" s="89">
        <v>1101450</v>
      </c>
      <c r="D103" s="89" t="s">
        <v>150</v>
      </c>
      <c r="E103" s="89"/>
      <c r="F103" s="89">
        <v>1393</v>
      </c>
      <c r="G103" s="89" t="s">
        <v>611</v>
      </c>
      <c r="H103" s="89" t="s">
        <v>176</v>
      </c>
      <c r="I103" s="116">
        <v>71</v>
      </c>
      <c r="J103" s="116">
        <v>125.4</v>
      </c>
      <c r="K103" s="116">
        <v>0</v>
      </c>
      <c r="L103" s="116">
        <v>0.09</v>
      </c>
      <c r="M103" s="116">
        <v>0</v>
      </c>
      <c r="N103" s="116">
        <v>0.01</v>
      </c>
      <c r="O103" s="116">
        <v>0</v>
      </c>
    </row>
    <row r="104" spans="2:15">
      <c r="B104" s="60" t="s">
        <v>612</v>
      </c>
      <c r="C104" s="89">
        <v>1139617</v>
      </c>
      <c r="D104" s="89" t="s">
        <v>150</v>
      </c>
      <c r="E104" s="89"/>
      <c r="F104" s="89">
        <v>1671</v>
      </c>
      <c r="G104" s="89" t="s">
        <v>166</v>
      </c>
      <c r="H104" s="89" t="s">
        <v>176</v>
      </c>
      <c r="I104" s="116">
        <v>359</v>
      </c>
      <c r="J104" s="116">
        <v>529</v>
      </c>
      <c r="K104" s="116">
        <v>0</v>
      </c>
      <c r="L104" s="116">
        <v>1.9</v>
      </c>
      <c r="M104" s="116">
        <v>0</v>
      </c>
      <c r="N104" s="116">
        <v>0.14000000000000001</v>
      </c>
      <c r="O104" s="116">
        <v>0.01</v>
      </c>
    </row>
    <row r="105" spans="2:15">
      <c r="B105" s="60" t="s">
        <v>613</v>
      </c>
      <c r="C105" s="89">
        <v>1096148</v>
      </c>
      <c r="D105" s="89" t="s">
        <v>150</v>
      </c>
      <c r="E105" s="89"/>
      <c r="F105" s="89">
        <v>1310</v>
      </c>
      <c r="G105" s="89" t="s">
        <v>166</v>
      </c>
      <c r="H105" s="89" t="s">
        <v>176</v>
      </c>
      <c r="I105" s="116">
        <v>1110</v>
      </c>
      <c r="J105" s="116">
        <v>434.7</v>
      </c>
      <c r="K105" s="116">
        <v>0</v>
      </c>
      <c r="L105" s="116">
        <v>4.83</v>
      </c>
      <c r="M105" s="116">
        <v>0</v>
      </c>
      <c r="N105" s="116">
        <v>0.35</v>
      </c>
      <c r="O105" s="116">
        <v>0.01</v>
      </c>
    </row>
    <row r="106" spans="2:15">
      <c r="B106" s="60" t="s">
        <v>614</v>
      </c>
      <c r="C106" s="89">
        <v>354019</v>
      </c>
      <c r="D106" s="89" t="s">
        <v>150</v>
      </c>
      <c r="E106" s="89"/>
      <c r="F106" s="89">
        <v>354</v>
      </c>
      <c r="G106" s="89" t="s">
        <v>166</v>
      </c>
      <c r="H106" s="89" t="s">
        <v>176</v>
      </c>
      <c r="I106" s="116">
        <v>185</v>
      </c>
      <c r="J106" s="116">
        <v>4322</v>
      </c>
      <c r="K106" s="116">
        <v>0</v>
      </c>
      <c r="L106" s="116">
        <v>8</v>
      </c>
      <c r="M106" s="116">
        <v>0</v>
      </c>
      <c r="N106" s="116">
        <v>0.59</v>
      </c>
      <c r="O106" s="116">
        <v>0.02</v>
      </c>
    </row>
    <row r="107" spans="2:15">
      <c r="B107" s="60" t="s">
        <v>615</v>
      </c>
      <c r="C107" s="89">
        <v>1129444</v>
      </c>
      <c r="D107" s="89" t="s">
        <v>150</v>
      </c>
      <c r="E107" s="89"/>
      <c r="F107" s="89">
        <v>1247</v>
      </c>
      <c r="G107" s="89" t="s">
        <v>166</v>
      </c>
      <c r="H107" s="89" t="s">
        <v>176</v>
      </c>
      <c r="I107" s="116">
        <v>391</v>
      </c>
      <c r="J107" s="116">
        <v>1031</v>
      </c>
      <c r="K107" s="116">
        <v>0</v>
      </c>
      <c r="L107" s="116">
        <v>4.03</v>
      </c>
      <c r="M107" s="116">
        <v>0</v>
      </c>
      <c r="N107" s="116">
        <v>0.3</v>
      </c>
      <c r="O107" s="116">
        <v>0.01</v>
      </c>
    </row>
    <row r="108" spans="2:15">
      <c r="B108" s="60" t="s">
        <v>616</v>
      </c>
      <c r="C108" s="89">
        <v>1081561</v>
      </c>
      <c r="D108" s="89" t="s">
        <v>150</v>
      </c>
      <c r="E108" s="89"/>
      <c r="F108" s="89">
        <v>1054</v>
      </c>
      <c r="G108" s="89" t="s">
        <v>565</v>
      </c>
      <c r="H108" s="89" t="s">
        <v>176</v>
      </c>
      <c r="I108" s="116">
        <v>56.24</v>
      </c>
      <c r="J108" s="116">
        <v>7876</v>
      </c>
      <c r="K108" s="116">
        <v>0</v>
      </c>
      <c r="L108" s="116">
        <v>4.43</v>
      </c>
      <c r="M108" s="116">
        <v>0</v>
      </c>
      <c r="N108" s="116">
        <v>0.33</v>
      </c>
      <c r="O108" s="116">
        <v>0.01</v>
      </c>
    </row>
    <row r="109" spans="2:15">
      <c r="B109" s="60" t="s">
        <v>617</v>
      </c>
      <c r="C109" s="89">
        <v>1820083</v>
      </c>
      <c r="D109" s="89" t="s">
        <v>150</v>
      </c>
      <c r="E109" s="89"/>
      <c r="F109" s="89">
        <v>182</v>
      </c>
      <c r="G109" s="89" t="s">
        <v>354</v>
      </c>
      <c r="H109" s="89" t="s">
        <v>176</v>
      </c>
      <c r="I109" s="116">
        <v>101</v>
      </c>
      <c r="J109" s="116">
        <v>596.70000000000005</v>
      </c>
      <c r="K109" s="116">
        <v>0</v>
      </c>
      <c r="L109" s="116">
        <v>0.6</v>
      </c>
      <c r="M109" s="116">
        <v>0</v>
      </c>
      <c r="N109" s="116">
        <v>0.04</v>
      </c>
      <c r="O109" s="116">
        <v>0</v>
      </c>
    </row>
    <row r="110" spans="2:15">
      <c r="B110" s="60" t="s">
        <v>618</v>
      </c>
      <c r="C110" s="89">
        <v>1135706</v>
      </c>
      <c r="D110" s="89" t="s">
        <v>150</v>
      </c>
      <c r="E110" s="89"/>
      <c r="F110" s="89">
        <v>1644</v>
      </c>
      <c r="G110" s="89" t="s">
        <v>354</v>
      </c>
      <c r="H110" s="89" t="s">
        <v>176</v>
      </c>
      <c r="I110" s="116">
        <v>1494</v>
      </c>
      <c r="J110" s="116">
        <v>407.4</v>
      </c>
      <c r="K110" s="116">
        <v>0</v>
      </c>
      <c r="L110" s="116">
        <v>6.09</v>
      </c>
      <c r="M110" s="116">
        <v>0</v>
      </c>
      <c r="N110" s="116">
        <v>0.45</v>
      </c>
      <c r="O110" s="116">
        <v>0.02</v>
      </c>
    </row>
    <row r="111" spans="2:15">
      <c r="B111" s="60" t="s">
        <v>619</v>
      </c>
      <c r="C111" s="89">
        <v>313015</v>
      </c>
      <c r="D111" s="89" t="s">
        <v>150</v>
      </c>
      <c r="E111" s="89"/>
      <c r="F111" s="89">
        <v>313</v>
      </c>
      <c r="G111" s="89" t="s">
        <v>354</v>
      </c>
      <c r="H111" s="89" t="s">
        <v>176</v>
      </c>
      <c r="I111" s="116">
        <v>1735</v>
      </c>
      <c r="J111" s="116">
        <v>644.4</v>
      </c>
      <c r="K111" s="116">
        <v>0</v>
      </c>
      <c r="L111" s="116">
        <v>11.18</v>
      </c>
      <c r="M111" s="116">
        <v>0</v>
      </c>
      <c r="N111" s="116">
        <v>0.82</v>
      </c>
      <c r="O111" s="116">
        <v>0.03</v>
      </c>
    </row>
    <row r="112" spans="2:15">
      <c r="B112" s="60" t="s">
        <v>620</v>
      </c>
      <c r="C112" s="89">
        <v>823013</v>
      </c>
      <c r="D112" s="89" t="s">
        <v>150</v>
      </c>
      <c r="E112" s="89"/>
      <c r="F112" s="89">
        <v>823</v>
      </c>
      <c r="G112" s="89" t="s">
        <v>354</v>
      </c>
      <c r="H112" s="89" t="s">
        <v>176</v>
      </c>
      <c r="I112" s="116">
        <v>11</v>
      </c>
      <c r="J112" s="116">
        <v>897.6</v>
      </c>
      <c r="K112" s="116">
        <v>0</v>
      </c>
      <c r="L112" s="116">
        <v>0.1</v>
      </c>
      <c r="M112" s="116">
        <v>0</v>
      </c>
      <c r="N112" s="116">
        <v>0.01</v>
      </c>
      <c r="O112" s="116">
        <v>0</v>
      </c>
    </row>
    <row r="113" spans="2:15">
      <c r="B113" s="60" t="s">
        <v>621</v>
      </c>
      <c r="C113" s="89">
        <v>719013</v>
      </c>
      <c r="D113" s="89" t="s">
        <v>150</v>
      </c>
      <c r="E113" s="89"/>
      <c r="F113" s="89">
        <v>719</v>
      </c>
      <c r="G113" s="89" t="s">
        <v>354</v>
      </c>
      <c r="H113" s="89" t="s">
        <v>176</v>
      </c>
      <c r="I113" s="116">
        <v>166</v>
      </c>
      <c r="J113" s="116">
        <v>59</v>
      </c>
      <c r="K113" s="116">
        <v>0</v>
      </c>
      <c r="L113" s="116">
        <v>0.1</v>
      </c>
      <c r="M113" s="116">
        <v>0</v>
      </c>
      <c r="N113" s="116">
        <v>0.01</v>
      </c>
      <c r="O113" s="116">
        <v>0</v>
      </c>
    </row>
    <row r="114" spans="2:15">
      <c r="B114" s="60" t="s">
        <v>622</v>
      </c>
      <c r="C114" s="89">
        <v>1139955</v>
      </c>
      <c r="D114" s="89" t="s">
        <v>150</v>
      </c>
      <c r="E114" s="89"/>
      <c r="F114" s="89">
        <v>1433</v>
      </c>
      <c r="G114" s="89" t="s">
        <v>354</v>
      </c>
      <c r="H114" s="89" t="s">
        <v>176</v>
      </c>
      <c r="I114" s="116">
        <v>1000</v>
      </c>
      <c r="J114" s="116">
        <v>464</v>
      </c>
      <c r="K114" s="116">
        <v>0</v>
      </c>
      <c r="L114" s="116">
        <v>4.6399999999999997</v>
      </c>
      <c r="M114" s="116">
        <v>0</v>
      </c>
      <c r="N114" s="116">
        <v>0.34</v>
      </c>
      <c r="O114" s="116">
        <v>0.01</v>
      </c>
    </row>
    <row r="115" spans="2:15">
      <c r="B115" s="60" t="s">
        <v>623</v>
      </c>
      <c r="C115" s="89">
        <v>1140573</v>
      </c>
      <c r="D115" s="89" t="s">
        <v>150</v>
      </c>
      <c r="E115" s="89"/>
      <c r="F115" s="89">
        <v>1679</v>
      </c>
      <c r="G115" s="89" t="s">
        <v>354</v>
      </c>
      <c r="H115" s="89" t="s">
        <v>176</v>
      </c>
      <c r="I115" s="116">
        <v>6000</v>
      </c>
      <c r="J115" s="116">
        <v>166.4</v>
      </c>
      <c r="K115" s="116">
        <v>0</v>
      </c>
      <c r="L115" s="116">
        <v>9.98</v>
      </c>
      <c r="M115" s="116">
        <v>0</v>
      </c>
      <c r="N115" s="116">
        <v>0.73</v>
      </c>
      <c r="O115" s="116">
        <v>0.03</v>
      </c>
    </row>
    <row r="116" spans="2:15">
      <c r="B116" s="60" t="s">
        <v>624</v>
      </c>
      <c r="C116" s="89">
        <v>155036</v>
      </c>
      <c r="D116" s="89" t="s">
        <v>150</v>
      </c>
      <c r="E116" s="89"/>
      <c r="F116" s="89">
        <v>155</v>
      </c>
      <c r="G116" s="89" t="s">
        <v>354</v>
      </c>
      <c r="H116" s="89" t="s">
        <v>176</v>
      </c>
      <c r="I116" s="116">
        <v>1</v>
      </c>
      <c r="J116" s="116">
        <v>40470</v>
      </c>
      <c r="K116" s="116">
        <v>0</v>
      </c>
      <c r="L116" s="116">
        <v>0.41</v>
      </c>
      <c r="M116" s="116">
        <v>0</v>
      </c>
      <c r="N116" s="116">
        <v>0.03</v>
      </c>
      <c r="O116" s="116">
        <v>0</v>
      </c>
    </row>
    <row r="117" spans="2:15">
      <c r="B117" s="60" t="s">
        <v>625</v>
      </c>
      <c r="C117" s="89">
        <v>1109917</v>
      </c>
      <c r="D117" s="89" t="s">
        <v>150</v>
      </c>
      <c r="E117" s="89"/>
      <c r="F117" s="89">
        <v>1476</v>
      </c>
      <c r="G117" s="89" t="s">
        <v>354</v>
      </c>
      <c r="H117" s="89" t="s">
        <v>176</v>
      </c>
      <c r="I117" s="116">
        <v>44.12</v>
      </c>
      <c r="J117" s="116">
        <v>210</v>
      </c>
      <c r="K117" s="116">
        <v>0</v>
      </c>
      <c r="L117" s="116">
        <v>0.09</v>
      </c>
      <c r="M117" s="116">
        <v>0</v>
      </c>
      <c r="N117" s="116">
        <v>0.01</v>
      </c>
      <c r="O117" s="116">
        <v>0</v>
      </c>
    </row>
    <row r="118" spans="2:15">
      <c r="B118" s="60" t="s">
        <v>626</v>
      </c>
      <c r="C118" s="89">
        <v>1143619</v>
      </c>
      <c r="D118" s="89" t="s">
        <v>150</v>
      </c>
      <c r="E118" s="89"/>
      <c r="F118" s="89">
        <v>1588</v>
      </c>
      <c r="G118" s="89" t="s">
        <v>354</v>
      </c>
      <c r="H118" s="89" t="s">
        <v>176</v>
      </c>
      <c r="I118" s="116">
        <v>500</v>
      </c>
      <c r="J118" s="116">
        <v>196.7</v>
      </c>
      <c r="K118" s="116">
        <v>0</v>
      </c>
      <c r="L118" s="116">
        <v>0.98</v>
      </c>
      <c r="M118" s="116">
        <v>0</v>
      </c>
      <c r="N118" s="116">
        <v>7.0000000000000007E-2</v>
      </c>
      <c r="O118" s="116">
        <v>0</v>
      </c>
    </row>
    <row r="119" spans="2:15">
      <c r="B119" s="60" t="s">
        <v>627</v>
      </c>
      <c r="C119" s="89">
        <v>660019</v>
      </c>
      <c r="D119" s="89" t="s">
        <v>150</v>
      </c>
      <c r="E119" s="89"/>
      <c r="F119" s="89">
        <v>660</v>
      </c>
      <c r="G119" s="89" t="s">
        <v>479</v>
      </c>
      <c r="H119" s="89" t="s">
        <v>176</v>
      </c>
      <c r="I119" s="116">
        <v>20</v>
      </c>
      <c r="J119" s="116">
        <v>3026</v>
      </c>
      <c r="K119" s="116">
        <v>0</v>
      </c>
      <c r="L119" s="116">
        <v>0.61</v>
      </c>
      <c r="M119" s="116">
        <v>0</v>
      </c>
      <c r="N119" s="116">
        <v>0.04</v>
      </c>
      <c r="O119" s="116">
        <v>0</v>
      </c>
    </row>
    <row r="120" spans="2:15">
      <c r="B120" s="60" t="s">
        <v>628</v>
      </c>
      <c r="C120" s="89">
        <v>625012</v>
      </c>
      <c r="D120" s="89" t="s">
        <v>150</v>
      </c>
      <c r="E120" s="89"/>
      <c r="F120" s="89">
        <v>625</v>
      </c>
      <c r="G120" s="89" t="s">
        <v>479</v>
      </c>
      <c r="H120" s="89" t="s">
        <v>176</v>
      </c>
      <c r="I120" s="116">
        <v>126.17</v>
      </c>
      <c r="J120" s="116">
        <v>4412</v>
      </c>
      <c r="K120" s="116">
        <v>0</v>
      </c>
      <c r="L120" s="116">
        <v>5.57</v>
      </c>
      <c r="M120" s="116">
        <v>0</v>
      </c>
      <c r="N120" s="116">
        <v>0.41</v>
      </c>
      <c r="O120" s="116">
        <v>0.02</v>
      </c>
    </row>
    <row r="121" spans="2:15">
      <c r="B121" s="60" t="s">
        <v>629</v>
      </c>
      <c r="C121" s="89">
        <v>1140953</v>
      </c>
      <c r="D121" s="89" t="s">
        <v>150</v>
      </c>
      <c r="E121" s="89"/>
      <c r="F121" s="89">
        <v>1619</v>
      </c>
      <c r="G121" s="89" t="s">
        <v>630</v>
      </c>
      <c r="H121" s="89" t="s">
        <v>176</v>
      </c>
      <c r="I121" s="116">
        <v>190</v>
      </c>
      <c r="J121" s="116">
        <v>321.5</v>
      </c>
      <c r="K121" s="116">
        <v>0</v>
      </c>
      <c r="L121" s="116">
        <v>0.61</v>
      </c>
      <c r="M121" s="116">
        <v>0</v>
      </c>
      <c r="N121" s="116">
        <v>0.04</v>
      </c>
      <c r="O121" s="116">
        <v>0</v>
      </c>
    </row>
    <row r="122" spans="2:15">
      <c r="B122" s="60" t="s">
        <v>631</v>
      </c>
      <c r="C122" s="89">
        <v>1099787</v>
      </c>
      <c r="D122" s="89" t="s">
        <v>150</v>
      </c>
      <c r="E122" s="89"/>
      <c r="F122" s="89">
        <v>1370</v>
      </c>
      <c r="G122" s="89" t="s">
        <v>630</v>
      </c>
      <c r="H122" s="89" t="s">
        <v>176</v>
      </c>
      <c r="I122" s="116">
        <v>1000</v>
      </c>
      <c r="J122" s="116">
        <v>193.6</v>
      </c>
      <c r="K122" s="116">
        <v>0</v>
      </c>
      <c r="L122" s="116">
        <v>1.94</v>
      </c>
      <c r="M122" s="116">
        <v>0</v>
      </c>
      <c r="N122" s="116">
        <v>0.14000000000000001</v>
      </c>
      <c r="O122" s="116">
        <v>0.01</v>
      </c>
    </row>
    <row r="123" spans="2:15">
      <c r="B123" s="60" t="s">
        <v>632</v>
      </c>
      <c r="C123" s="89">
        <v>1138189</v>
      </c>
      <c r="D123" s="89" t="s">
        <v>150</v>
      </c>
      <c r="E123" s="89"/>
      <c r="F123" s="89">
        <v>2100</v>
      </c>
      <c r="G123" s="89" t="s">
        <v>630</v>
      </c>
      <c r="H123" s="89" t="s">
        <v>176</v>
      </c>
      <c r="I123" s="116">
        <v>18</v>
      </c>
      <c r="J123" s="116">
        <v>4379</v>
      </c>
      <c r="K123" s="116">
        <v>0</v>
      </c>
      <c r="L123" s="116">
        <v>0.79</v>
      </c>
      <c r="M123" s="116">
        <v>0</v>
      </c>
      <c r="N123" s="116">
        <v>0.06</v>
      </c>
      <c r="O123" s="116">
        <v>0</v>
      </c>
    </row>
    <row r="124" spans="2:15">
      <c r="B124" s="60" t="s">
        <v>633</v>
      </c>
      <c r="C124" s="89">
        <v>1141530</v>
      </c>
      <c r="D124" s="89" t="s">
        <v>150</v>
      </c>
      <c r="E124" s="89"/>
      <c r="F124" s="89">
        <v>1690</v>
      </c>
      <c r="G124" s="89" t="s">
        <v>192</v>
      </c>
      <c r="H124" s="89" t="s">
        <v>176</v>
      </c>
      <c r="I124" s="116">
        <v>100</v>
      </c>
      <c r="J124" s="116">
        <v>1315</v>
      </c>
      <c r="K124" s="116">
        <v>0</v>
      </c>
      <c r="L124" s="116">
        <v>1.32</v>
      </c>
      <c r="M124" s="116">
        <v>0</v>
      </c>
      <c r="N124" s="116">
        <v>0.1</v>
      </c>
      <c r="O124" s="116">
        <v>0</v>
      </c>
    </row>
    <row r="125" spans="2:15">
      <c r="B125" s="60" t="s">
        <v>634</v>
      </c>
      <c r="C125" s="89">
        <v>1080613</v>
      </c>
      <c r="D125" s="89" t="s">
        <v>150</v>
      </c>
      <c r="E125" s="89"/>
      <c r="F125" s="89">
        <v>1008</v>
      </c>
      <c r="G125" s="89" t="s">
        <v>507</v>
      </c>
      <c r="H125" s="89" t="s">
        <v>176</v>
      </c>
      <c r="I125" s="116">
        <v>356</v>
      </c>
      <c r="J125" s="116">
        <v>1873</v>
      </c>
      <c r="K125" s="116">
        <v>0</v>
      </c>
      <c r="L125" s="116">
        <v>6.67</v>
      </c>
      <c r="M125" s="116">
        <v>0</v>
      </c>
      <c r="N125" s="116">
        <v>0.49</v>
      </c>
      <c r="O125" s="116">
        <v>0.02</v>
      </c>
    </row>
    <row r="126" spans="2:15">
      <c r="B126" s="60" t="s">
        <v>635</v>
      </c>
      <c r="C126" s="89">
        <v>1084003</v>
      </c>
      <c r="D126" s="89" t="s">
        <v>150</v>
      </c>
      <c r="E126" s="89"/>
      <c r="F126" s="89">
        <v>1094</v>
      </c>
      <c r="G126" s="89" t="s">
        <v>581</v>
      </c>
      <c r="H126" s="89" t="s">
        <v>176</v>
      </c>
      <c r="I126" s="116">
        <v>39.479999999999997</v>
      </c>
      <c r="J126" s="116">
        <v>334.8</v>
      </c>
      <c r="K126" s="116">
        <v>0</v>
      </c>
      <c r="L126" s="116">
        <v>0.13</v>
      </c>
      <c r="M126" s="116">
        <v>0</v>
      </c>
      <c r="N126" s="116">
        <v>0.01</v>
      </c>
      <c r="O126" s="116">
        <v>0</v>
      </c>
    </row>
    <row r="127" spans="2:15">
      <c r="B127" s="60" t="s">
        <v>636</v>
      </c>
      <c r="C127" s="89">
        <v>382010</v>
      </c>
      <c r="D127" s="89" t="s">
        <v>150</v>
      </c>
      <c r="E127" s="89"/>
      <c r="F127" s="89">
        <v>382</v>
      </c>
      <c r="G127" s="89" t="s">
        <v>581</v>
      </c>
      <c r="H127" s="89" t="s">
        <v>176</v>
      </c>
      <c r="I127" s="116">
        <v>667</v>
      </c>
      <c r="J127" s="116">
        <v>938.3</v>
      </c>
      <c r="K127" s="116">
        <v>0.08</v>
      </c>
      <c r="L127" s="116">
        <v>6.34</v>
      </c>
      <c r="M127" s="116">
        <v>0</v>
      </c>
      <c r="N127" s="116">
        <v>0.47</v>
      </c>
      <c r="O127" s="116">
        <v>0.02</v>
      </c>
    </row>
    <row r="128" spans="2:15">
      <c r="B128" s="60" t="s">
        <v>637</v>
      </c>
      <c r="C128" s="89">
        <v>1102219</v>
      </c>
      <c r="D128" s="89" t="s">
        <v>150</v>
      </c>
      <c r="E128" s="89"/>
      <c r="F128" s="89">
        <v>1403</v>
      </c>
      <c r="G128" s="89" t="s">
        <v>459</v>
      </c>
      <c r="H128" s="89" t="s">
        <v>176</v>
      </c>
      <c r="I128" s="116">
        <v>7</v>
      </c>
      <c r="J128" s="116">
        <v>8895</v>
      </c>
      <c r="K128" s="116">
        <v>0</v>
      </c>
      <c r="L128" s="116">
        <v>0.62</v>
      </c>
      <c r="M128" s="116">
        <v>0</v>
      </c>
      <c r="N128" s="116">
        <v>0.05</v>
      </c>
      <c r="O128" s="116">
        <v>0</v>
      </c>
    </row>
    <row r="129" spans="2:15">
      <c r="B129" s="60" t="s">
        <v>638</v>
      </c>
      <c r="C129" s="89">
        <v>769026</v>
      </c>
      <c r="D129" s="89" t="s">
        <v>150</v>
      </c>
      <c r="E129" s="89"/>
      <c r="F129" s="89">
        <v>769</v>
      </c>
      <c r="G129" s="89" t="s">
        <v>459</v>
      </c>
      <c r="H129" s="89" t="s">
        <v>176</v>
      </c>
      <c r="I129" s="116">
        <v>259.3</v>
      </c>
      <c r="J129" s="116">
        <v>962.4</v>
      </c>
      <c r="K129" s="116">
        <v>0</v>
      </c>
      <c r="L129" s="116">
        <v>2.5</v>
      </c>
      <c r="M129" s="116">
        <v>0</v>
      </c>
      <c r="N129" s="116">
        <v>0.18</v>
      </c>
      <c r="O129" s="116">
        <v>0.01</v>
      </c>
    </row>
    <row r="130" spans="2:15">
      <c r="B130" s="60" t="s">
        <v>639</v>
      </c>
      <c r="C130" s="89">
        <v>1138379</v>
      </c>
      <c r="D130" s="89" t="s">
        <v>150</v>
      </c>
      <c r="E130" s="89"/>
      <c r="F130" s="89">
        <v>1664</v>
      </c>
      <c r="G130" s="89" t="s">
        <v>459</v>
      </c>
      <c r="H130" s="89" t="s">
        <v>176</v>
      </c>
      <c r="I130" s="116">
        <v>80</v>
      </c>
      <c r="J130" s="116">
        <v>1787</v>
      </c>
      <c r="K130" s="116">
        <v>0</v>
      </c>
      <c r="L130" s="116">
        <v>1.43</v>
      </c>
      <c r="M130" s="116">
        <v>0</v>
      </c>
      <c r="N130" s="116">
        <v>0.1</v>
      </c>
      <c r="O130" s="116">
        <v>0</v>
      </c>
    </row>
    <row r="131" spans="2:15">
      <c r="B131" s="60" t="s">
        <v>640</v>
      </c>
      <c r="C131" s="89">
        <v>1095819</v>
      </c>
      <c r="D131" s="89" t="s">
        <v>150</v>
      </c>
      <c r="E131" s="89"/>
      <c r="F131" s="89">
        <v>2240</v>
      </c>
      <c r="G131" s="89" t="s">
        <v>194</v>
      </c>
      <c r="H131" s="89" t="s">
        <v>176</v>
      </c>
      <c r="I131" s="116">
        <v>18</v>
      </c>
      <c r="J131" s="116">
        <v>426.4</v>
      </c>
      <c r="K131" s="116">
        <v>0</v>
      </c>
      <c r="L131" s="116">
        <v>0.08</v>
      </c>
      <c r="M131" s="116">
        <v>0</v>
      </c>
      <c r="N131" s="116">
        <v>0.01</v>
      </c>
      <c r="O131" s="116">
        <v>0</v>
      </c>
    </row>
    <row r="132" spans="2:15">
      <c r="B132" s="60" t="s">
        <v>641</v>
      </c>
      <c r="C132" s="89">
        <v>1080597</v>
      </c>
      <c r="D132" s="89" t="s">
        <v>150</v>
      </c>
      <c r="E132" s="89"/>
      <c r="F132" s="89">
        <v>1006</v>
      </c>
      <c r="G132" s="89" t="s">
        <v>193</v>
      </c>
      <c r="H132" s="89" t="s">
        <v>176</v>
      </c>
      <c r="I132" s="116">
        <v>4167</v>
      </c>
      <c r="J132" s="116">
        <v>110.9</v>
      </c>
      <c r="K132" s="116">
        <v>0</v>
      </c>
      <c r="L132" s="116">
        <v>4.62</v>
      </c>
      <c r="M132" s="116">
        <v>0.01</v>
      </c>
      <c r="N132" s="116">
        <v>0.34</v>
      </c>
      <c r="O132" s="116">
        <v>0.01</v>
      </c>
    </row>
    <row r="133" spans="2:15">
      <c r="B133" s="59" t="s">
        <v>70</v>
      </c>
      <c r="C133" s="87"/>
      <c r="D133" s="87"/>
      <c r="E133" s="87"/>
      <c r="F133" s="87"/>
      <c r="G133" s="87"/>
      <c r="H133" s="87"/>
      <c r="I133" s="90"/>
      <c r="J133" s="90"/>
      <c r="K133" s="90"/>
      <c r="L133" s="90"/>
      <c r="M133" s="90"/>
      <c r="N133" s="90"/>
      <c r="O133" s="90"/>
    </row>
    <row r="134" spans="2:15">
      <c r="B134" s="60" t="s">
        <v>284</v>
      </c>
      <c r="C134" s="89"/>
      <c r="D134" s="89"/>
      <c r="E134" s="89"/>
      <c r="F134" s="89"/>
      <c r="G134" s="89"/>
      <c r="H134" s="89"/>
      <c r="I134" s="116"/>
      <c r="J134" s="116"/>
      <c r="K134" s="116"/>
      <c r="L134" s="116"/>
      <c r="M134" s="116"/>
      <c r="N134" s="116">
        <v>0</v>
      </c>
      <c r="O134" s="116"/>
    </row>
    <row r="135" spans="2:15">
      <c r="B135" s="60" t="s">
        <v>284</v>
      </c>
      <c r="C135" s="89"/>
      <c r="D135" s="89"/>
      <c r="E135" s="89"/>
      <c r="F135" s="89"/>
      <c r="G135" s="89"/>
      <c r="H135" s="89"/>
      <c r="I135" s="116"/>
      <c r="J135" s="116"/>
      <c r="K135" s="116"/>
      <c r="L135" s="116"/>
      <c r="M135" s="116"/>
      <c r="N135" s="116">
        <v>0</v>
      </c>
      <c r="O135" s="116"/>
    </row>
    <row r="136" spans="2:15">
      <c r="B136" s="60" t="s">
        <v>284</v>
      </c>
      <c r="C136" s="89"/>
      <c r="D136" s="89"/>
      <c r="E136" s="89"/>
      <c r="F136" s="89"/>
      <c r="G136" s="89"/>
      <c r="H136" s="89"/>
      <c r="I136" s="116"/>
      <c r="J136" s="116"/>
      <c r="K136" s="116"/>
      <c r="L136" s="116"/>
      <c r="M136" s="116"/>
      <c r="N136" s="116">
        <v>0</v>
      </c>
      <c r="O136" s="116"/>
    </row>
    <row r="137" spans="2:15">
      <c r="B137" s="59" t="s">
        <v>246</v>
      </c>
      <c r="C137" s="87"/>
      <c r="D137" s="87"/>
      <c r="E137" s="87"/>
      <c r="F137" s="87"/>
      <c r="G137" s="87"/>
      <c r="H137" s="87"/>
      <c r="I137" s="90">
        <v>8864.58</v>
      </c>
      <c r="J137" s="90"/>
      <c r="K137" s="90">
        <v>2.508</v>
      </c>
      <c r="L137" s="90">
        <v>325.72000000000003</v>
      </c>
      <c r="M137" s="90"/>
      <c r="N137" s="90"/>
      <c r="O137" s="90">
        <v>0.88</v>
      </c>
    </row>
    <row r="138" spans="2:15">
      <c r="B138" s="59" t="s">
        <v>80</v>
      </c>
      <c r="C138" s="87"/>
      <c r="D138" s="87"/>
      <c r="E138" s="87"/>
      <c r="F138" s="87"/>
      <c r="G138" s="87"/>
      <c r="H138" s="87"/>
      <c r="I138" s="90">
        <v>7638.58</v>
      </c>
      <c r="J138" s="90"/>
      <c r="K138" s="90">
        <v>2.508</v>
      </c>
      <c r="L138" s="90">
        <v>261.11</v>
      </c>
      <c r="M138" s="90"/>
      <c r="N138" s="90"/>
      <c r="O138" s="90">
        <v>0.7</v>
      </c>
    </row>
    <row r="139" spans="2:15">
      <c r="B139" s="60" t="s">
        <v>642</v>
      </c>
      <c r="C139" s="89" t="s">
        <v>643</v>
      </c>
      <c r="D139" s="89" t="s">
        <v>644</v>
      </c>
      <c r="E139" s="89" t="s">
        <v>645</v>
      </c>
      <c r="F139" s="89"/>
      <c r="G139" s="89" t="s">
        <v>646</v>
      </c>
      <c r="H139" s="89" t="s">
        <v>175</v>
      </c>
      <c r="I139" s="116">
        <v>22</v>
      </c>
      <c r="J139" s="116">
        <v>3060</v>
      </c>
      <c r="K139" s="116">
        <v>1.4E-2</v>
      </c>
      <c r="L139" s="116">
        <v>2.4700000000000002</v>
      </c>
      <c r="M139" s="116">
        <v>0</v>
      </c>
      <c r="N139" s="116">
        <v>0.18</v>
      </c>
      <c r="O139" s="116">
        <v>0.01</v>
      </c>
    </row>
    <row r="140" spans="2:15">
      <c r="B140" s="60" t="s">
        <v>647</v>
      </c>
      <c r="C140" s="89" t="s">
        <v>648</v>
      </c>
      <c r="D140" s="89" t="s">
        <v>649</v>
      </c>
      <c r="E140" s="89" t="s">
        <v>645</v>
      </c>
      <c r="F140" s="89">
        <v>25658692</v>
      </c>
      <c r="G140" s="89" t="s">
        <v>650</v>
      </c>
      <c r="H140" s="89" t="s">
        <v>175</v>
      </c>
      <c r="I140" s="116">
        <v>52</v>
      </c>
      <c r="J140" s="116">
        <v>5023</v>
      </c>
      <c r="K140" s="116">
        <v>0</v>
      </c>
      <c r="L140" s="116">
        <v>9.5299999999999994</v>
      </c>
      <c r="M140" s="116">
        <v>0</v>
      </c>
      <c r="N140" s="116">
        <v>0.7</v>
      </c>
      <c r="O140" s="116">
        <v>0.03</v>
      </c>
    </row>
    <row r="141" spans="2:15">
      <c r="B141" s="60" t="s">
        <v>651</v>
      </c>
      <c r="C141" s="89" t="s">
        <v>652</v>
      </c>
      <c r="D141" s="89" t="s">
        <v>150</v>
      </c>
      <c r="E141" s="89" t="s">
        <v>645</v>
      </c>
      <c r="F141" s="89">
        <v>281</v>
      </c>
      <c r="G141" s="89" t="s">
        <v>653</v>
      </c>
      <c r="H141" s="89" t="s">
        <v>175</v>
      </c>
      <c r="I141" s="116">
        <v>302</v>
      </c>
      <c r="J141" s="116">
        <v>461</v>
      </c>
      <c r="K141" s="116">
        <v>0</v>
      </c>
      <c r="L141" s="116">
        <v>5.08</v>
      </c>
      <c r="M141" s="116">
        <v>0</v>
      </c>
      <c r="N141" s="116">
        <v>0.37</v>
      </c>
      <c r="O141" s="116">
        <v>0.01</v>
      </c>
    </row>
    <row r="142" spans="2:15">
      <c r="B142" s="60" t="s">
        <v>654</v>
      </c>
      <c r="C142" s="89" t="s">
        <v>655</v>
      </c>
      <c r="D142" s="89" t="s">
        <v>150</v>
      </c>
      <c r="E142" s="89" t="s">
        <v>645</v>
      </c>
      <c r="F142" s="89">
        <v>1461</v>
      </c>
      <c r="G142" s="89" t="s">
        <v>656</v>
      </c>
      <c r="H142" s="89" t="s">
        <v>175</v>
      </c>
      <c r="I142" s="116">
        <v>27</v>
      </c>
      <c r="J142" s="116">
        <v>284</v>
      </c>
      <c r="K142" s="116">
        <v>0</v>
      </c>
      <c r="L142" s="116">
        <v>0.28000000000000003</v>
      </c>
      <c r="M142" s="116">
        <v>0</v>
      </c>
      <c r="N142" s="116">
        <v>0.02</v>
      </c>
      <c r="O142" s="116">
        <v>0</v>
      </c>
    </row>
    <row r="143" spans="2:15">
      <c r="B143" s="60" t="s">
        <v>657</v>
      </c>
      <c r="C143" s="89" t="s">
        <v>658</v>
      </c>
      <c r="D143" s="89" t="s">
        <v>644</v>
      </c>
      <c r="E143" s="89" t="s">
        <v>645</v>
      </c>
      <c r="F143" s="89"/>
      <c r="G143" s="89" t="s">
        <v>656</v>
      </c>
      <c r="H143" s="89" t="s">
        <v>175</v>
      </c>
      <c r="I143" s="116">
        <v>168</v>
      </c>
      <c r="J143" s="116">
        <v>1210</v>
      </c>
      <c r="K143" s="116">
        <v>0</v>
      </c>
      <c r="L143" s="116">
        <v>7.42</v>
      </c>
      <c r="M143" s="116">
        <v>0</v>
      </c>
      <c r="N143" s="116">
        <v>0.54</v>
      </c>
      <c r="O143" s="116">
        <v>0.02</v>
      </c>
    </row>
    <row r="144" spans="2:15">
      <c r="B144" s="60" t="s">
        <v>659</v>
      </c>
      <c r="C144" s="89" t="s">
        <v>660</v>
      </c>
      <c r="D144" s="89" t="s">
        <v>644</v>
      </c>
      <c r="E144" s="89" t="s">
        <v>645</v>
      </c>
      <c r="F144" s="89">
        <v>1530</v>
      </c>
      <c r="G144" s="89" t="s">
        <v>656</v>
      </c>
      <c r="H144" s="89" t="s">
        <v>175</v>
      </c>
      <c r="I144" s="116">
        <v>531</v>
      </c>
      <c r="J144" s="116">
        <v>420</v>
      </c>
      <c r="K144" s="116">
        <v>0</v>
      </c>
      <c r="L144" s="116">
        <v>8.14</v>
      </c>
      <c r="M144" s="116">
        <v>0</v>
      </c>
      <c r="N144" s="116">
        <v>0.6</v>
      </c>
      <c r="O144" s="116">
        <v>0.02</v>
      </c>
    </row>
    <row r="145" spans="2:15">
      <c r="B145" s="60" t="s">
        <v>661</v>
      </c>
      <c r="C145" s="89" t="s">
        <v>662</v>
      </c>
      <c r="D145" s="89" t="s">
        <v>150</v>
      </c>
      <c r="E145" s="89" t="s">
        <v>645</v>
      </c>
      <c r="F145" s="89">
        <v>1267</v>
      </c>
      <c r="G145" s="89" t="s">
        <v>656</v>
      </c>
      <c r="H145" s="89" t="s">
        <v>175</v>
      </c>
      <c r="I145" s="116">
        <v>157</v>
      </c>
      <c r="J145" s="116">
        <v>510</v>
      </c>
      <c r="K145" s="116">
        <v>0</v>
      </c>
      <c r="L145" s="116">
        <v>2.92</v>
      </c>
      <c r="M145" s="116">
        <v>0</v>
      </c>
      <c r="N145" s="116">
        <v>0.21</v>
      </c>
      <c r="O145" s="116">
        <v>0.01</v>
      </c>
    </row>
    <row r="146" spans="2:15">
      <c r="B146" s="60" t="s">
        <v>663</v>
      </c>
      <c r="C146" s="89" t="s">
        <v>664</v>
      </c>
      <c r="D146" s="89" t="s">
        <v>649</v>
      </c>
      <c r="E146" s="89" t="s">
        <v>645</v>
      </c>
      <c r="F146" s="89">
        <v>1233</v>
      </c>
      <c r="G146" s="89" t="s">
        <v>656</v>
      </c>
      <c r="H146" s="89" t="s">
        <v>175</v>
      </c>
      <c r="I146" s="116">
        <v>11</v>
      </c>
      <c r="J146" s="116">
        <v>7313</v>
      </c>
      <c r="K146" s="116">
        <v>0</v>
      </c>
      <c r="L146" s="116">
        <v>2.94</v>
      </c>
      <c r="M146" s="116">
        <v>0</v>
      </c>
      <c r="N146" s="116">
        <v>0.22</v>
      </c>
      <c r="O146" s="116">
        <v>0.01</v>
      </c>
    </row>
    <row r="147" spans="2:15">
      <c r="B147" s="60" t="s">
        <v>665</v>
      </c>
      <c r="C147" s="89" t="s">
        <v>666</v>
      </c>
      <c r="D147" s="89" t="s">
        <v>152</v>
      </c>
      <c r="E147" s="89" t="s">
        <v>645</v>
      </c>
      <c r="F147" s="89"/>
      <c r="G147" s="89" t="s">
        <v>667</v>
      </c>
      <c r="H147" s="89" t="s">
        <v>175</v>
      </c>
      <c r="I147" s="116">
        <v>164</v>
      </c>
      <c r="J147" s="116">
        <v>21.9</v>
      </c>
      <c r="K147" s="116">
        <v>0</v>
      </c>
      <c r="L147" s="116">
        <v>0.13</v>
      </c>
      <c r="M147" s="116">
        <v>0</v>
      </c>
      <c r="N147" s="116">
        <v>0.01</v>
      </c>
      <c r="O147" s="116">
        <v>0</v>
      </c>
    </row>
    <row r="148" spans="2:15">
      <c r="B148" s="60" t="s">
        <v>668</v>
      </c>
      <c r="C148" s="89" t="s">
        <v>669</v>
      </c>
      <c r="D148" s="89" t="s">
        <v>26</v>
      </c>
      <c r="E148" s="89" t="s">
        <v>645</v>
      </c>
      <c r="F148" s="89"/>
      <c r="G148" s="89" t="s">
        <v>667</v>
      </c>
      <c r="H148" s="89" t="s">
        <v>177</v>
      </c>
      <c r="I148" s="116">
        <v>2313.58</v>
      </c>
      <c r="J148" s="116">
        <v>691.5</v>
      </c>
      <c r="K148" s="116">
        <v>2.4940000000000002</v>
      </c>
      <c r="L148" s="116">
        <v>70.099999999999994</v>
      </c>
      <c r="M148" s="116">
        <v>0</v>
      </c>
      <c r="N148" s="116">
        <v>5.15</v>
      </c>
      <c r="O148" s="116">
        <v>0.19</v>
      </c>
    </row>
    <row r="149" spans="2:15">
      <c r="B149" s="60" t="s">
        <v>670</v>
      </c>
      <c r="C149" s="89" t="s">
        <v>671</v>
      </c>
      <c r="D149" s="89" t="s">
        <v>26</v>
      </c>
      <c r="E149" s="89" t="s">
        <v>645</v>
      </c>
      <c r="F149" s="89"/>
      <c r="G149" s="89" t="s">
        <v>667</v>
      </c>
      <c r="H149" s="89" t="s">
        <v>177</v>
      </c>
      <c r="I149" s="116">
        <v>858</v>
      </c>
      <c r="J149" s="116">
        <v>377</v>
      </c>
      <c r="K149" s="116">
        <v>0</v>
      </c>
      <c r="L149" s="116">
        <v>13.67</v>
      </c>
      <c r="M149" s="116">
        <v>0</v>
      </c>
      <c r="N149" s="116">
        <v>1</v>
      </c>
      <c r="O149" s="116">
        <v>0.04</v>
      </c>
    </row>
    <row r="150" spans="2:15">
      <c r="B150" s="60" t="s">
        <v>672</v>
      </c>
      <c r="C150" s="89" t="s">
        <v>673</v>
      </c>
      <c r="D150" s="89" t="s">
        <v>649</v>
      </c>
      <c r="E150" s="89" t="s">
        <v>645</v>
      </c>
      <c r="F150" s="89">
        <v>2207</v>
      </c>
      <c r="G150" s="89" t="s">
        <v>674</v>
      </c>
      <c r="H150" s="89" t="s">
        <v>175</v>
      </c>
      <c r="I150" s="116">
        <v>113</v>
      </c>
      <c r="J150" s="116">
        <v>1245</v>
      </c>
      <c r="K150" s="116">
        <v>0</v>
      </c>
      <c r="L150" s="116">
        <v>5.13</v>
      </c>
      <c r="M150" s="116">
        <v>0</v>
      </c>
      <c r="N150" s="116">
        <v>0.38</v>
      </c>
      <c r="O150" s="116">
        <v>0.01</v>
      </c>
    </row>
    <row r="151" spans="2:15">
      <c r="B151" s="60" t="s">
        <v>675</v>
      </c>
      <c r="C151" s="89" t="s">
        <v>676</v>
      </c>
      <c r="D151" s="89" t="s">
        <v>644</v>
      </c>
      <c r="E151" s="89" t="s">
        <v>645</v>
      </c>
      <c r="F151" s="89"/>
      <c r="G151" s="89" t="s">
        <v>674</v>
      </c>
      <c r="H151" s="89" t="s">
        <v>175</v>
      </c>
      <c r="I151" s="116">
        <v>77</v>
      </c>
      <c r="J151" s="116">
        <v>2203</v>
      </c>
      <c r="K151" s="116">
        <v>0</v>
      </c>
      <c r="L151" s="116">
        <v>6.19</v>
      </c>
      <c r="M151" s="116">
        <v>0</v>
      </c>
      <c r="N151" s="116">
        <v>0.45</v>
      </c>
      <c r="O151" s="116">
        <v>0.02</v>
      </c>
    </row>
    <row r="152" spans="2:15">
      <c r="B152" s="60" t="s">
        <v>677</v>
      </c>
      <c r="C152" s="89" t="s">
        <v>678</v>
      </c>
      <c r="D152" s="89" t="s">
        <v>644</v>
      </c>
      <c r="E152" s="89" t="s">
        <v>645</v>
      </c>
      <c r="F152" s="89"/>
      <c r="G152" s="89" t="s">
        <v>674</v>
      </c>
      <c r="H152" s="89" t="s">
        <v>175</v>
      </c>
      <c r="I152" s="116">
        <v>181</v>
      </c>
      <c r="J152" s="116">
        <v>4950</v>
      </c>
      <c r="K152" s="116">
        <v>0</v>
      </c>
      <c r="L152" s="116">
        <v>32.69</v>
      </c>
      <c r="M152" s="116">
        <v>0</v>
      </c>
      <c r="N152" s="116">
        <v>2.4</v>
      </c>
      <c r="O152" s="116">
        <v>0.09</v>
      </c>
    </row>
    <row r="153" spans="2:15">
      <c r="B153" s="60" t="s">
        <v>679</v>
      </c>
      <c r="C153" s="89" t="s">
        <v>680</v>
      </c>
      <c r="D153" s="89" t="s">
        <v>644</v>
      </c>
      <c r="E153" s="89" t="s">
        <v>645</v>
      </c>
      <c r="F153" s="89">
        <v>273</v>
      </c>
      <c r="G153" s="89" t="s">
        <v>681</v>
      </c>
      <c r="H153" s="89" t="s">
        <v>175</v>
      </c>
      <c r="I153" s="116">
        <v>6</v>
      </c>
      <c r="J153" s="116">
        <v>10420</v>
      </c>
      <c r="K153" s="116">
        <v>0</v>
      </c>
      <c r="L153" s="116">
        <v>2.2799999999999998</v>
      </c>
      <c r="M153" s="116">
        <v>0</v>
      </c>
      <c r="N153" s="116">
        <v>0.17</v>
      </c>
      <c r="O153" s="116">
        <v>0.01</v>
      </c>
    </row>
    <row r="154" spans="2:15">
      <c r="B154" s="60" t="s">
        <v>682</v>
      </c>
      <c r="C154" s="89" t="s">
        <v>683</v>
      </c>
      <c r="D154" s="89" t="s">
        <v>644</v>
      </c>
      <c r="E154" s="89" t="s">
        <v>645</v>
      </c>
      <c r="F154" s="89"/>
      <c r="G154" s="89" t="s">
        <v>681</v>
      </c>
      <c r="H154" s="89" t="s">
        <v>175</v>
      </c>
      <c r="I154" s="116">
        <v>43</v>
      </c>
      <c r="J154" s="116">
        <v>9863</v>
      </c>
      <c r="K154" s="116">
        <v>0</v>
      </c>
      <c r="L154" s="116">
        <v>15.48</v>
      </c>
      <c r="M154" s="116">
        <v>0</v>
      </c>
      <c r="N154" s="116">
        <v>1.1399999999999999</v>
      </c>
      <c r="O154" s="116">
        <v>0.04</v>
      </c>
    </row>
    <row r="155" spans="2:15">
      <c r="B155" s="60" t="s">
        <v>684</v>
      </c>
      <c r="C155" s="89" t="s">
        <v>685</v>
      </c>
      <c r="D155" s="89" t="s">
        <v>644</v>
      </c>
      <c r="E155" s="89" t="s">
        <v>645</v>
      </c>
      <c r="F155" s="89"/>
      <c r="G155" s="89" t="s">
        <v>681</v>
      </c>
      <c r="H155" s="89" t="s">
        <v>175</v>
      </c>
      <c r="I155" s="116">
        <v>12</v>
      </c>
      <c r="J155" s="116">
        <v>9955</v>
      </c>
      <c r="K155" s="116">
        <v>0</v>
      </c>
      <c r="L155" s="116">
        <v>4.3600000000000003</v>
      </c>
      <c r="M155" s="116">
        <v>0</v>
      </c>
      <c r="N155" s="116">
        <v>0.32</v>
      </c>
      <c r="O155" s="116">
        <v>0.01</v>
      </c>
    </row>
    <row r="156" spans="2:15">
      <c r="B156" s="60" t="s">
        <v>686</v>
      </c>
      <c r="C156" s="89" t="s">
        <v>687</v>
      </c>
      <c r="D156" s="89" t="s">
        <v>644</v>
      </c>
      <c r="E156" s="89" t="s">
        <v>645</v>
      </c>
      <c r="F156" s="89">
        <v>2026</v>
      </c>
      <c r="G156" s="89" t="s">
        <v>688</v>
      </c>
      <c r="H156" s="89" t="s">
        <v>175</v>
      </c>
      <c r="I156" s="116">
        <v>178</v>
      </c>
      <c r="J156" s="116">
        <v>815</v>
      </c>
      <c r="K156" s="116">
        <v>0</v>
      </c>
      <c r="L156" s="116">
        <v>5.29</v>
      </c>
      <c r="M156" s="116">
        <v>0</v>
      </c>
      <c r="N156" s="116">
        <v>0.39</v>
      </c>
      <c r="O156" s="116">
        <v>0.01</v>
      </c>
    </row>
    <row r="157" spans="2:15">
      <c r="B157" s="60" t="s">
        <v>689</v>
      </c>
      <c r="C157" s="89" t="s">
        <v>690</v>
      </c>
      <c r="D157" s="89" t="s">
        <v>152</v>
      </c>
      <c r="E157" s="89" t="s">
        <v>645</v>
      </c>
      <c r="F157" s="89">
        <v>513795427</v>
      </c>
      <c r="G157" s="89" t="s">
        <v>688</v>
      </c>
      <c r="H157" s="89" t="s">
        <v>178</v>
      </c>
      <c r="I157" s="116">
        <v>2161</v>
      </c>
      <c r="J157" s="116">
        <v>39.5</v>
      </c>
      <c r="K157" s="116">
        <v>0</v>
      </c>
      <c r="L157" s="116">
        <v>4.08</v>
      </c>
      <c r="M157" s="116">
        <v>0</v>
      </c>
      <c r="N157" s="116">
        <v>0.3</v>
      </c>
      <c r="O157" s="116">
        <v>0.01</v>
      </c>
    </row>
    <row r="158" spans="2:15">
      <c r="B158" s="60" t="s">
        <v>691</v>
      </c>
      <c r="C158" s="89" t="s">
        <v>692</v>
      </c>
      <c r="D158" s="89" t="s">
        <v>644</v>
      </c>
      <c r="E158" s="89" t="s">
        <v>645</v>
      </c>
      <c r="F158" s="89">
        <v>2177</v>
      </c>
      <c r="G158" s="89" t="s">
        <v>688</v>
      </c>
      <c r="H158" s="89" t="s">
        <v>175</v>
      </c>
      <c r="I158" s="116">
        <v>36</v>
      </c>
      <c r="J158" s="116">
        <v>2732</v>
      </c>
      <c r="K158" s="116">
        <v>0</v>
      </c>
      <c r="L158" s="116">
        <v>3.59</v>
      </c>
      <c r="M158" s="116">
        <v>0</v>
      </c>
      <c r="N158" s="116">
        <v>0.26</v>
      </c>
      <c r="O158" s="116">
        <v>0.01</v>
      </c>
    </row>
    <row r="159" spans="2:15">
      <c r="B159" s="60" t="s">
        <v>693</v>
      </c>
      <c r="C159" s="89" t="s">
        <v>694</v>
      </c>
      <c r="D159" s="89" t="s">
        <v>644</v>
      </c>
      <c r="E159" s="89" t="s">
        <v>645</v>
      </c>
      <c r="F159" s="89">
        <v>2229</v>
      </c>
      <c r="G159" s="89" t="s">
        <v>688</v>
      </c>
      <c r="H159" s="89" t="s">
        <v>175</v>
      </c>
      <c r="I159" s="116">
        <v>110</v>
      </c>
      <c r="J159" s="116">
        <v>6172</v>
      </c>
      <c r="K159" s="116">
        <v>0</v>
      </c>
      <c r="L159" s="116">
        <v>24.77</v>
      </c>
      <c r="M159" s="116">
        <v>0</v>
      </c>
      <c r="N159" s="116">
        <v>1.82</v>
      </c>
      <c r="O159" s="116">
        <v>7.0000000000000007E-2</v>
      </c>
    </row>
    <row r="160" spans="2:15">
      <c r="B160" s="60" t="s">
        <v>695</v>
      </c>
      <c r="C160" s="89" t="s">
        <v>696</v>
      </c>
      <c r="D160" s="89" t="s">
        <v>644</v>
      </c>
      <c r="E160" s="89" t="s">
        <v>645</v>
      </c>
      <c r="F160" s="89">
        <v>2254</v>
      </c>
      <c r="G160" s="89" t="s">
        <v>697</v>
      </c>
      <c r="H160" s="89" t="s">
        <v>175</v>
      </c>
      <c r="I160" s="116">
        <v>106</v>
      </c>
      <c r="J160" s="116">
        <v>8435</v>
      </c>
      <c r="K160" s="116">
        <v>0</v>
      </c>
      <c r="L160" s="116">
        <v>32.630000000000003</v>
      </c>
      <c r="M160" s="116">
        <v>0</v>
      </c>
      <c r="N160" s="116">
        <v>2.4</v>
      </c>
      <c r="O160" s="116">
        <v>0.09</v>
      </c>
    </row>
    <row r="161" spans="2:15">
      <c r="B161" s="60" t="s">
        <v>698</v>
      </c>
      <c r="C161" s="89" t="s">
        <v>699</v>
      </c>
      <c r="D161" s="89" t="s">
        <v>649</v>
      </c>
      <c r="E161" s="89" t="s">
        <v>645</v>
      </c>
      <c r="F161" s="89">
        <v>260</v>
      </c>
      <c r="G161" s="89" t="s">
        <v>700</v>
      </c>
      <c r="H161" s="89" t="s">
        <v>175</v>
      </c>
      <c r="I161" s="116">
        <v>10</v>
      </c>
      <c r="J161" s="116">
        <v>5321</v>
      </c>
      <c r="K161" s="116">
        <v>0</v>
      </c>
      <c r="L161" s="116">
        <v>1.94</v>
      </c>
      <c r="M161" s="116">
        <v>0</v>
      </c>
      <c r="N161" s="116">
        <v>0.14000000000000001</v>
      </c>
      <c r="O161" s="116">
        <v>0.01</v>
      </c>
    </row>
    <row r="162" spans="2:15">
      <c r="B162" s="59" t="s">
        <v>79</v>
      </c>
      <c r="C162" s="87"/>
      <c r="D162" s="87"/>
      <c r="E162" s="87"/>
      <c r="F162" s="87"/>
      <c r="G162" s="87"/>
      <c r="H162" s="87"/>
      <c r="I162" s="90">
        <v>1226</v>
      </c>
      <c r="J162" s="90"/>
      <c r="K162" s="90"/>
      <c r="L162" s="90">
        <v>64.61</v>
      </c>
      <c r="M162" s="90"/>
      <c r="N162" s="90"/>
      <c r="O162" s="90">
        <v>0.17</v>
      </c>
    </row>
    <row r="163" spans="2:15">
      <c r="B163" s="60" t="s">
        <v>701</v>
      </c>
      <c r="C163" s="89" t="s">
        <v>702</v>
      </c>
      <c r="D163" s="89" t="s">
        <v>644</v>
      </c>
      <c r="E163" s="89" t="s">
        <v>645</v>
      </c>
      <c r="F163" s="89"/>
      <c r="G163" s="89" t="s">
        <v>703</v>
      </c>
      <c r="H163" s="89" t="s">
        <v>175</v>
      </c>
      <c r="I163" s="116">
        <v>280</v>
      </c>
      <c r="J163" s="116">
        <v>3633</v>
      </c>
      <c r="K163" s="116">
        <v>0</v>
      </c>
      <c r="L163" s="116">
        <v>37.119999999999997</v>
      </c>
      <c r="M163" s="116">
        <v>0</v>
      </c>
      <c r="N163" s="116">
        <v>2.73</v>
      </c>
      <c r="O163" s="116">
        <v>0.1</v>
      </c>
    </row>
    <row r="164" spans="2:15">
      <c r="B164" s="60" t="s">
        <v>704</v>
      </c>
      <c r="C164" s="89" t="s">
        <v>705</v>
      </c>
      <c r="D164" s="89" t="s">
        <v>26</v>
      </c>
      <c r="E164" s="89" t="s">
        <v>645</v>
      </c>
      <c r="F164" s="89"/>
      <c r="G164" s="89" t="s">
        <v>706</v>
      </c>
      <c r="H164" s="89" t="s">
        <v>178</v>
      </c>
      <c r="I164" s="116">
        <v>874</v>
      </c>
      <c r="J164" s="116">
        <v>515</v>
      </c>
      <c r="K164" s="116">
        <v>0</v>
      </c>
      <c r="L164" s="116">
        <v>21.49</v>
      </c>
      <c r="M164" s="116">
        <v>0</v>
      </c>
      <c r="N164" s="116">
        <v>1.58</v>
      </c>
      <c r="O164" s="116">
        <v>0.06</v>
      </c>
    </row>
    <row r="165" spans="2:15">
      <c r="B165" s="60" t="s">
        <v>707</v>
      </c>
      <c r="C165" s="89" t="s">
        <v>708</v>
      </c>
      <c r="D165" s="89" t="s">
        <v>644</v>
      </c>
      <c r="E165" s="89" t="s">
        <v>645</v>
      </c>
      <c r="F165" s="89"/>
      <c r="G165" s="89" t="s">
        <v>656</v>
      </c>
      <c r="H165" s="89" t="s">
        <v>175</v>
      </c>
      <c r="I165" s="116">
        <v>48</v>
      </c>
      <c r="J165" s="116">
        <v>1348</v>
      </c>
      <c r="K165" s="116">
        <v>0</v>
      </c>
      <c r="L165" s="116">
        <v>2.36</v>
      </c>
      <c r="M165" s="116">
        <v>0</v>
      </c>
      <c r="N165" s="116">
        <v>0.17</v>
      </c>
      <c r="O165" s="116">
        <v>0.01</v>
      </c>
    </row>
    <row r="166" spans="2:15">
      <c r="B166" s="115" t="s">
        <v>709</v>
      </c>
      <c r="C166" s="89" t="s">
        <v>710</v>
      </c>
      <c r="D166" s="89" t="s">
        <v>644</v>
      </c>
      <c r="E166" s="89" t="s">
        <v>645</v>
      </c>
      <c r="F166" s="89"/>
      <c r="G166" s="89" t="s">
        <v>667</v>
      </c>
      <c r="H166" s="89" t="s">
        <v>177</v>
      </c>
      <c r="I166" s="116">
        <v>24</v>
      </c>
      <c r="J166" s="116">
        <v>3585</v>
      </c>
      <c r="K166" s="116">
        <v>0</v>
      </c>
      <c r="L166" s="116">
        <v>3.64</v>
      </c>
      <c r="M166" s="116">
        <v>0</v>
      </c>
      <c r="N166" s="116">
        <v>0.27</v>
      </c>
      <c r="O166" s="116">
        <v>0.01</v>
      </c>
    </row>
    <row r="167" spans="2:15">
      <c r="B167" s="113" t="s">
        <v>264</v>
      </c>
      <c r="E167" s="1"/>
      <c r="F167" s="1"/>
      <c r="G167" s="1"/>
    </row>
    <row r="168" spans="2:15">
      <c r="B168" s="113" t="s">
        <v>141</v>
      </c>
      <c r="E168" s="1"/>
      <c r="F168" s="1"/>
      <c r="G168" s="1"/>
    </row>
    <row r="169" spans="2:15">
      <c r="B169" s="113" t="s">
        <v>260</v>
      </c>
      <c r="E169" s="1"/>
      <c r="F169" s="1"/>
      <c r="G169" s="1"/>
    </row>
    <row r="170" spans="2:15">
      <c r="B170" s="113" t="s">
        <v>261</v>
      </c>
      <c r="E170" s="1"/>
      <c r="F170" s="1"/>
      <c r="G170" s="1"/>
    </row>
    <row r="171" spans="2:15">
      <c r="E171" s="1"/>
      <c r="F171" s="1"/>
      <c r="G171" s="1"/>
    </row>
    <row r="172" spans="2:15">
      <c r="E172" s="1"/>
      <c r="F172" s="1"/>
      <c r="G172" s="1"/>
    </row>
    <row r="173" spans="2:15">
      <c r="E173" s="1"/>
      <c r="F173" s="1"/>
      <c r="G173" s="1"/>
    </row>
    <row r="174" spans="2:15">
      <c r="E174" s="1"/>
      <c r="F174" s="1"/>
      <c r="G174" s="1"/>
    </row>
    <row r="175" spans="2:15">
      <c r="E175" s="1"/>
      <c r="F175" s="1"/>
      <c r="G175" s="1"/>
    </row>
    <row r="176" spans="2:15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16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1" t="s">
        <v>289</v>
      </c>
    </row>
    <row r="2" spans="1:63">
      <c r="B2" s="81" t="s">
        <v>290</v>
      </c>
    </row>
    <row r="3" spans="1:63">
      <c r="B3" s="81" t="s">
        <v>291</v>
      </c>
    </row>
    <row r="4" spans="1:63">
      <c r="B4" s="81" t="s">
        <v>292</v>
      </c>
    </row>
    <row r="6" spans="1:63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1:63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1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7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1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46308</v>
      </c>
      <c r="I11" s="83"/>
      <c r="J11" s="83">
        <v>0.998</v>
      </c>
      <c r="K11" s="83">
        <v>2420.9899999999998</v>
      </c>
      <c r="L11" s="83"/>
      <c r="M11" s="83"/>
      <c r="N11" s="83">
        <v>6.52</v>
      </c>
      <c r="O11" s="5"/>
      <c r="BH11" s="1"/>
      <c r="BI11" s="3"/>
      <c r="BK11" s="1"/>
    </row>
    <row r="12" spans="1:63" customFormat="1" ht="15.75">
      <c r="B12" s="57" t="s">
        <v>247</v>
      </c>
      <c r="C12" s="87"/>
      <c r="D12" s="87"/>
      <c r="E12" s="87"/>
      <c r="F12" s="87"/>
      <c r="G12" s="87"/>
      <c r="H12" s="90">
        <v>44323</v>
      </c>
      <c r="I12" s="90"/>
      <c r="J12" s="90"/>
      <c r="K12" s="90">
        <v>1725.26</v>
      </c>
      <c r="L12" s="90"/>
      <c r="M12" s="90"/>
      <c r="N12" s="90">
        <v>4.6500000000000004</v>
      </c>
    </row>
    <row r="13" spans="1:63" customFormat="1" ht="15.75">
      <c r="B13" s="57" t="s">
        <v>83</v>
      </c>
      <c r="C13" s="87"/>
      <c r="D13" s="87"/>
      <c r="E13" s="87"/>
      <c r="F13" s="87"/>
      <c r="G13" s="87"/>
      <c r="H13" s="90">
        <v>1638</v>
      </c>
      <c r="I13" s="90"/>
      <c r="J13" s="90"/>
      <c r="K13" s="90">
        <v>206.63</v>
      </c>
      <c r="L13" s="90"/>
      <c r="M13" s="90"/>
      <c r="N13" s="90">
        <v>0.56000000000000005</v>
      </c>
    </row>
    <row r="14" spans="1:63" customFormat="1" ht="15.75">
      <c r="B14" s="60" t="s">
        <v>711</v>
      </c>
      <c r="C14" s="89">
        <v>1117266</v>
      </c>
      <c r="D14" s="89" t="s">
        <v>150</v>
      </c>
      <c r="E14" s="89">
        <v>1224</v>
      </c>
      <c r="F14" s="89" t="s">
        <v>712</v>
      </c>
      <c r="G14" s="89" t="s">
        <v>176</v>
      </c>
      <c r="H14" s="116">
        <v>1491</v>
      </c>
      <c r="I14" s="116">
        <v>13580</v>
      </c>
      <c r="J14" s="116">
        <v>0</v>
      </c>
      <c r="K14" s="116">
        <v>202.48</v>
      </c>
      <c r="L14" s="116">
        <v>0</v>
      </c>
      <c r="M14" s="116">
        <v>8.36</v>
      </c>
      <c r="N14" s="116">
        <v>0.55000000000000004</v>
      </c>
    </row>
    <row r="15" spans="1:63" customFormat="1" ht="15.75">
      <c r="A15" s="55" t="s">
        <v>714</v>
      </c>
      <c r="B15" s="60" t="s">
        <v>713</v>
      </c>
      <c r="C15" s="89">
        <v>1091826</v>
      </c>
      <c r="D15" s="89" t="s">
        <v>150</v>
      </c>
      <c r="E15" s="89">
        <v>1223</v>
      </c>
      <c r="F15" s="89" t="s">
        <v>712</v>
      </c>
      <c r="G15" s="89" t="s">
        <v>176</v>
      </c>
      <c r="H15" s="116">
        <v>131</v>
      </c>
      <c r="I15" s="116">
        <v>1515</v>
      </c>
      <c r="J15" s="116">
        <v>0</v>
      </c>
      <c r="K15" s="116">
        <v>1.99</v>
      </c>
      <c r="L15" s="116">
        <v>0</v>
      </c>
      <c r="M15" s="116">
        <v>0.08</v>
      </c>
      <c r="N15" s="116">
        <v>0.01</v>
      </c>
    </row>
    <row r="16" spans="1:63" customFormat="1" ht="15.75">
      <c r="A16" s="55" t="s">
        <v>714</v>
      </c>
      <c r="B16" s="60" t="s">
        <v>715</v>
      </c>
      <c r="C16" s="89">
        <v>1091818</v>
      </c>
      <c r="D16" s="89" t="s">
        <v>150</v>
      </c>
      <c r="E16" s="89">
        <v>1223</v>
      </c>
      <c r="F16" s="89" t="s">
        <v>712</v>
      </c>
      <c r="G16" s="89" t="s">
        <v>176</v>
      </c>
      <c r="H16" s="116">
        <v>16</v>
      </c>
      <c r="I16" s="116">
        <v>13570</v>
      </c>
      <c r="J16" s="116">
        <v>0</v>
      </c>
      <c r="K16" s="116">
        <v>2.17</v>
      </c>
      <c r="L16" s="116">
        <v>0</v>
      </c>
      <c r="M16" s="116">
        <v>0.09</v>
      </c>
      <c r="N16" s="116">
        <v>0.01</v>
      </c>
    </row>
    <row r="17" spans="1:14" customFormat="1" ht="15.75">
      <c r="B17" s="57" t="s">
        <v>84</v>
      </c>
      <c r="C17" s="87"/>
      <c r="D17" s="87"/>
      <c r="E17" s="87"/>
      <c r="F17" s="87"/>
      <c r="G17" s="87"/>
      <c r="H17" s="90">
        <v>1777</v>
      </c>
      <c r="I17" s="90"/>
      <c r="J17" s="90"/>
      <c r="K17" s="90">
        <v>178.68</v>
      </c>
      <c r="L17" s="90"/>
      <c r="M17" s="90"/>
      <c r="N17" s="90">
        <v>0.48</v>
      </c>
    </row>
    <row r="18" spans="1:14" customFormat="1" ht="15.75">
      <c r="B18" s="60" t="s">
        <v>716</v>
      </c>
      <c r="C18" s="89">
        <v>1134667</v>
      </c>
      <c r="D18" s="89" t="s">
        <v>150</v>
      </c>
      <c r="E18" s="89">
        <v>1224</v>
      </c>
      <c r="F18" s="89" t="s">
        <v>712</v>
      </c>
      <c r="G18" s="89" t="s">
        <v>176</v>
      </c>
      <c r="H18" s="116">
        <v>180</v>
      </c>
      <c r="I18" s="116">
        <v>3004</v>
      </c>
      <c r="J18" s="116">
        <v>0</v>
      </c>
      <c r="K18" s="116">
        <v>5.41</v>
      </c>
      <c r="L18" s="116">
        <v>0</v>
      </c>
      <c r="M18" s="116">
        <v>0.22</v>
      </c>
      <c r="N18" s="116">
        <v>0.01</v>
      </c>
    </row>
    <row r="19" spans="1:14" customFormat="1" ht="15.75">
      <c r="A19" s="55" t="s">
        <v>714</v>
      </c>
      <c r="B19" s="60" t="s">
        <v>717</v>
      </c>
      <c r="C19" s="89">
        <v>1095710</v>
      </c>
      <c r="D19" s="89" t="s">
        <v>150</v>
      </c>
      <c r="E19" s="89">
        <v>1223</v>
      </c>
      <c r="F19" s="89" t="s">
        <v>712</v>
      </c>
      <c r="G19" s="89" t="s">
        <v>176</v>
      </c>
      <c r="H19" s="116">
        <v>1597</v>
      </c>
      <c r="I19" s="116">
        <v>10850</v>
      </c>
      <c r="J19" s="116">
        <v>0</v>
      </c>
      <c r="K19" s="116">
        <v>173.28</v>
      </c>
      <c r="L19" s="116">
        <v>0.01</v>
      </c>
      <c r="M19" s="116">
        <v>7.16</v>
      </c>
      <c r="N19" s="116">
        <v>0.47</v>
      </c>
    </row>
    <row r="20" spans="1:14" customFormat="1" ht="15.75">
      <c r="B20" s="57" t="s">
        <v>86</v>
      </c>
      <c r="C20" s="87"/>
      <c r="D20" s="87"/>
      <c r="E20" s="87"/>
      <c r="F20" s="87"/>
      <c r="G20" s="87"/>
      <c r="H20" s="90">
        <v>40908</v>
      </c>
      <c r="I20" s="90"/>
      <c r="J20" s="90"/>
      <c r="K20" s="90">
        <v>1339.94</v>
      </c>
      <c r="L20" s="90"/>
      <c r="M20" s="90"/>
      <c r="N20" s="90">
        <v>3.61</v>
      </c>
    </row>
    <row r="21" spans="1:14" customFormat="1" ht="15.75">
      <c r="B21" s="60" t="s">
        <v>718</v>
      </c>
      <c r="C21" s="89">
        <v>1109420</v>
      </c>
      <c r="D21" s="89" t="s">
        <v>150</v>
      </c>
      <c r="E21" s="89">
        <v>1446</v>
      </c>
      <c r="F21" s="89" t="s">
        <v>719</v>
      </c>
      <c r="G21" s="89" t="s">
        <v>176</v>
      </c>
      <c r="H21" s="116">
        <v>2750</v>
      </c>
      <c r="I21" s="116">
        <v>3233.71</v>
      </c>
      <c r="J21" s="116">
        <v>0</v>
      </c>
      <c r="K21" s="116">
        <v>88.93</v>
      </c>
      <c r="L21" s="116">
        <v>0</v>
      </c>
      <c r="M21" s="116">
        <v>3.67</v>
      </c>
      <c r="N21" s="116">
        <v>0.24</v>
      </c>
    </row>
    <row r="22" spans="1:14" customFormat="1" ht="15.75">
      <c r="B22" s="60" t="s">
        <v>720</v>
      </c>
      <c r="C22" s="89">
        <v>1109248</v>
      </c>
      <c r="D22" s="89" t="s">
        <v>150</v>
      </c>
      <c r="E22" s="89">
        <v>1224</v>
      </c>
      <c r="F22" s="89" t="s">
        <v>719</v>
      </c>
      <c r="G22" s="89" t="s">
        <v>176</v>
      </c>
      <c r="H22" s="116">
        <v>7742</v>
      </c>
      <c r="I22" s="116">
        <v>3252.12</v>
      </c>
      <c r="J22" s="116">
        <v>0</v>
      </c>
      <c r="K22" s="116">
        <v>251.78</v>
      </c>
      <c r="L22" s="116">
        <v>0.01</v>
      </c>
      <c r="M22" s="116">
        <v>10.4</v>
      </c>
      <c r="N22" s="116">
        <v>0.68</v>
      </c>
    </row>
    <row r="23" spans="1:14" customFormat="1" ht="15.75">
      <c r="A23" s="55" t="s">
        <v>714</v>
      </c>
      <c r="B23" s="60" t="s">
        <v>721</v>
      </c>
      <c r="C23" s="89">
        <v>1109370</v>
      </c>
      <c r="D23" s="89" t="s">
        <v>150</v>
      </c>
      <c r="E23" s="89">
        <v>1475</v>
      </c>
      <c r="F23" s="89" t="s">
        <v>719</v>
      </c>
      <c r="G23" s="89" t="s">
        <v>176</v>
      </c>
      <c r="H23" s="116">
        <v>5000</v>
      </c>
      <c r="I23" s="116">
        <v>3378.61</v>
      </c>
      <c r="J23" s="116">
        <v>0</v>
      </c>
      <c r="K23" s="116">
        <v>168.93</v>
      </c>
      <c r="L23" s="116">
        <v>0</v>
      </c>
      <c r="M23" s="116">
        <v>6.98</v>
      </c>
      <c r="N23" s="116">
        <v>0.46</v>
      </c>
    </row>
    <row r="24" spans="1:14" customFormat="1" ht="15.75">
      <c r="A24" s="55" t="s">
        <v>714</v>
      </c>
      <c r="B24" s="60" t="s">
        <v>722</v>
      </c>
      <c r="C24" s="89">
        <v>1109362</v>
      </c>
      <c r="D24" s="89" t="s">
        <v>150</v>
      </c>
      <c r="E24" s="89">
        <v>1475</v>
      </c>
      <c r="F24" s="89" t="s">
        <v>719</v>
      </c>
      <c r="G24" s="89" t="s">
        <v>176</v>
      </c>
      <c r="H24" s="116">
        <v>25197</v>
      </c>
      <c r="I24" s="116">
        <v>3264.84</v>
      </c>
      <c r="J24" s="116">
        <v>0</v>
      </c>
      <c r="K24" s="116">
        <v>822.64</v>
      </c>
      <c r="L24" s="116">
        <v>0.02</v>
      </c>
      <c r="M24" s="116">
        <v>33.979999999999997</v>
      </c>
      <c r="N24" s="116">
        <v>2.2200000000000002</v>
      </c>
    </row>
    <row r="25" spans="1:14" customFormat="1" ht="15.75">
      <c r="A25" s="55" t="s">
        <v>714</v>
      </c>
      <c r="B25" s="60" t="s">
        <v>723</v>
      </c>
      <c r="C25" s="89">
        <v>1128453</v>
      </c>
      <c r="D25" s="89" t="s">
        <v>150</v>
      </c>
      <c r="E25" s="89">
        <v>1337</v>
      </c>
      <c r="F25" s="89" t="s">
        <v>719</v>
      </c>
      <c r="G25" s="89" t="s">
        <v>176</v>
      </c>
      <c r="H25" s="116">
        <v>219</v>
      </c>
      <c r="I25" s="116">
        <v>3497.68</v>
      </c>
      <c r="J25" s="116">
        <v>0</v>
      </c>
      <c r="K25" s="116">
        <v>7.66</v>
      </c>
      <c r="L25" s="116">
        <v>0</v>
      </c>
      <c r="M25" s="116">
        <v>0.32</v>
      </c>
      <c r="N25" s="116">
        <v>0.02</v>
      </c>
    </row>
    <row r="26" spans="1:14" customFormat="1" ht="15.75">
      <c r="B26" s="57" t="s">
        <v>85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  <c r="M26" s="90"/>
      <c r="N26" s="90"/>
    </row>
    <row r="27" spans="1:14" customFormat="1" ht="15.75">
      <c r="B27" s="60" t="s">
        <v>284</v>
      </c>
      <c r="C27" s="89"/>
      <c r="D27" s="89"/>
      <c r="E27" s="89"/>
      <c r="F27" s="89"/>
      <c r="G27" s="89"/>
      <c r="H27" s="116"/>
      <c r="I27" s="116"/>
      <c r="J27" s="116"/>
      <c r="K27" s="116"/>
      <c r="L27" s="116"/>
      <c r="M27" s="116">
        <v>0</v>
      </c>
      <c r="N27" s="116"/>
    </row>
    <row r="28" spans="1:14" customFormat="1" ht="15.75">
      <c r="B28" s="57" t="s">
        <v>73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  <c r="M28" s="90"/>
      <c r="N28" s="90"/>
    </row>
    <row r="29" spans="1:14" customFormat="1" ht="15.75">
      <c r="B29" s="60" t="s">
        <v>284</v>
      </c>
      <c r="C29" s="89"/>
      <c r="D29" s="89"/>
      <c r="E29" s="89"/>
      <c r="F29" s="89"/>
      <c r="G29" s="89"/>
      <c r="H29" s="116"/>
      <c r="I29" s="116"/>
      <c r="J29" s="116"/>
      <c r="K29" s="116"/>
      <c r="L29" s="116"/>
      <c r="M29" s="116">
        <v>0</v>
      </c>
      <c r="N29" s="116"/>
    </row>
    <row r="30" spans="1:14" customFormat="1" ht="15.75">
      <c r="B30" s="57" t="s">
        <v>87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  <c r="M30" s="90"/>
      <c r="N30" s="90"/>
    </row>
    <row r="31" spans="1:14" customFormat="1" ht="15.75">
      <c r="B31" s="60" t="s">
        <v>284</v>
      </c>
      <c r="C31" s="89"/>
      <c r="D31" s="89"/>
      <c r="E31" s="89"/>
      <c r="F31" s="89"/>
      <c r="G31" s="89"/>
      <c r="H31" s="116"/>
      <c r="I31" s="116"/>
      <c r="J31" s="116"/>
      <c r="K31" s="116"/>
      <c r="L31" s="116"/>
      <c r="M31" s="116">
        <v>0</v>
      </c>
      <c r="N31" s="116"/>
    </row>
    <row r="32" spans="1:14" customFormat="1" ht="15.75">
      <c r="B32" s="57" t="s">
        <v>246</v>
      </c>
      <c r="C32" s="87"/>
      <c r="D32" s="87"/>
      <c r="E32" s="87"/>
      <c r="F32" s="87"/>
      <c r="G32" s="87"/>
      <c r="H32" s="90">
        <v>1985</v>
      </c>
      <c r="I32" s="90"/>
      <c r="J32" s="90">
        <v>0.998</v>
      </c>
      <c r="K32" s="90">
        <v>695.73</v>
      </c>
      <c r="L32" s="90"/>
      <c r="M32" s="90"/>
      <c r="N32" s="90">
        <v>1.88</v>
      </c>
    </row>
    <row r="33" spans="1:14" customFormat="1" ht="15.75">
      <c r="B33" s="57" t="s">
        <v>88</v>
      </c>
      <c r="C33" s="87"/>
      <c r="D33" s="87"/>
      <c r="E33" s="87"/>
      <c r="F33" s="87"/>
      <c r="G33" s="87"/>
      <c r="H33" s="90">
        <v>1985</v>
      </c>
      <c r="I33" s="90"/>
      <c r="J33" s="90">
        <v>0.998</v>
      </c>
      <c r="K33" s="90">
        <v>695.73</v>
      </c>
      <c r="L33" s="90"/>
      <c r="M33" s="90"/>
      <c r="N33" s="90">
        <v>1.88</v>
      </c>
    </row>
    <row r="34" spans="1:14" customFormat="1" ht="15.75">
      <c r="B34" s="60" t="s">
        <v>724</v>
      </c>
      <c r="C34" s="89" t="s">
        <v>725</v>
      </c>
      <c r="D34" s="89" t="s">
        <v>649</v>
      </c>
      <c r="E34" s="89"/>
      <c r="F34" s="89" t="s">
        <v>712</v>
      </c>
      <c r="G34" s="89" t="s">
        <v>175</v>
      </c>
      <c r="H34" s="116">
        <v>220</v>
      </c>
      <c r="I34" s="116">
        <v>2659</v>
      </c>
      <c r="J34" s="116">
        <v>0</v>
      </c>
      <c r="K34" s="116">
        <v>21.35</v>
      </c>
      <c r="L34" s="116">
        <v>0</v>
      </c>
      <c r="M34" s="116">
        <v>0.88</v>
      </c>
      <c r="N34" s="116">
        <v>0.06</v>
      </c>
    </row>
    <row r="35" spans="1:14" customFormat="1" ht="15.75">
      <c r="B35" s="60" t="s">
        <v>726</v>
      </c>
      <c r="C35" s="89" t="s">
        <v>727</v>
      </c>
      <c r="D35" s="89" t="s">
        <v>728</v>
      </c>
      <c r="E35" s="89"/>
      <c r="F35" s="89" t="s">
        <v>712</v>
      </c>
      <c r="G35" s="89" t="s">
        <v>177</v>
      </c>
      <c r="H35" s="116">
        <v>40</v>
      </c>
      <c r="I35" s="116">
        <v>10526</v>
      </c>
      <c r="J35" s="116">
        <v>0</v>
      </c>
      <c r="K35" s="116">
        <v>17.79</v>
      </c>
      <c r="L35" s="116">
        <v>0</v>
      </c>
      <c r="M35" s="116">
        <v>0.73</v>
      </c>
      <c r="N35" s="116">
        <v>0.05</v>
      </c>
    </row>
    <row r="36" spans="1:14" customFormat="1" ht="15.75">
      <c r="B36" s="60" t="s">
        <v>729</v>
      </c>
      <c r="C36" s="89" t="s">
        <v>730</v>
      </c>
      <c r="D36" s="89" t="s">
        <v>731</v>
      </c>
      <c r="E36" s="89"/>
      <c r="F36" s="89" t="s">
        <v>712</v>
      </c>
      <c r="G36" s="89" t="s">
        <v>175</v>
      </c>
      <c r="H36" s="116">
        <v>350</v>
      </c>
      <c r="I36" s="116">
        <v>16359.08</v>
      </c>
      <c r="J36" s="116">
        <v>0</v>
      </c>
      <c r="K36" s="116">
        <v>208.93</v>
      </c>
      <c r="L36" s="116">
        <v>0</v>
      </c>
      <c r="M36" s="116">
        <v>8.6300000000000008</v>
      </c>
      <c r="N36" s="116">
        <v>0.56000000000000005</v>
      </c>
    </row>
    <row r="37" spans="1:14" customFormat="1" ht="15.75">
      <c r="B37" s="60" t="s">
        <v>732</v>
      </c>
      <c r="C37" s="89" t="s">
        <v>733</v>
      </c>
      <c r="D37" s="89" t="s">
        <v>649</v>
      </c>
      <c r="E37" s="89"/>
      <c r="F37" s="89" t="s">
        <v>712</v>
      </c>
      <c r="G37" s="89" t="s">
        <v>175</v>
      </c>
      <c r="H37" s="116">
        <v>1060</v>
      </c>
      <c r="I37" s="116">
        <v>4152</v>
      </c>
      <c r="J37" s="116">
        <v>0</v>
      </c>
      <c r="K37" s="116">
        <v>160.6</v>
      </c>
      <c r="L37" s="116">
        <v>0</v>
      </c>
      <c r="M37" s="116">
        <v>6.63</v>
      </c>
      <c r="N37" s="116">
        <v>0.43</v>
      </c>
    </row>
    <row r="38" spans="1:14" customFormat="1" ht="15.75">
      <c r="B38" s="60" t="s">
        <v>734</v>
      </c>
      <c r="C38" s="89" t="s">
        <v>735</v>
      </c>
      <c r="D38" s="89" t="s">
        <v>644</v>
      </c>
      <c r="E38" s="89"/>
      <c r="F38" s="89" t="s">
        <v>712</v>
      </c>
      <c r="G38" s="89" t="s">
        <v>175</v>
      </c>
      <c r="H38" s="116">
        <v>315</v>
      </c>
      <c r="I38" s="116">
        <v>24888</v>
      </c>
      <c r="J38" s="116">
        <v>0.998</v>
      </c>
      <c r="K38" s="116">
        <v>287.07</v>
      </c>
      <c r="L38" s="116">
        <v>0</v>
      </c>
      <c r="M38" s="116">
        <v>11.86</v>
      </c>
      <c r="N38" s="116">
        <v>0.77</v>
      </c>
    </row>
    <row r="39" spans="1:14" customFormat="1" ht="15.75">
      <c r="B39" s="57" t="s">
        <v>89</v>
      </c>
      <c r="C39" s="87"/>
      <c r="D39" s="87"/>
      <c r="E39" s="87"/>
      <c r="F39" s="87"/>
      <c r="G39" s="87"/>
      <c r="H39" s="90"/>
      <c r="I39" s="90"/>
      <c r="J39" s="90"/>
      <c r="K39" s="90"/>
      <c r="L39" s="90"/>
      <c r="M39" s="90"/>
      <c r="N39" s="90"/>
    </row>
    <row r="40" spans="1:14" customFormat="1" ht="15.75">
      <c r="B40" s="60" t="s">
        <v>284</v>
      </c>
      <c r="C40" s="89"/>
      <c r="D40" s="89"/>
      <c r="E40" s="89"/>
      <c r="F40" s="89"/>
      <c r="G40" s="89"/>
      <c r="H40" s="116"/>
      <c r="I40" s="116"/>
      <c r="J40" s="116"/>
      <c r="K40" s="116"/>
      <c r="L40" s="116"/>
      <c r="M40" s="116">
        <v>0</v>
      </c>
      <c r="N40" s="116"/>
    </row>
    <row r="41" spans="1:14" customFormat="1" ht="15.75">
      <c r="B41" s="57" t="s">
        <v>73</v>
      </c>
      <c r="C41" s="87"/>
      <c r="D41" s="87"/>
      <c r="E41" s="87"/>
      <c r="F41" s="87"/>
      <c r="G41" s="87"/>
      <c r="H41" s="90"/>
      <c r="I41" s="90"/>
      <c r="J41" s="90"/>
      <c r="K41" s="90"/>
      <c r="L41" s="90"/>
      <c r="M41" s="90"/>
      <c r="N41" s="90"/>
    </row>
    <row r="42" spans="1:14" customFormat="1" ht="15.75">
      <c r="B42" s="60" t="s">
        <v>284</v>
      </c>
      <c r="C42" s="89"/>
      <c r="D42" s="89"/>
      <c r="E42" s="89"/>
      <c r="F42" s="89"/>
      <c r="G42" s="89"/>
      <c r="H42" s="116"/>
      <c r="I42" s="116"/>
      <c r="J42" s="116"/>
      <c r="K42" s="116"/>
      <c r="L42" s="116"/>
      <c r="M42" s="116">
        <v>0</v>
      </c>
      <c r="N42" s="116"/>
    </row>
    <row r="43" spans="1:14" customFormat="1" ht="15.75">
      <c r="B43" s="57" t="s">
        <v>87</v>
      </c>
      <c r="C43" s="87"/>
      <c r="D43" s="87"/>
      <c r="E43" s="87"/>
      <c r="F43" s="87"/>
      <c r="G43" s="87"/>
      <c r="H43" s="90"/>
      <c r="I43" s="90"/>
      <c r="J43" s="90"/>
      <c r="K43" s="90"/>
      <c r="L43" s="90"/>
      <c r="M43" s="90"/>
      <c r="N43" s="90"/>
    </row>
    <row r="44" spans="1:14" customFormat="1" ht="15.75">
      <c r="B44" s="115" t="s">
        <v>284</v>
      </c>
      <c r="C44" s="89"/>
      <c r="D44" s="89"/>
      <c r="E44" s="89"/>
      <c r="F44" s="89"/>
      <c r="G44" s="89"/>
      <c r="H44" s="116"/>
      <c r="I44" s="116"/>
      <c r="J44" s="116"/>
      <c r="K44" s="116"/>
      <c r="L44" s="116"/>
      <c r="M44" s="116">
        <v>0</v>
      </c>
      <c r="N44" s="116"/>
    </row>
    <row r="45" spans="1:14" customFormat="1">
      <c r="A45" s="1"/>
      <c r="B45" s="113" t="s">
        <v>264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3" t="s">
        <v>141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260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3" t="s">
        <v>261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2" t="s">
        <v>262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5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7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12782.44</v>
      </c>
      <c r="K11" s="83"/>
      <c r="L11" s="83">
        <v>1403.23</v>
      </c>
      <c r="M11" s="83"/>
      <c r="N11" s="83"/>
      <c r="O11" s="83">
        <v>3.78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284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736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284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284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284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246</v>
      </c>
      <c r="C21" s="87"/>
      <c r="D21" s="87"/>
      <c r="E21" s="87"/>
      <c r="F21" s="87"/>
      <c r="G21" s="87"/>
      <c r="H21" s="87"/>
      <c r="I21" s="87"/>
      <c r="J21" s="90">
        <v>12782.44</v>
      </c>
      <c r="K21" s="90"/>
      <c r="L21" s="90">
        <v>1403.23</v>
      </c>
      <c r="M21" s="90"/>
      <c r="N21" s="90"/>
      <c r="O21" s="90">
        <v>3.78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12142.44</v>
      </c>
      <c r="K22" s="90"/>
      <c r="L22" s="90">
        <v>1335.35</v>
      </c>
      <c r="M22" s="90"/>
      <c r="N22" s="90"/>
      <c r="O22" s="90">
        <v>3.6</v>
      </c>
    </row>
    <row r="23" spans="2:15" customFormat="1" ht="15.75">
      <c r="B23" s="65" t="s">
        <v>737</v>
      </c>
      <c r="C23" s="89" t="s">
        <v>738</v>
      </c>
      <c r="D23" s="89" t="s">
        <v>26</v>
      </c>
      <c r="E23" s="89"/>
      <c r="F23" s="89" t="s">
        <v>719</v>
      </c>
      <c r="G23" s="89">
        <v>0</v>
      </c>
      <c r="H23" s="89" t="s">
        <v>294</v>
      </c>
      <c r="I23" s="89" t="s">
        <v>175</v>
      </c>
      <c r="J23" s="116">
        <v>2318</v>
      </c>
      <c r="K23" s="116">
        <v>2839</v>
      </c>
      <c r="L23" s="116">
        <v>240.13</v>
      </c>
      <c r="M23" s="118">
        <v>0</v>
      </c>
      <c r="N23" s="116">
        <v>17.11</v>
      </c>
      <c r="O23" s="116">
        <v>0.65</v>
      </c>
    </row>
    <row r="24" spans="2:15">
      <c r="B24" s="65" t="s">
        <v>739</v>
      </c>
      <c r="C24" s="89" t="s">
        <v>740</v>
      </c>
      <c r="D24" s="89" t="s">
        <v>26</v>
      </c>
      <c r="E24" s="89"/>
      <c r="F24" s="89" t="s">
        <v>719</v>
      </c>
      <c r="G24" s="89">
        <v>0</v>
      </c>
      <c r="H24" s="89" t="s">
        <v>294</v>
      </c>
      <c r="I24" s="89" t="s">
        <v>175</v>
      </c>
      <c r="J24" s="116">
        <v>6463</v>
      </c>
      <c r="K24" s="116">
        <v>1859</v>
      </c>
      <c r="L24" s="116">
        <v>438.42</v>
      </c>
      <c r="M24" s="118">
        <v>0</v>
      </c>
      <c r="N24" s="116">
        <v>31.24</v>
      </c>
      <c r="O24" s="116">
        <v>1.18</v>
      </c>
    </row>
    <row r="25" spans="2:15">
      <c r="B25" s="65" t="s">
        <v>741</v>
      </c>
      <c r="C25" s="89" t="s">
        <v>742</v>
      </c>
      <c r="D25" s="89" t="s">
        <v>26</v>
      </c>
      <c r="E25" s="89"/>
      <c r="F25" s="89" t="s">
        <v>719</v>
      </c>
      <c r="G25" s="89">
        <v>0</v>
      </c>
      <c r="H25" s="89" t="s">
        <v>294</v>
      </c>
      <c r="I25" s="89" t="s">
        <v>175</v>
      </c>
      <c r="J25" s="116">
        <v>3016.74</v>
      </c>
      <c r="K25" s="116">
        <v>2874</v>
      </c>
      <c r="L25" s="116">
        <v>316.37</v>
      </c>
      <c r="M25" s="118">
        <v>0</v>
      </c>
      <c r="N25" s="116">
        <v>22.55</v>
      </c>
      <c r="O25" s="116">
        <v>0.85</v>
      </c>
    </row>
    <row r="26" spans="2:15">
      <c r="B26" s="65" t="s">
        <v>743</v>
      </c>
      <c r="C26" s="89" t="s">
        <v>744</v>
      </c>
      <c r="D26" s="89" t="s">
        <v>26</v>
      </c>
      <c r="E26" s="89"/>
      <c r="F26" s="89" t="s">
        <v>719</v>
      </c>
      <c r="G26" s="89">
        <v>0</v>
      </c>
      <c r="H26" s="89" t="s">
        <v>294</v>
      </c>
      <c r="I26" s="89" t="s">
        <v>175</v>
      </c>
      <c r="J26" s="116">
        <v>344.7</v>
      </c>
      <c r="K26" s="116">
        <v>27065</v>
      </c>
      <c r="L26" s="116">
        <v>340.43</v>
      </c>
      <c r="M26" s="118">
        <v>0</v>
      </c>
      <c r="N26" s="116">
        <v>24.26</v>
      </c>
      <c r="O26" s="116">
        <v>0.92</v>
      </c>
    </row>
    <row r="27" spans="2:15">
      <c r="B27" s="59" t="s">
        <v>736</v>
      </c>
      <c r="C27" s="87"/>
      <c r="D27" s="87"/>
      <c r="E27" s="87"/>
      <c r="F27" s="87"/>
      <c r="G27" s="87"/>
      <c r="H27" s="87"/>
      <c r="I27" s="87"/>
      <c r="J27" s="90"/>
      <c r="K27" s="90"/>
      <c r="L27" s="90"/>
      <c r="M27" s="90"/>
      <c r="N27" s="90"/>
      <c r="O27" s="90"/>
    </row>
    <row r="28" spans="2:15">
      <c r="B28" s="65" t="s">
        <v>284</v>
      </c>
      <c r="C28" s="89"/>
      <c r="D28" s="89"/>
      <c r="E28" s="89"/>
      <c r="F28" s="89"/>
      <c r="G28" s="89"/>
      <c r="H28" s="89"/>
      <c r="I28" s="89"/>
      <c r="J28" s="116"/>
      <c r="K28" s="116"/>
      <c r="L28" s="116"/>
      <c r="M28" s="118"/>
      <c r="N28" s="116"/>
      <c r="O28" s="116"/>
    </row>
    <row r="29" spans="2:15">
      <c r="B29" s="59" t="s">
        <v>30</v>
      </c>
      <c r="C29" s="87"/>
      <c r="D29" s="87"/>
      <c r="E29" s="87"/>
      <c r="F29" s="87"/>
      <c r="G29" s="87"/>
      <c r="H29" s="87"/>
      <c r="I29" s="87"/>
      <c r="J29" s="90">
        <v>640</v>
      </c>
      <c r="K29" s="90"/>
      <c r="L29" s="90">
        <v>67.88</v>
      </c>
      <c r="M29" s="90"/>
      <c r="N29" s="90"/>
      <c r="O29" s="90">
        <v>0.18</v>
      </c>
    </row>
    <row r="30" spans="2:15">
      <c r="B30" s="65" t="s">
        <v>745</v>
      </c>
      <c r="C30" s="89" t="s">
        <v>746</v>
      </c>
      <c r="D30" s="89" t="s">
        <v>26</v>
      </c>
      <c r="E30" s="89"/>
      <c r="F30" s="89" t="s">
        <v>712</v>
      </c>
      <c r="G30" s="89">
        <v>0</v>
      </c>
      <c r="H30" s="89" t="s">
        <v>294</v>
      </c>
      <c r="I30" s="89" t="s">
        <v>177</v>
      </c>
      <c r="J30" s="116">
        <v>640</v>
      </c>
      <c r="K30" s="116">
        <v>2510</v>
      </c>
      <c r="L30" s="116">
        <v>67.88</v>
      </c>
      <c r="M30" s="118">
        <v>0</v>
      </c>
      <c r="N30" s="116">
        <v>4.84</v>
      </c>
      <c r="O30" s="116">
        <v>0.18</v>
      </c>
    </row>
    <row r="31" spans="2:15">
      <c r="B31" s="59" t="s">
        <v>73</v>
      </c>
      <c r="C31" s="87"/>
      <c r="D31" s="87"/>
      <c r="E31" s="87"/>
      <c r="F31" s="87"/>
      <c r="G31" s="87"/>
      <c r="H31" s="87"/>
      <c r="I31" s="87"/>
      <c r="J31" s="90"/>
      <c r="K31" s="90"/>
      <c r="L31" s="90"/>
      <c r="M31" s="90"/>
      <c r="N31" s="90"/>
      <c r="O31" s="90"/>
    </row>
    <row r="32" spans="2:15">
      <c r="B32" s="119" t="s">
        <v>284</v>
      </c>
      <c r="C32" s="89"/>
      <c r="D32" s="89"/>
      <c r="E32" s="89"/>
      <c r="F32" s="89"/>
      <c r="G32" s="89"/>
      <c r="H32" s="89"/>
      <c r="I32" s="89"/>
      <c r="J32" s="116"/>
      <c r="K32" s="116"/>
      <c r="L32" s="116"/>
      <c r="M32" s="118"/>
      <c r="N32" s="116"/>
      <c r="O32" s="116"/>
    </row>
    <row r="33" spans="2:5">
      <c r="B33" s="113" t="s">
        <v>264</v>
      </c>
      <c r="D33" s="1"/>
      <c r="E33" s="1"/>
    </row>
    <row r="34" spans="2:5">
      <c r="B34" s="113" t="s">
        <v>141</v>
      </c>
      <c r="D34" s="1"/>
      <c r="E34" s="1"/>
    </row>
    <row r="35" spans="2:5">
      <c r="B35" s="113" t="s">
        <v>260</v>
      </c>
      <c r="C35" s="1"/>
      <c r="D35" s="1"/>
      <c r="E35" s="1"/>
    </row>
    <row r="36" spans="2:5">
      <c r="B36" s="113" t="s">
        <v>261</v>
      </c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3.5703125" style="2" bestFit="1" customWidth="1"/>
    <col min="6" max="6" width="9.85546875" style="1" bestFit="1" customWidth="1"/>
    <col min="7" max="7" width="11.8554687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5022</v>
      </c>
      <c r="H11" s="83"/>
      <c r="I11" s="83">
        <v>0.76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747</v>
      </c>
      <c r="C12" s="87"/>
      <c r="D12" s="87"/>
      <c r="E12" s="87"/>
      <c r="F12" s="87"/>
      <c r="G12" s="90">
        <v>5022</v>
      </c>
      <c r="H12" s="90"/>
      <c r="I12" s="90">
        <v>0.76</v>
      </c>
      <c r="J12" s="90"/>
      <c r="K12" s="90"/>
      <c r="L12" s="90"/>
    </row>
    <row r="13" spans="2:60" customFormat="1" ht="15.75">
      <c r="B13" s="66" t="s">
        <v>748</v>
      </c>
      <c r="C13" s="89">
        <v>1150846</v>
      </c>
      <c r="D13" s="89" t="s">
        <v>150</v>
      </c>
      <c r="E13" s="89" t="s">
        <v>193</v>
      </c>
      <c r="F13" s="89" t="s">
        <v>176</v>
      </c>
      <c r="G13" s="116">
        <v>25</v>
      </c>
      <c r="H13" s="116">
        <v>225.3</v>
      </c>
      <c r="I13" s="116">
        <v>0.06</v>
      </c>
      <c r="J13" s="116">
        <v>0</v>
      </c>
      <c r="K13" s="116">
        <v>7.39</v>
      </c>
      <c r="L13" s="116">
        <v>0</v>
      </c>
    </row>
    <row r="14" spans="2:60" customFormat="1" ht="15.75">
      <c r="B14" s="66" t="s">
        <v>749</v>
      </c>
      <c r="C14" s="89">
        <v>1143627</v>
      </c>
      <c r="D14" s="89" t="s">
        <v>150</v>
      </c>
      <c r="E14" s="89" t="s">
        <v>354</v>
      </c>
      <c r="F14" s="89" t="s">
        <v>176</v>
      </c>
      <c r="G14" s="116">
        <v>125</v>
      </c>
      <c r="H14" s="116">
        <v>14.7</v>
      </c>
      <c r="I14" s="116">
        <v>0.02</v>
      </c>
      <c r="J14" s="116">
        <v>0</v>
      </c>
      <c r="K14" s="116">
        <v>2.37</v>
      </c>
      <c r="L14" s="116">
        <v>0</v>
      </c>
    </row>
    <row r="15" spans="2:60" customFormat="1" ht="15.75">
      <c r="B15" s="66" t="s">
        <v>750</v>
      </c>
      <c r="C15" s="89">
        <v>1150853</v>
      </c>
      <c r="D15" s="89" t="s">
        <v>150</v>
      </c>
      <c r="E15" s="89" t="s">
        <v>193</v>
      </c>
      <c r="F15" s="89" t="s">
        <v>176</v>
      </c>
      <c r="G15" s="116">
        <v>25</v>
      </c>
      <c r="H15" s="116">
        <v>325.5</v>
      </c>
      <c r="I15" s="116">
        <v>0.08</v>
      </c>
      <c r="J15" s="116">
        <v>0</v>
      </c>
      <c r="K15" s="116">
        <v>10.69</v>
      </c>
      <c r="L15" s="116">
        <v>0</v>
      </c>
    </row>
    <row r="16" spans="2:60" customFormat="1" ht="15.75">
      <c r="B16" s="66" t="s">
        <v>751</v>
      </c>
      <c r="C16" s="89">
        <v>11267895</v>
      </c>
      <c r="D16" s="89" t="s">
        <v>150</v>
      </c>
      <c r="E16" s="89" t="s">
        <v>546</v>
      </c>
      <c r="F16" s="89" t="s">
        <v>176</v>
      </c>
      <c r="G16" s="116">
        <v>97</v>
      </c>
      <c r="H16" s="116">
        <v>388.04</v>
      </c>
      <c r="I16" s="116">
        <v>0.38</v>
      </c>
      <c r="J16" s="116">
        <v>0</v>
      </c>
      <c r="K16" s="116">
        <v>49.6</v>
      </c>
      <c r="L16" s="116">
        <v>0</v>
      </c>
    </row>
    <row r="17" spans="1:12" customFormat="1" ht="15.75">
      <c r="B17" s="66" t="s">
        <v>752</v>
      </c>
      <c r="C17" s="89">
        <v>1145382</v>
      </c>
      <c r="D17" s="89" t="s">
        <v>150</v>
      </c>
      <c r="E17" s="89" t="s">
        <v>165</v>
      </c>
      <c r="F17" s="89" t="s">
        <v>176</v>
      </c>
      <c r="G17" s="116">
        <v>1250</v>
      </c>
      <c r="H17" s="116">
        <v>11.4</v>
      </c>
      <c r="I17" s="116">
        <v>0.14000000000000001</v>
      </c>
      <c r="J17" s="116">
        <v>0</v>
      </c>
      <c r="K17" s="116">
        <v>18.87</v>
      </c>
      <c r="L17" s="116">
        <v>0</v>
      </c>
    </row>
    <row r="18" spans="1:12" customFormat="1" ht="15.75">
      <c r="B18" s="66" t="s">
        <v>753</v>
      </c>
      <c r="C18" s="89">
        <v>4960175</v>
      </c>
      <c r="D18" s="89" t="s">
        <v>150</v>
      </c>
      <c r="E18" s="89" t="s">
        <v>546</v>
      </c>
      <c r="F18" s="89" t="s">
        <v>176</v>
      </c>
      <c r="G18" s="116">
        <v>3500</v>
      </c>
      <c r="H18" s="116">
        <v>2.4</v>
      </c>
      <c r="I18" s="116">
        <v>0.08</v>
      </c>
      <c r="J18" s="116">
        <v>0.01</v>
      </c>
      <c r="K18" s="116">
        <v>11.08</v>
      </c>
      <c r="L18" s="116">
        <v>0</v>
      </c>
    </row>
    <row r="19" spans="1:12" customFormat="1" ht="15.75">
      <c r="B19" s="59" t="s">
        <v>248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120" t="s">
        <v>284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>
      <c r="A21" s="1"/>
      <c r="B21" s="113" t="s">
        <v>264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>
      <c r="A22" s="1"/>
      <c r="B22" s="113" t="s">
        <v>141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>
      <c r="A23" s="1"/>
      <c r="B23" s="113" t="s">
        <v>260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3" t="s">
        <v>261</v>
      </c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1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2018-08-07T14:07:55Z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