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<sst xmlns="http://schemas.openxmlformats.org/spreadsheetml/2006/main" count="4414" uniqueCount="1378">
  <si>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</si>
  <si>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</si>
  <si>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</si>
  <si>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</si>
  <si>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</si>
  <si>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</si>
  <si>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</si>
  <si>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</si>
  <si>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</si>
  <si>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</si>
  <si>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</si>
  <si>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</si>
  <si>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</si>
  <si>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</si>
  <si>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</si>
  <si>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</si>
  <si>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</si>
  <si>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</si>
  <si>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</si>
  <si>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</si>
  <si>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</si>
  <si>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</si>
  <si>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</si>
  <si>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</si>
  <si>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</si>
  <si>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</si>
  <si>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</si>
  <si>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</si>
  <si>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</si>
  <si>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</si>
  <si>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</si>
  <si>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</si>
  <si>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</si>
  <si>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</si>
  <si>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</si>
  <si>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</si>
  <si>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</si>
  <si>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</si>
  <si>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</si>
  <si>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</si>
  <si>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</si>
  <si>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</si>
  <si>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</si>
  <si>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</si>
  <si>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</si>
  <si>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</si>
  <si>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</si>
  <si>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</si>
  <si>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</si>
  <si>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</si>
  <si>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</si>
  <si>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</si>
  <si>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</si>
  <si>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</si>
  <si>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</si>
  <si>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</si>
  <si>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</si>
  <si>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</si>
  <si>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</si>
  <si>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</si>
  <si>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</si>
  <si>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</si>
  <si>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</si>
  <si>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</si>
  <si>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</si>
  <si>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</si>
  <si>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</si>
  <si>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</si>
  <si>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</si>
  <si>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</si>
  <si>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</si>
  <si>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</si>
  <si>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</si>
  <si>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</si>
  <si>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</si>
  <si>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</si>
  <si>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</si>
  <si>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</si>
  <si>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</si>
  <si>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</si>
  <si>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</si>
  <si>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</si>
  <si>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</si>
  <si>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</si>
  <si>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</si>
  <si>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</si>
  <si>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</si>
  <si>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</si>
  <si>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</si>
  <si>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</si>
  <si>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</si>
  <si>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</si>
  <si>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</si>
  <si>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</si>
  <si>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</si>
  <si>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</si>
  <si>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</si>
  <si>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</si>
  <si>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</si>
  <si>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</si>
  <si>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</si>
  <si>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</si>
  <si>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</si>
  <si>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</si>
  <si>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</si>
  <si>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</si>
  <si>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</si>
  <si>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</si>
  <si>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</si>
  <si>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</si>
  <si>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</si>
  <si>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</si>
  <si>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</si>
  <si>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</si>
  <si>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</si>
  <si>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</si>
  <si>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</si>
  <si>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</si>
  <si>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</si>
  <si>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</si>
  <si>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</si>
  <si>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</si>
  <si>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</si>
  <si>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</si>
  <si>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</si>
  <si>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</si>
  <si>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</si>
  <si>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</si>
  <si>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</si>
  <si>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</si>
  <si>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</si>
  <si>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</si>
  <si>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</si>
  <si>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</si>
  <si>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</si>
  <si>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</si>
  <si>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</si>
  <si>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</si>
  <si>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</si>
  <si>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</si>
  <si>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</si>
  <si>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</si>
  <si>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</si>
  <si>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</si>
  <si>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</si>
  <si>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</si>
  <si>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</si>
  <si>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</si>
  <si>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</si>
  <si>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</si>
  <si>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</si>
  <si>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</si>
  <si>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</si>
  <si>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</si>
  <si>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</si>
  <si>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</si>
  <si>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</si>
  <si>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</si>
  <si>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</si>
  <si>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</si>
  <si>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</si>
  <si>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</si>
  <si>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</si>
  <si>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</si>
  <si>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</si>
  <si>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</si>
  <si>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</si>
  <si>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</si>
  <si>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</si>
  <si>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</si>
  <si>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</si>
  <si>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</si>
  <si>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</si>
  <si>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</si>
  <si>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</si>
  <si>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</si>
  <si>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</si>
  <si>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</si>
  <si>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</si>
  <si>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</si>
  <si>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</si>
  <si>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</si>
  <si>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</si>
  <si>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</si>
  <si>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</si>
  <si>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</si>
  <si>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</si>
  <si>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</si>
  <si>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</si>
  <si>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</si>
  <si>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</si>
  <si>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</si>
  <si>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</si>
  <si>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</si>
  <si>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</si>
  <si>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</si>
  <si>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</si>
  <si>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</si>
  <si>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1290</t>
  </si>
  <si>
    <t>קוד קופת הגמל</t>
  </si>
  <si>
    <t>513173393-00000000001093-1290-000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</si>
  <si>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</si>
  <si>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</si>
  <si>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</si>
  <si>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</si>
  <si>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</si>
  <si>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</si>
  <si>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</si>
  <si>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</si>
  <si>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</si>
  <si>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</si>
  <si>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</si>
  <si>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</si>
  <si>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</si>
  <si>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$ אוסטרלי- לאומי</t>
  </si>
  <si>
    <t>130018- 10- לאומי</t>
  </si>
  <si>
    <t>דולר הונג קונג- לאומי</t>
  </si>
  <si>
    <t>200040- 10- לאומי</t>
  </si>
  <si>
    <t>דולר- לאומי</t>
  </si>
  <si>
    <t>20001- 10- לאומי</t>
  </si>
  <si>
    <t>דולר(לקבל)- לאומי</t>
  </si>
  <si>
    <t>יורו- לאומי</t>
  </si>
  <si>
    <t>20003- 10- לאומי</t>
  </si>
  <si>
    <t>יורו(לקבל)-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</si>
  <si>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</si>
  <si>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</si>
  <si>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</si>
  <si>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</si>
  <si>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</si>
  <si>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</si>
  <si>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</si>
  <si>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</si>
  <si>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</si>
  <si>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</si>
  <si>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</si>
  <si>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</si>
  <si>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</si>
  <si>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</si>
  <si>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</si>
  <si>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</si>
  <si>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</si>
  <si>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</si>
  <si>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</si>
  <si>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</si>
  <si>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</si>
  <si>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</si>
  <si>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</si>
  <si>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</si>
  <si>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</si>
  <si>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</si>
  <si>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</si>
  <si>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</si>
  <si>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</si>
  <si>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</si>
  <si>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</si>
  <si>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</si>
  <si>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</si>
  <si>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מלווה קצר מועד219- בנק ישראל- מק"מ</t>
  </si>
  <si>
    <t>8190217</t>
  </si>
  <si>
    <t>06/02/18</t>
  </si>
  <si>
    <t>סה"כ שחר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</si>
  <si>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</si>
  <si>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</si>
  <si>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</si>
  <si>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</si>
  <si>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</si>
  <si>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</si>
  <si>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</si>
  <si>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</si>
  <si>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26/07/16</t>
  </si>
  <si>
    <t>ממשל שקלית 120- שחר</t>
  </si>
  <si>
    <t>1115773</t>
  </si>
  <si>
    <t>25/04/18</t>
  </si>
  <si>
    <t>ממשל שקלית 519- שחר</t>
  </si>
  <si>
    <t>1131770</t>
  </si>
  <si>
    <t>02/11/17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</si>
  <si>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</si>
  <si>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</si>
  <si>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</si>
  <si>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</si>
  <si>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</si>
  <si>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</si>
  <si>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</si>
  <si>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</si>
  <si>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</si>
  <si>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</si>
  <si>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</si>
  <si>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</si>
  <si>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</si>
  <si>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</si>
  <si>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נתיבי גז אגח ד- נתיבי הגז הטבעי לישראל בע"מ</t>
  </si>
  <si>
    <t>1147503</t>
  </si>
  <si>
    <t>513436394</t>
  </si>
  <si>
    <t>AA.IL</t>
  </si>
  <si>
    <t>07/06/18</t>
  </si>
  <si>
    <t>אלוני חץ אגח ו- אלוני-חץ נכסים והשקעות בע"מ</t>
  </si>
  <si>
    <t>3900206</t>
  </si>
  <si>
    <t>520038506</t>
  </si>
  <si>
    <t>נדל"ן ובינוי</t>
  </si>
  <si>
    <t>AA-.IL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</si>
  <si>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</si>
  <si>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</si>
  <si>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</si>
  <si>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</si>
  <si>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</si>
  <si>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</si>
  <si>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אדרי-אל   אגח ב- אדרי-אל החזקות בע"מ</t>
  </si>
  <si>
    <t>1123371</t>
  </si>
  <si>
    <t>513910091</t>
  </si>
  <si>
    <t>CCC.IL</t>
  </si>
  <si>
    <t>10/07/12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</si>
  <si>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</si>
  <si>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</si>
  <si>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</si>
  <si>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</si>
  <si>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</si>
  <si>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</si>
  <si>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</si>
  <si>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</si>
  <si>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</si>
  <si>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</si>
  <si>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</si>
  <si>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</si>
  <si>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</si>
  <si>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</si>
  <si>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</si>
  <si>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</si>
  <si>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</si>
  <si>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</si>
  <si>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</si>
  <si>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</si>
  <si>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</si>
  <si>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</si>
  <si>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</si>
  <si>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</si>
  <si>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</si>
  <si>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</si>
  <si>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</si>
  <si>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</si>
  <si>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</si>
  <si>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</si>
  <si>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</si>
  <si>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</si>
  <si>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</si>
  <si>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</si>
  <si>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</si>
  <si>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Jpm 4.5% 24.01.22- JP MORGAN</t>
  </si>
  <si>
    <t>US46625HJD35</t>
  </si>
  <si>
    <t>10/07/13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</si>
  <si>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</si>
  <si>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</si>
  <si>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</si>
  <si>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</si>
  <si>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</si>
  <si>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</si>
  <si>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</si>
  <si>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</si>
  <si>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</si>
  <si>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</si>
  <si>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</si>
  <si>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</si>
  <si>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</si>
  <si>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</si>
  <si>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</si>
  <si>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</si>
  <si>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</si>
  <si>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</si>
  <si>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</si>
  <si>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</si>
  <si>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</si>
  <si>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</si>
  <si>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</si>
  <si>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</si>
  <si>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</si>
  <si>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</si>
  <si>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</si>
  <si>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</si>
  <si>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</si>
  <si>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</si>
  <si>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</si>
  <si>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</si>
  <si>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</si>
  <si>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</si>
  <si>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</si>
  <si>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</si>
  <si>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</si>
  <si>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</si>
  <si>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</si>
  <si>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</si>
  <si>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</si>
  <si>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</si>
  <si>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</si>
  <si>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</si>
  <si>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</si>
  <si>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29/03/16</t>
  </si>
  <si>
    <t>Petroleos mexica 3.5% 01/23- PETROLEOS MEXICANOS</t>
  </si>
  <si>
    <t>US71654QBG64</t>
  </si>
  <si>
    <t>08/07/14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</si>
  <si>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</si>
  <si>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</si>
  <si>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</si>
  <si>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</si>
  <si>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</si>
  <si>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</si>
  <si>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</si>
  <si>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</si>
  <si>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</si>
  <si>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</si>
  <si>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</si>
  <si>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</si>
  <si>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</si>
  <si>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</si>
  <si>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</si>
  <si>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</si>
  <si>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</si>
  <si>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</si>
  <si>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</si>
  <si>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</si>
  <si>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</si>
  <si>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</si>
  <si>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</si>
  <si>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</si>
  <si>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</si>
  <si>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</si>
  <si>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</si>
  <si>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</si>
  <si>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</si>
  <si>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</si>
  <si>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</si>
  <si>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</si>
  <si>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</si>
  <si>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</si>
  <si>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</si>
  <si>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</si>
  <si>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</si>
  <si>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</si>
  <si>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</si>
  <si>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</si>
  <si>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</si>
  <si>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</si>
  <si>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</si>
  <si>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</si>
  <si>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</si>
  <si>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</si>
  <si>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</si>
  <si>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</si>
  <si>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</si>
  <si>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</si>
  <si>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</si>
  <si>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</si>
  <si>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</si>
  <si>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</si>
  <si>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</si>
  <si>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</si>
  <si>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</si>
  <si>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</si>
  <si>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</si>
  <si>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</si>
  <si>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</si>
  <si>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</si>
  <si>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</si>
  <si>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</si>
  <si>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</si>
  <si>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</si>
  <si>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</si>
  <si>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</si>
  <si>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</si>
  <si>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</si>
  <si>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</si>
  <si>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</si>
  <si>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</si>
  <si>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</si>
  <si>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</si>
  <si>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</si>
  <si>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</si>
  <si>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</si>
  <si>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</si>
  <si>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</si>
  <si>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</si>
  <si>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</si>
  <si>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</si>
  <si>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</si>
  <si>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</si>
  <si>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</si>
  <si>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</si>
  <si>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</si>
  <si>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</si>
  <si>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</si>
  <si>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</si>
  <si>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</si>
  <si>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</si>
  <si>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</si>
  <si>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</si>
  <si>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</si>
  <si>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</si>
  <si>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</si>
  <si>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</si>
  <si>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</si>
  <si>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</si>
  <si>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</si>
  <si>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</si>
  <si>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</si>
  <si>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</si>
  <si>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</si>
  <si>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</si>
  <si>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</si>
  <si>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</si>
  <si>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</si>
  <si>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</si>
  <si>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</si>
  <si>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</si>
  <si>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</si>
  <si>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</si>
  <si>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</si>
  <si>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</si>
  <si>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</si>
  <si>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</si>
  <si>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</si>
  <si>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קדימהסטם- קדימהסטם בע"מ</t>
  </si>
  <si>
    <t>1128461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</si>
  <si>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</si>
  <si>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</si>
  <si>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</si>
  <si>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</si>
  <si>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</si>
  <si>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</si>
  <si>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</si>
  <si>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</si>
  <si>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</si>
  <si>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</si>
  <si>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</si>
  <si>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</si>
  <si>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</si>
  <si>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</si>
  <si>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</si>
  <si>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</si>
  <si>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</si>
  <si>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</si>
  <si>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</si>
  <si>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</si>
  <si>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</si>
  <si>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</si>
  <si>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</si>
  <si>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</si>
  <si>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</si>
  <si>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</si>
  <si>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</si>
  <si>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</si>
  <si>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</si>
  <si>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</si>
  <si>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</si>
  <si>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אינטרנט זהב חסום- אינטרנט גולד - קווי זהב בע"מ</t>
  </si>
  <si>
    <t>10834430</t>
  </si>
  <si>
    <t>520044264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</si>
  <si>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</si>
  <si>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</si>
  <si>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</si>
  <si>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</si>
  <si>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</si>
  <si>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</si>
  <si>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Boeing com- BOEING CO</t>
  </si>
  <si>
    <t>US0970231058</t>
  </si>
  <si>
    <t>NYSE</t>
  </si>
  <si>
    <t>27015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</si>
  <si>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</si>
  <si>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</si>
  <si>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</si>
  <si>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</si>
  <si>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</si>
  <si>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</si>
  <si>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</si>
  <si>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</si>
  <si>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</si>
  <si>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</si>
  <si>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Elxx PHARMA INC- Eloxx Pharmaceuticals Inc</t>
  </si>
  <si>
    <t>US29014R1032</t>
  </si>
  <si>
    <t>VBI VACCINES INC- VBI Vaccines Inc</t>
  </si>
  <si>
    <t>CA91822J1030</t>
  </si>
  <si>
    <t>AFI Development Plc B- AFI Development PLC</t>
  </si>
  <si>
    <t>CY0101380612</t>
  </si>
  <si>
    <t>10603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</si>
  <si>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</si>
  <si>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</si>
  <si>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</si>
  <si>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</si>
  <si>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</si>
  <si>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</si>
  <si>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</si>
  <si>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</si>
  <si>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</si>
  <si>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</si>
  <si>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Nvidia crop- NVIDIA CORP</t>
  </si>
  <si>
    <t>US67066G1040</t>
  </si>
  <si>
    <t>10322</t>
  </si>
  <si>
    <t>Semiconductors &amp; Semiconductor Equipment</t>
  </si>
  <si>
    <t>Alibaba Group ho- ALIBABA COM LTD</t>
  </si>
  <si>
    <t>US01609W1027</t>
  </si>
  <si>
    <t>10825</t>
  </si>
  <si>
    <t>BAIDU.COM ADR- Baidu.com, Inc</t>
  </si>
  <si>
    <t>US0567521085</t>
  </si>
  <si>
    <t>10041</t>
  </si>
  <si>
    <t>Fortinet Inc- Fortinet Inc</t>
  </si>
  <si>
    <t>US34959E1091</t>
  </si>
  <si>
    <t>Palo alto networks- Palo alto networks inc</t>
  </si>
  <si>
    <t>us6974351057</t>
  </si>
  <si>
    <t>12997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</si>
  <si>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</si>
  <si>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</si>
  <si>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</si>
  <si>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</si>
  <si>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</si>
  <si>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</si>
  <si>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</si>
  <si>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</si>
  <si>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Sunny Optical- Sunny Optical Technology Group Co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</si>
  <si>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</si>
  <si>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</si>
  <si>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</si>
  <si>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</si>
  <si>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</si>
  <si>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</si>
  <si>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</si>
  <si>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</si>
  <si>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</si>
  <si>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</si>
  <si>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</si>
  <si>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</si>
  <si>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</si>
  <si>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QQQ  trust NAS1- Invesco</t>
  </si>
  <si>
    <t>US46090E1038</t>
  </si>
  <si>
    <t>21100</t>
  </si>
  <si>
    <t>מניות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</si>
  <si>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</si>
  <si>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</si>
  <si>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</si>
  <si>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</si>
  <si>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</si>
  <si>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</si>
  <si>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Spdr s&amp;p 500 etf trust- SPDR - State Street Global Advisors</t>
  </si>
  <si>
    <t>US78462F1030</t>
  </si>
  <si>
    <t>22040</t>
  </si>
  <si>
    <t>סה"כ שמחקות מדדים אחרים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</si>
  <si>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</si>
  <si>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</si>
  <si>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</si>
  <si>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</si>
  <si>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</si>
  <si>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</si>
  <si>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</si>
  <si>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</si>
  <si>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</si>
  <si>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</si>
  <si>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</si>
  <si>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</si>
  <si>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</si>
  <si>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</si>
  <si>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</si>
  <si>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</si>
  <si>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</si>
  <si>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</si>
  <si>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</si>
  <si>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</si>
  <si>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</si>
  <si>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</si>
  <si>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</si>
  <si>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</si>
  <si>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</si>
  <si>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</si>
  <si>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</si>
  <si>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</si>
  <si>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</si>
  <si>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</si>
  <si>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</si>
  <si>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</si>
  <si>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סה"כ ש"ח/מט"ח</t>
  </si>
  <si>
    <t>סה"כ ריבית</t>
  </si>
  <si>
    <t>DAX C12500 17/08/18- dax</t>
  </si>
  <si>
    <t>70295480</t>
  </si>
  <si>
    <t>Other</t>
  </si>
  <si>
    <t>DAX C12500 20/07/18- dax</t>
  </si>
  <si>
    <t>70785258</t>
  </si>
  <si>
    <t>DAX C12750 17/08/18- dax</t>
  </si>
  <si>
    <t>70296173</t>
  </si>
  <si>
    <t>DAX C12750 20/07/18- dax</t>
  </si>
  <si>
    <t>70785274</t>
  </si>
  <si>
    <t>DAX P12300 17/08/18- dax</t>
  </si>
  <si>
    <t>70283965</t>
  </si>
  <si>
    <t>DAX P12300 20/07/18- dax</t>
  </si>
  <si>
    <t>70785241</t>
  </si>
  <si>
    <t>סה"כ מטבע</t>
  </si>
  <si>
    <t>סה"כ סחורות</t>
  </si>
  <si>
    <t>SCM8C2720- חוזים עתידיים בחול</t>
  </si>
  <si>
    <t>29992998</t>
  </si>
  <si>
    <t>SCM8C2780- חוזים עתידיים בחול</t>
  </si>
  <si>
    <t>29993130</t>
  </si>
  <si>
    <t>SCM8C2820- חוזים עתידיים בחול</t>
  </si>
  <si>
    <t>29993131</t>
  </si>
  <si>
    <t>SCM8C2840- חוזים עתידיים בחול</t>
  </si>
  <si>
    <t>29993139</t>
  </si>
  <si>
    <t>SCM8P2590- חוזים עתידיים בחול</t>
  </si>
  <si>
    <t>29993132</t>
  </si>
  <si>
    <t>SCM8P2720- חוזים עתידיים בחול</t>
  </si>
  <si>
    <t>29992999</t>
  </si>
  <si>
    <t>SCM8P2780- חוזים עתידיים בחול</t>
  </si>
  <si>
    <t>29993140</t>
  </si>
  <si>
    <t>SCN8C2720- חוזים עתידיים בחול</t>
  </si>
  <si>
    <t>29993148</t>
  </si>
  <si>
    <t>SCN8C2800- חוזים עתידיים בחול</t>
  </si>
  <si>
    <t>29993133</t>
  </si>
  <si>
    <t>SCN8C2850- חוזים עתידיים בחול</t>
  </si>
  <si>
    <t>29993134</t>
  </si>
  <si>
    <t>SCN8P2590- חוזים עתידיים בחול</t>
  </si>
  <si>
    <t>29993129</t>
  </si>
  <si>
    <t>SCN8P2720- חוזים עתידיים בחול</t>
  </si>
  <si>
    <t>29993149</t>
  </si>
  <si>
    <t>SCQ8C2820- חוזים עתידיים בחול</t>
  </si>
  <si>
    <t>29993147</t>
  </si>
  <si>
    <t>SCQ8C2870- חוזים עתידיים בחול</t>
  </si>
  <si>
    <t>29993146</t>
  </si>
  <si>
    <t>SCQ8P2590- חוזים עתידיים בחול</t>
  </si>
  <si>
    <t>29993145</t>
  </si>
  <si>
    <t>USU8C141- חוזים עתידיים בחול</t>
  </si>
  <si>
    <t>29992992</t>
  </si>
  <si>
    <t>USU8C146- חוזים עתידיים בחול</t>
  </si>
  <si>
    <t>29992988</t>
  </si>
  <si>
    <t>USU8P141- חוזים עתידיים בחול</t>
  </si>
  <si>
    <t>29992991</t>
  </si>
  <si>
    <t>USU8P146- חוזים עתידיים בחול</t>
  </si>
  <si>
    <t>29992989</t>
  </si>
  <si>
    <t>Hin8- חוזים עתידיים בחול</t>
  </si>
  <si>
    <t>70777370</t>
  </si>
  <si>
    <t>Usum8- חוזים עתידיים בחול</t>
  </si>
  <si>
    <t>70846563</t>
  </si>
  <si>
    <t>ESU8_S&amp;P500 mini Sep18- חוזים עתידיים בחול</t>
  </si>
  <si>
    <t>70800677</t>
  </si>
  <si>
    <t>Nqu8_nasdaq100 mini fut Sep18- חוזים עתידיים בחול</t>
  </si>
  <si>
    <t>70800735</t>
  </si>
  <si>
    <t>Xpu8_AS51_ Fut Sep 18- חוזים עתידיים בחול</t>
  </si>
  <si>
    <t>70864327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</si>
  <si>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</si>
  <si>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</si>
  <si>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</si>
  <si>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</si>
  <si>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</si>
  <si>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</si>
  <si>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</si>
  <si>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</si>
  <si>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</si>
  <si>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</si>
  <si>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</si>
  <si>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</si>
  <si>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</si>
  <si>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</si>
  <si>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</si>
  <si>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</si>
  <si>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</si>
  <si>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</si>
  <si>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</si>
  <si>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</si>
  <si>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</si>
  <si>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</si>
  <si>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</si>
  <si>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יהוד אגח לס- החברה למימון יהוד מונסון 2006 בע"מ</t>
  </si>
  <si>
    <t>1099084</t>
  </si>
  <si>
    <t>500294004</t>
  </si>
  <si>
    <t>AA+.IL</t>
  </si>
  <si>
    <t>05/10/09</t>
  </si>
  <si>
    <t>חשמל צמוד 2022 רמ- חברת החשמל לישראל בע"מ</t>
  </si>
  <si>
    <t>6000129</t>
  </si>
  <si>
    <t>520000472</t>
  </si>
  <si>
    <t>Aa2.IL</t>
  </si>
  <si>
    <t>02/08/11</t>
  </si>
  <si>
    <t>נתיבי גז אג"ח א - רמ- נתיבי הגז הטבעי לישראל בע"מ</t>
  </si>
  <si>
    <t>1103084</t>
  </si>
  <si>
    <t>30/12/10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</si>
  <si>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</si>
  <si>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</si>
  <si>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</si>
  <si>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</si>
  <si>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</si>
  <si>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</si>
  <si>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</si>
  <si>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</si>
  <si>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</si>
  <si>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</si>
  <si>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</si>
  <si>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</si>
  <si>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</si>
  <si>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</si>
  <si>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שמוס אגח א רמ- Chamoss International Limited</t>
  </si>
  <si>
    <t>1147578</t>
  </si>
  <si>
    <t>1742</t>
  </si>
  <si>
    <t>Aa3.IL</t>
  </si>
  <si>
    <t>11/06/18</t>
  </si>
  <si>
    <t>Israel electric 4% 19/06/28- חברת החשמל לישראל בע"מ</t>
  </si>
  <si>
    <t>xs0085848421</t>
  </si>
  <si>
    <t>Utilities</t>
  </si>
  <si>
    <t>04/08/15</t>
  </si>
  <si>
    <t>נארה מדיקל סנטר בע"מ- נארה מדיקל סנטר בע"מ</t>
  </si>
  <si>
    <t>29992737</t>
  </si>
  <si>
    <t>515138584</t>
  </si>
  <si>
    <t>Surgix ltd- Surgix ltd</t>
  </si>
  <si>
    <t>29991579</t>
  </si>
  <si>
    <t>11084</t>
  </si>
  <si>
    <t>אקווה שילד מדיקל- אקווה שילד מדיקל</t>
  </si>
  <si>
    <t>29992170</t>
  </si>
  <si>
    <t>514262021</t>
  </si>
  <si>
    <t>פלסטמד- פלסטמד</t>
  </si>
  <si>
    <t>400402101</t>
  </si>
  <si>
    <t>513527937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</si>
  <si>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</si>
  <si>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</si>
  <si>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</si>
  <si>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</si>
  <si>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</si>
  <si>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</si>
  <si>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</si>
  <si>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</si>
  <si>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</si>
  <si>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מימון ישיר- מימון ישיר סידרה 1</t>
  </si>
  <si>
    <t>29993128</t>
  </si>
  <si>
    <t>514722537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</si>
  <si>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</si>
  <si>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</si>
  <si>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</si>
  <si>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</si>
  <si>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</si>
  <si>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</si>
  <si>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</si>
  <si>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</si>
  <si>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</si>
  <si>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</si>
  <si>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</si>
  <si>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</si>
  <si>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</si>
  <si>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</si>
  <si>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</si>
  <si>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</si>
  <si>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</si>
  <si>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</si>
  <si>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Energy Vision Limited- Energy Vision</t>
  </si>
  <si>
    <t>29992742</t>
  </si>
  <si>
    <t>13038</t>
  </si>
  <si>
    <t>סה"כ קרנות הון סיכון</t>
  </si>
  <si>
    <t>AP Partners- Ap Partners</t>
  </si>
  <si>
    <t>29992997</t>
  </si>
  <si>
    <t>02/05/18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</si>
  <si>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</si>
  <si>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</si>
  <si>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</si>
  <si>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</si>
  <si>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</si>
  <si>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</si>
  <si>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</si>
  <si>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</si>
  <si>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</si>
  <si>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</si>
  <si>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</si>
  <si>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</si>
  <si>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</si>
  <si>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</si>
  <si>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</si>
  <si>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</si>
  <si>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</si>
  <si>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</si>
  <si>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</si>
  <si>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</si>
  <si>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</si>
  <si>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</si>
  <si>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</si>
  <si>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</si>
  <si>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</si>
  <si>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</si>
  <si>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</si>
  <si>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</si>
  <si>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</si>
  <si>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</si>
  <si>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</si>
  <si>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</si>
  <si>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</si>
  <si>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</si>
  <si>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</si>
  <si>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</si>
  <si>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</si>
  <si>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</si>
  <si>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</si>
  <si>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</si>
  <si>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</si>
  <si>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</si>
  <si>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</si>
  <si>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</si>
  <si>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</si>
  <si>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</si>
  <si>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</si>
  <si>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</si>
  <si>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</si>
  <si>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</si>
  <si>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</si>
  <si>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</si>
  <si>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</si>
  <si>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</si>
  <si>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</si>
  <si>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</si>
  <si>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</si>
  <si>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</si>
  <si>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</si>
  <si>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</si>
  <si>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</si>
  <si>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</si>
  <si>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</si>
  <si>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</si>
  <si>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</si>
  <si>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</si>
  <si>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</si>
  <si>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</si>
  <si>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</si>
  <si>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</si>
  <si>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</si>
  <si>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Fimi Israel Opportunity 5- פימי מזנין(1) קרן הון סיכון</t>
  </si>
  <si>
    <t>29992015</t>
  </si>
  <si>
    <t>27/08/12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</si>
  <si>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</si>
  <si>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</si>
  <si>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</si>
  <si>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</si>
  <si>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</si>
  <si>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</si>
  <si>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</si>
  <si>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</si>
  <si>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</si>
  <si>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</si>
  <si>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</si>
  <si>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</si>
  <si>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</si>
  <si>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</si>
  <si>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</si>
  <si>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</si>
  <si>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קרן מנוף אוריגו 1- קרן מנוף אוריגו 1</t>
  </si>
  <si>
    <t>29992010</t>
  </si>
  <si>
    <t>24/08/09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</si>
  <si>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</si>
  <si>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</si>
  <si>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</si>
  <si>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</si>
  <si>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</si>
  <si>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</si>
  <si>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</si>
  <si>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</si>
  <si>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</si>
  <si>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</si>
  <si>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</si>
  <si>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</si>
  <si>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</si>
  <si>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</si>
  <si>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</si>
  <si>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</si>
  <si>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</si>
  <si>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</si>
  <si>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</si>
  <si>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</si>
  <si>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</si>
  <si>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</si>
  <si>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</si>
  <si>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</si>
  <si>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</si>
  <si>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</si>
  <si>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</si>
  <si>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</si>
  <si>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</si>
  <si>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</si>
  <si>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</si>
  <si>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</si>
  <si>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</si>
  <si>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</si>
  <si>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</si>
  <si>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</si>
  <si>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</si>
  <si>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</si>
  <si>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</si>
  <si>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</si>
  <si>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</si>
  <si>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</si>
  <si>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</si>
  <si>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</si>
  <si>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</si>
  <si>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</si>
  <si>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</si>
  <si>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</si>
  <si>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</si>
  <si>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</si>
  <si>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</si>
  <si>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</si>
  <si>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</si>
  <si>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</si>
  <si>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</si>
  <si>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</si>
  <si>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</si>
  <si>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</si>
  <si>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</si>
  <si>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</si>
  <si>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</si>
  <si>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</si>
  <si>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</si>
  <si>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</si>
  <si>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</si>
  <si>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</si>
  <si>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</si>
  <si>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</si>
  <si>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</si>
  <si>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</si>
  <si>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</si>
  <si>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</si>
  <si>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</si>
  <si>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</si>
  <si>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</si>
  <si>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</si>
  <si>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</si>
  <si>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</si>
  <si>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</si>
  <si>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</si>
  <si>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</si>
  <si>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</si>
  <si>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</si>
  <si>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</si>
  <si>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</si>
  <si>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</si>
  <si>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</si>
  <si>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</si>
  <si>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</si>
  <si>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</si>
  <si>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</si>
  <si>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</si>
  <si>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</si>
  <si>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</si>
  <si>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</si>
  <si>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</si>
  <si>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</si>
  <si>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</si>
  <si>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</si>
  <si>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</si>
  <si>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</si>
  <si>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</si>
  <si>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</si>
  <si>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</si>
  <si>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</si>
  <si>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</si>
  <si>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</si>
  <si>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</si>
  <si>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</si>
  <si>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</si>
  <si>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</si>
  <si>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</si>
  <si>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</si>
  <si>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</si>
  <si>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</si>
  <si>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</si>
  <si>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אינטרנט זהב כתב אופציה לס- אינטרנט גולד - קווי זהב בע"מ</t>
  </si>
  <si>
    <t>29993141</t>
  </si>
  <si>
    <t>12/06/18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</si>
  <si>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</si>
  <si>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</si>
  <si>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</si>
  <si>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</si>
  <si>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</si>
  <si>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</si>
  <si>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</si>
  <si>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</si>
  <si>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</si>
  <si>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</si>
  <si>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marlborough software- Marlborough  Software development</t>
  </si>
  <si>
    <t>29991897</t>
  </si>
  <si>
    <t>11/10/12</t>
  </si>
  <si>
    <t>אופציה לס דולר שקל C345 24/07/18- חוזים סחירים ואופציות בישראל</t>
  </si>
  <si>
    <t>29992959</t>
  </si>
  <si>
    <t>אופציה לס דולר שקל C345 28/08/18- חוזים סחירים ואופציות בישראל</t>
  </si>
  <si>
    <t>29992967</t>
  </si>
  <si>
    <t>07/02/18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</si>
  <si>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</si>
  <si>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</si>
  <si>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</si>
  <si>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</si>
  <si>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</si>
  <si>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</si>
  <si>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24/07/18- חוזים סחירים ואופציות בישראל</t>
  </si>
  <si>
    <t>29992960</t>
  </si>
  <si>
    <t>אופציה לס דולר שקל C360 28/08/18- חוזים סחירים ואופציות בישראל</t>
  </si>
  <si>
    <t>29992968</t>
  </si>
  <si>
    <t>אופציה לס דולר שקל C370 27/11/18- חוזים סחירים ואופציות בישראל</t>
  </si>
  <si>
    <t>29992984</t>
  </si>
  <si>
    <t>אופציה לס דולר שקל C375 30/10/18- חוזים סחירים ואופציות בישראל</t>
  </si>
  <si>
    <t>29992971</t>
  </si>
  <si>
    <t>אופציה לס דולר שקל P335 24/07/18- חוזים סחירים ואופציות בישראל</t>
  </si>
  <si>
    <t>29992961</t>
  </si>
  <si>
    <t>אופציה לס דולר שקל P335 27/11/18- חוזים סחירים ואופציות בישראל</t>
  </si>
  <si>
    <t>29992985</t>
  </si>
  <si>
    <t>אופציה לס דולר שקל P335 28/08/18- חוזים סחירים ואופציות בישראל</t>
  </si>
  <si>
    <t>29992969</t>
  </si>
  <si>
    <t>אופציה לס דולר שקל P340 30/10/18- חוזים סחירים ואופציות בישראל</t>
  </si>
  <si>
    <t>29992972</t>
  </si>
  <si>
    <t>סה"כ מט"ח/מט"ח</t>
  </si>
  <si>
    <t>Energy ev1  option- Energy Vision</t>
  </si>
  <si>
    <t>29992820</t>
  </si>
  <si>
    <t>20/12/17</t>
  </si>
  <si>
    <t>FWD CCY\ILS 20180111 USD\ILS 3.3586 20190111- בנק לאומי לישראל בע"מ</t>
  </si>
  <si>
    <t>90005881</t>
  </si>
  <si>
    <t>ל.ר.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</si>
  <si>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</si>
  <si>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</si>
  <si>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</si>
  <si>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</si>
  <si>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</si>
  <si>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</si>
  <si>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</si>
  <si>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</si>
  <si>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</si>
  <si>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</si>
  <si>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</si>
  <si>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</si>
  <si>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</si>
  <si>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</si>
  <si>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</si>
  <si>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</si>
  <si>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</si>
  <si>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</si>
  <si>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</si>
  <si>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</si>
  <si>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</si>
  <si>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</si>
  <si>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</si>
  <si>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20180627 EUR\ILS 4.2620000 20190213- בנק לאומי לישראל בע"מ</t>
  </si>
  <si>
    <t>90006817</t>
  </si>
  <si>
    <t>27/06/18</t>
  </si>
  <si>
    <t>FWD CCY\ILS 20180628 EUR\ILS 4.2292000 20180629 SP- בנק לאומי לישראל בע"מ</t>
  </si>
  <si>
    <t>90006827</t>
  </si>
  <si>
    <t>28/06/18</t>
  </si>
  <si>
    <t>004 20250831 ILS ILS TELBOR FLOAT FIXED 0 1.2915- בנק לאומי לישראל בע"מ</t>
  </si>
  <si>
    <t>90005068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</si>
  <si>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</si>
  <si>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</si>
  <si>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</si>
  <si>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</si>
  <si>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</si>
  <si>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</si>
  <si>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</si>
  <si>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</si>
  <si>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</si>
  <si>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2.035- בנק לאומי לישראל בע"מ</t>
  </si>
  <si>
    <t>90003139</t>
  </si>
  <si>
    <t>15/12/16</t>
  </si>
  <si>
    <t>007 20280619 USD JPY FIXED FIXED 6.76 4- בנק לאומי לישראל בע"מ</t>
  </si>
  <si>
    <t>90002825</t>
  </si>
  <si>
    <t>17/11/16</t>
  </si>
  <si>
    <t>004 20250831 ILS ILS TELBOR FLOAT FIXED 0 1.457- חוזים סחירים ואופציות בישראל</t>
  </si>
  <si>
    <t>90004616</t>
  </si>
  <si>
    <t>18/07/17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</si>
  <si>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</si>
  <si>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</si>
  <si>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</si>
  <si>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</si>
  <si>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</si>
  <si>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</si>
  <si>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מימון ישיר 1 לס- מימון ישיר סידרה 1</t>
  </si>
  <si>
    <t>1133743</t>
  </si>
  <si>
    <t>אשראי</t>
  </si>
  <si>
    <t>19/11/14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</si>
  <si>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</si>
  <si>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</si>
  <si>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</si>
  <si>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</si>
  <si>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</si>
  <si>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</si>
  <si>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</si>
  <si>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</si>
  <si>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</si>
  <si>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</si>
  <si>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</si>
  <si>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השתל כללי ב</t>
  </si>
  <si>
    <t>לא</t>
  </si>
  <si>
    <t>110000909</t>
  </si>
  <si>
    <t>10517</t>
  </si>
  <si>
    <t>AA+</t>
  </si>
  <si>
    <t>24/11/11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</si>
  <si>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</si>
  <si>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</si>
  <si>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</si>
  <si>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</si>
  <si>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</si>
  <si>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</si>
  <si>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232</t>
  </si>
  <si>
    <t>28/08/12</t>
  </si>
  <si>
    <t>הלוואה 24 12/2015</t>
  </si>
  <si>
    <t>1127091</t>
  </si>
  <si>
    <t>1343</t>
  </si>
  <si>
    <t>31/12/15</t>
  </si>
  <si>
    <t>הלוואה 32 12/2016</t>
  </si>
  <si>
    <t>29992732</t>
  </si>
  <si>
    <t>07/12/16</t>
  </si>
  <si>
    <t>הלוואה 47 12/2014</t>
  </si>
  <si>
    <t>1127090</t>
  </si>
  <si>
    <t>1241</t>
  </si>
  <si>
    <t>30/12/14</t>
  </si>
  <si>
    <t>הלוואה 14 04/2014</t>
  </si>
  <si>
    <t>29993113</t>
  </si>
  <si>
    <t>12751</t>
  </si>
  <si>
    <t>Baa1.IL</t>
  </si>
  <si>
    <t>28/04/14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</si>
  <si>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</si>
  <si>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</si>
  <si>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</si>
  <si>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</si>
  <si>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</si>
  <si>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</si>
  <si>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</si>
  <si>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</si>
  <si>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</si>
  <si>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19 05/2015</t>
  </si>
  <si>
    <t>90146006</t>
  </si>
  <si>
    <t>51153629</t>
  </si>
  <si>
    <t>06/05/15</t>
  </si>
  <si>
    <t>הלוואה 28 05/2016</t>
  </si>
  <si>
    <t>299926970</t>
  </si>
  <si>
    <t>12988</t>
  </si>
  <si>
    <t>31/12/17</t>
  </si>
  <si>
    <t>הלוואה 36 08/2017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</si>
  <si>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</si>
  <si>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</si>
  <si>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</si>
  <si>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</si>
  <si>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</si>
  <si>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</si>
  <si>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</si>
  <si>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</si>
  <si>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</si>
  <si>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</si>
  <si>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</si>
  <si>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1173</t>
  </si>
  <si>
    <t>A+.IL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</si>
  <si>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</si>
  <si>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</si>
  <si>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</si>
  <si>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</si>
  <si>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</si>
  <si>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</si>
  <si>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35 04/2017</t>
  </si>
  <si>
    <t>29992774</t>
  </si>
  <si>
    <t>194680</t>
  </si>
  <si>
    <t>20/09/17</t>
  </si>
  <si>
    <t>הלוואה 35.1 04/2017</t>
  </si>
  <si>
    <t>29992772</t>
  </si>
  <si>
    <t>30/04/17</t>
  </si>
  <si>
    <t>הלוואה 35.2 04/2017</t>
  </si>
  <si>
    <t>29992773</t>
  </si>
  <si>
    <t>הלוואה 43 02/2018</t>
  </si>
  <si>
    <t>29992975</t>
  </si>
  <si>
    <t>22/02/18</t>
  </si>
  <si>
    <t>הלוואה 33 02/2017</t>
  </si>
  <si>
    <t>29992749</t>
  </si>
  <si>
    <t>67011330</t>
  </si>
  <si>
    <t>B</t>
  </si>
  <si>
    <t>23/02/17</t>
  </si>
  <si>
    <t>הלוואה 37 08/2017</t>
  </si>
  <si>
    <t>29992787</t>
  </si>
  <si>
    <t>814070775</t>
  </si>
  <si>
    <t>הלוואה 40 01/2018</t>
  </si>
  <si>
    <t>29992955</t>
  </si>
  <si>
    <t>29/01/18</t>
  </si>
  <si>
    <t>הלוואה 3 08/2010</t>
  </si>
  <si>
    <t>29991603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</si>
  <si>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</si>
  <si>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</si>
  <si>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</si>
  <si>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</si>
  <si>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</si>
  <si>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</si>
  <si>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</si>
  <si>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</si>
  <si>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</si>
  <si>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</si>
  <si>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</si>
  <si>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</si>
  <si>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</si>
  <si>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</si>
  <si>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</si>
  <si>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</si>
  <si>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</si>
  <si>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</si>
  <si>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</si>
  <si>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13/12/17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</si>
  <si>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</si>
  <si>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</si>
  <si>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</si>
  <si>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</si>
  <si>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</si>
  <si>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</si>
  <si>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</si>
  <si>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Samsung electronics(דיבידנד לקבל)</t>
  </si>
  <si>
    <t>704519500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</si>
  <si>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</si>
  <si>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</si>
  <si>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</si>
  <si>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</si>
  <si>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</si>
  <si>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</si>
  <si>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</si>
  <si>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</si>
  <si>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</si>
  <si>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</si>
  <si>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</si>
  <si>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</si>
  <si>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</si>
  <si>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</si>
  <si>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</si>
  <si>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</si>
  <si>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</si>
  <si>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</si>
  <si>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</si>
  <si>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</si>
  <si>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</si>
  <si>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</si>
  <si>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</si>
  <si>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</si>
  <si>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</si>
  <si>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</si>
  <si>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</si>
  <si>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</si>
  <si>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</si>
  <si>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</si>
  <si>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</si>
  <si>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</si>
  <si>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</si>
  <si>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</si>
  <si>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</si>
  <si>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</si>
  <si>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</si>
  <si>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</si>
  <si>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</si>
  <si>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</si>
  <si>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</si>
  <si>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</si>
  <si>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</si>
  <si>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</si>
  <si>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</si>
  <si>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</si>
  <si>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</si>
  <si>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</si>
  <si>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</si>
  <si>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</si>
  <si>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</si>
  <si>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</si>
  <si>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</si>
  <si>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</si>
  <si>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</si>
  <si>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</si>
  <si>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</si>
  <si>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47 05/2018 הלוואה אנרג'יאן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</si>
  <si>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</si>
  <si>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</si>
  <si>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</si>
  <si>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</si>
  <si>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</si>
  <si>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</si>
  <si>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</si>
  <si>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</si>
  <si>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</si>
  <si>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</si>
  <si>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AP PARTNERS</t>
  </si>
  <si>
    <t>COPIA</t>
  </si>
  <si>
    <t>עד למועד פירוק שותפות</t>
  </si>
  <si>
    <t>עד למועד פירוק השותפות</t>
  </si>
  <si>
    <t xml:space="preserve"> דצמבר 2019</t>
  </si>
  <si>
    <t/>
  </si>
  <si>
    <t>סה''כ בחו''ל</t>
  </si>
  <si>
    <t>אלטשולר שחם גמל ופנסיה בע"מ</t>
  </si>
  <si>
    <t>אלטשולר השתלמות כללי ב</t>
  </si>
  <si>
    <t>KYG8586D1097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</si>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</sst>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Fill="1" applyBorder="1"/>
    <xf numFmtId="164" fontId="0" fillId="0" borderId="30" xfId="11" applyFont="1" applyBorder="1"/>
    <xf numFmtId="164" fontId="20" fillId="0" borderId="30" xfId="11" applyFont="1" applyBorder="1"/>
    <xf numFmtId="0" fontId="21" fillId="0" borderId="30" xfId="0" applyFont="1" applyFill="1" applyBorder="1"/>
    <xf numFmtId="0" fontId="1" fillId="0" borderId="0" xfId="0" applyFont="1"/>
    <xf numFmtId="0" fontId="1" fillId="0" borderId="0" xfId="0" applyFont="1" applyAlignment="1">
      <alignment horizontal="left" vertical="center" readingOrder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" fontId="0" fillId="0" borderId="0" xfId="0" applyNumberFormat="1" applyFont="1" applyAlignment="1">
      <alignment horizont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G2" sqref="G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6" t="s">
        <v>1375</v>
      </c>
    </row>
    <row r="2" spans="1:36">
      <c r="B2" s="2" t="s">
        <v>1</v>
      </c>
      <c r="C2" s="1" t="s">
        <v>1372</v>
      </c>
      <c r="E2" s="106"/>
    </row>
    <row r="3" spans="1:36">
      <c r="B3" s="2" t="s">
        <v>2</v>
      </c>
      <c r="C3" s="88" t="s">
        <v>1373</v>
      </c>
      <c r="E3" s="106"/>
    </row>
    <row r="4" spans="1:36">
      <c r="B4" s="2" t="s">
        <v>3</v>
      </c>
      <c r="C4" t="s">
        <v>198</v>
      </c>
      <c r="E4" s="106"/>
    </row>
    <row r="5" spans="1:36">
      <c r="B5" s="75" t="s">
        <v>199</v>
      </c>
      <c r="C5" t="s">
        <v>200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195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57948.578259367001</v>
      </c>
      <c r="D11" s="76">
        <v>3.5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699094.71552299999</v>
      </c>
      <c r="D13" s="77">
        <v>42.19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78555.016288803439</v>
      </c>
      <c r="D15" s="77">
        <v>4.74</v>
      </c>
      <c r="E15" s="106"/>
    </row>
    <row r="16" spans="1:36">
      <c r="A16" s="10" t="s">
        <v>13</v>
      </c>
      <c r="B16" s="70" t="s">
        <v>19</v>
      </c>
      <c r="C16" s="77">
        <v>436043.06415008398</v>
      </c>
      <c r="D16" s="77">
        <v>26.32</v>
      </c>
      <c r="E16" s="106"/>
    </row>
    <row r="17" spans="1:5">
      <c r="A17" s="10" t="s">
        <v>13</v>
      </c>
      <c r="B17" s="70" t="s">
        <v>20</v>
      </c>
      <c r="C17" s="77">
        <v>1265.8530608999999</v>
      </c>
      <c r="D17" s="77">
        <v>0.08</v>
      </c>
      <c r="E17" s="106"/>
    </row>
    <row r="18" spans="1:5">
      <c r="A18" s="10" t="s">
        <v>13</v>
      </c>
      <c r="B18" s="70" t="s">
        <v>21</v>
      </c>
      <c r="C18" s="77">
        <v>48889.525124445398</v>
      </c>
      <c r="D18" s="77">
        <v>2.95</v>
      </c>
      <c r="E18" s="106"/>
    </row>
    <row r="19" spans="1:5">
      <c r="A19" s="10" t="s">
        <v>13</v>
      </c>
      <c r="B19" s="70" t="s">
        <v>22</v>
      </c>
      <c r="C19" s="77">
        <v>5.3879000000000001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-2932.7451086000001</v>
      </c>
      <c r="D20" s="77">
        <v>-0.18</v>
      </c>
      <c r="E20" s="106"/>
    </row>
    <row r="21" spans="1:5">
      <c r="A21" s="10" t="s">
        <v>13</v>
      </c>
      <c r="B21" s="70" t="s">
        <v>24</v>
      </c>
      <c r="C21" s="77">
        <v>-4874.0418041420889</v>
      </c>
      <c r="D21" s="77">
        <v>-0.28999999999999998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65325.630223428998</v>
      </c>
      <c r="D26" s="77">
        <v>3.94</v>
      </c>
      <c r="E26" s="106"/>
    </row>
    <row r="27" spans="1:5">
      <c r="A27" s="10" t="s">
        <v>13</v>
      </c>
      <c r="B27" s="70" t="s">
        <v>29</v>
      </c>
      <c r="C27" s="77">
        <v>25028.972171941186</v>
      </c>
      <c r="D27" s="77">
        <v>1.51</v>
      </c>
      <c r="E27" s="106"/>
    </row>
    <row r="28" spans="1:5">
      <c r="A28" s="10" t="s">
        <v>13</v>
      </c>
      <c r="B28" s="70" t="s">
        <v>30</v>
      </c>
      <c r="C28" s="77">
        <v>103956.77329375822</v>
      </c>
      <c r="D28" s="77">
        <v>6.27</v>
      </c>
      <c r="E28" s="106"/>
    </row>
    <row r="29" spans="1:5">
      <c r="A29" s="10" t="s">
        <v>13</v>
      </c>
      <c r="B29" s="70" t="s">
        <v>31</v>
      </c>
      <c r="C29" s="77">
        <v>517.20107927007052</v>
      </c>
      <c r="D29" s="77">
        <v>0.03</v>
      </c>
      <c r="E29" s="106"/>
    </row>
    <row r="30" spans="1:5">
      <c r="A30" s="10" t="s">
        <v>13</v>
      </c>
      <c r="B30" s="70" t="s">
        <v>32</v>
      </c>
      <c r="C30" s="77">
        <v>-44.944116319000003</v>
      </c>
      <c r="D30" s="77">
        <v>0</v>
      </c>
      <c r="E30" s="106"/>
    </row>
    <row r="31" spans="1:5">
      <c r="A31" s="10" t="s">
        <v>13</v>
      </c>
      <c r="B31" s="70" t="s">
        <v>33</v>
      </c>
      <c r="C31" s="77">
        <v>-9290.1357018806466</v>
      </c>
      <c r="D31" s="77">
        <v>-0.56000000000000005</v>
      </c>
      <c r="E31" s="106"/>
    </row>
    <row r="32" spans="1:5">
      <c r="A32" s="10" t="s">
        <v>13</v>
      </c>
      <c r="B32" s="70" t="s">
        <v>34</v>
      </c>
      <c r="C32" s="77">
        <v>7018.520066862</v>
      </c>
      <c r="D32" s="77">
        <v>0.42</v>
      </c>
      <c r="E32" s="106"/>
    </row>
    <row r="33" spans="1:5">
      <c r="A33" s="10" t="s">
        <v>13</v>
      </c>
      <c r="B33" s="69" t="s">
        <v>35</v>
      </c>
      <c r="C33" s="77">
        <v>108338.88371217986</v>
      </c>
      <c r="D33" s="77">
        <v>6.54</v>
      </c>
      <c r="E33" s="106"/>
    </row>
    <row r="34" spans="1:5">
      <c r="A34" s="10" t="s">
        <v>13</v>
      </c>
      <c r="B34" s="69" t="s">
        <v>36</v>
      </c>
      <c r="C34" s="77">
        <v>37542.811859592461</v>
      </c>
      <c r="D34" s="77">
        <v>2.27</v>
      </c>
      <c r="E34" s="106"/>
    </row>
    <row r="35" spans="1:5">
      <c r="A35" s="10" t="s">
        <v>13</v>
      </c>
      <c r="B35" s="69" t="s">
        <v>37</v>
      </c>
      <c r="C35" s="77">
        <v>4515.5243855525941</v>
      </c>
      <c r="D35" s="77">
        <v>0.27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18.822591160000002</v>
      </c>
      <c r="D37" s="77">
        <v>0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1656923.4129594036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85940.744052968425</v>
      </c>
      <c r="D43" s="77">
        <v>0</v>
      </c>
      <c r="E43" s="106"/>
    </row>
    <row r="44" spans="1:5">
      <c r="B44" s="11" t="s">
        <v>201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3.649</v>
      </c>
      <c r="E47" s="106"/>
    </row>
    <row r="48" spans="1:5">
      <c r="C48" t="s">
        <v>113</v>
      </c>
      <c r="D48">
        <v>4.2257999999999996</v>
      </c>
      <c r="E48" s="106"/>
    </row>
    <row r="49" spans="1:5">
      <c r="C49" t="s">
        <v>202</v>
      </c>
      <c r="D49">
        <v>3.6564999999999999</v>
      </c>
      <c r="E49" s="106"/>
    </row>
    <row r="50" spans="1:5">
      <c r="C50" t="s">
        <v>116</v>
      </c>
      <c r="D50">
        <v>4.7750000000000004</v>
      </c>
      <c r="E50" s="106"/>
    </row>
    <row r="51" spans="1:5">
      <c r="C51" t="s">
        <v>203</v>
      </c>
      <c r="D51">
        <v>3.3106999999999998E-2</v>
      </c>
      <c r="E51" s="106"/>
    </row>
    <row r="52" spans="1:5">
      <c r="C52" t="s">
        <v>123</v>
      </c>
      <c r="D52">
        <v>2.6793999999999998</v>
      </c>
      <c r="E52" s="106"/>
    </row>
    <row r="53" spans="1:5">
      <c r="C53" t="s">
        <v>204</v>
      </c>
      <c r="D53">
        <v>0.56720000000000004</v>
      </c>
      <c r="E53" s="106"/>
    </row>
    <row r="54" spans="1:5">
      <c r="C54" t="s">
        <v>205</v>
      </c>
      <c r="D54">
        <v>0.4647</v>
      </c>
      <c r="E54" s="106"/>
    </row>
    <row r="55" spans="1:5">
      <c r="E55" s="106"/>
    </row>
    <row r="56" spans="1:5">
      <c r="A56" s="106" t="s">
        <v>1376</v>
      </c>
      <c r="B56" s="106"/>
      <c r="C56" s="106"/>
      <c r="D56" s="106"/>
    </row>
    <row r="57" spans="1:5">
      <c r="A57" s="106" t="s">
        <v>1377</v>
      </c>
      <c r="B57" s="106"/>
      <c r="C57" s="106"/>
      <c r="D57" s="106"/>
    </row>
  </sheetData>
  <mergeCells count="4">
    <mergeCell ref="B6:D6"/>
    <mergeCell ref="E1:E55"/>
    <mergeCell ref="A56:D56"/>
    <mergeCell ref="A57:D57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3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1372</v>
      </c>
    </row>
    <row r="3" spans="2:61">
      <c r="B3" s="2" t="s">
        <v>2</v>
      </c>
      <c r="C3" t="s">
        <v>1373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</v>
      </c>
      <c r="H11" s="7"/>
      <c r="I11" s="76">
        <v>-2932.7451086000001</v>
      </c>
      <c r="J11" s="25"/>
      <c r="K11" s="76">
        <v>100</v>
      </c>
      <c r="L11" s="76">
        <v>-0.18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673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229</v>
      </c>
      <c r="C14" t="s">
        <v>229</v>
      </c>
      <c r="D14" s="16"/>
      <c r="E14" t="s">
        <v>229</v>
      </c>
      <c r="F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674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229</v>
      </c>
      <c r="C16" t="s">
        <v>229</v>
      </c>
      <c r="D16" s="16"/>
      <c r="E16" t="s">
        <v>229</v>
      </c>
      <c r="F16" t="s">
        <v>229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675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229</v>
      </c>
      <c r="C20" t="s">
        <v>229</v>
      </c>
      <c r="D20" s="16"/>
      <c r="E20" t="s">
        <v>229</v>
      </c>
      <c r="F20" t="s">
        <v>229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234</v>
      </c>
      <c r="C21" s="16"/>
      <c r="D21" s="16"/>
      <c r="E21" s="16"/>
      <c r="G21" s="79">
        <v>2</v>
      </c>
      <c r="I21" s="79">
        <v>-2932.7451086000001</v>
      </c>
      <c r="K21" s="79">
        <v>100</v>
      </c>
      <c r="L21" s="79">
        <v>-0.18</v>
      </c>
    </row>
    <row r="22" spans="2:12">
      <c r="B22" s="78" t="s">
        <v>673</v>
      </c>
      <c r="C22" s="16"/>
      <c r="D22" s="16"/>
      <c r="E22" s="16"/>
      <c r="G22" s="79">
        <v>-432</v>
      </c>
      <c r="I22" s="79">
        <v>-757.22955360000003</v>
      </c>
      <c r="K22" s="79">
        <v>25.82</v>
      </c>
      <c r="L22" s="79">
        <v>-0.05</v>
      </c>
    </row>
    <row r="23" spans="2:12">
      <c r="B23" t="s">
        <v>676</v>
      </c>
      <c r="C23" t="s">
        <v>677</v>
      </c>
      <c r="D23" t="s">
        <v>126</v>
      </c>
      <c r="E23" t="s">
        <v>678</v>
      </c>
      <c r="F23" t="s">
        <v>113</v>
      </c>
      <c r="G23" s="77">
        <v>344</v>
      </c>
      <c r="H23" s="77">
        <v>71500</v>
      </c>
      <c r="I23" s="77">
        <v>1039.3777680000001</v>
      </c>
      <c r="J23" s="77">
        <v>0</v>
      </c>
      <c r="K23" s="77">
        <v>-35.44</v>
      </c>
      <c r="L23" s="77">
        <v>0.06</v>
      </c>
    </row>
    <row r="24" spans="2:12">
      <c r="B24" t="s">
        <v>679</v>
      </c>
      <c r="C24" t="s">
        <v>680</v>
      </c>
      <c r="D24" t="s">
        <v>126</v>
      </c>
      <c r="E24" t="s">
        <v>678</v>
      </c>
      <c r="F24" t="s">
        <v>113</v>
      </c>
      <c r="G24" s="77">
        <v>174</v>
      </c>
      <c r="H24" s="77">
        <v>31950</v>
      </c>
      <c r="I24" s="77">
        <v>234.92489939999999</v>
      </c>
      <c r="J24" s="77">
        <v>0</v>
      </c>
      <c r="K24" s="77">
        <v>-8.01</v>
      </c>
      <c r="L24" s="77">
        <v>0.01</v>
      </c>
    </row>
    <row r="25" spans="2:12">
      <c r="B25" t="s">
        <v>681</v>
      </c>
      <c r="C25" t="s">
        <v>682</v>
      </c>
      <c r="D25" t="s">
        <v>126</v>
      </c>
      <c r="E25" t="s">
        <v>678</v>
      </c>
      <c r="F25" t="s">
        <v>113</v>
      </c>
      <c r="G25" s="77">
        <v>-516</v>
      </c>
      <c r="H25" s="77">
        <v>33050</v>
      </c>
      <c r="I25" s="77">
        <v>-720.65948040000001</v>
      </c>
      <c r="J25" s="77">
        <v>0</v>
      </c>
      <c r="K25" s="77">
        <v>24.57</v>
      </c>
      <c r="L25" s="77">
        <v>-0.04</v>
      </c>
    </row>
    <row r="26" spans="2:12">
      <c r="B26" t="s">
        <v>683</v>
      </c>
      <c r="C26" t="s">
        <v>684</v>
      </c>
      <c r="D26" t="s">
        <v>126</v>
      </c>
      <c r="E26" t="s">
        <v>678</v>
      </c>
      <c r="F26" t="s">
        <v>113</v>
      </c>
      <c r="G26" s="77">
        <v>-261</v>
      </c>
      <c r="H26" s="77">
        <v>8800</v>
      </c>
      <c r="I26" s="77">
        <v>-97.058174399999999</v>
      </c>
      <c r="J26" s="77">
        <v>0</v>
      </c>
      <c r="K26" s="77">
        <v>3.31</v>
      </c>
      <c r="L26" s="77">
        <v>-0.01</v>
      </c>
    </row>
    <row r="27" spans="2:12">
      <c r="B27" t="s">
        <v>685</v>
      </c>
      <c r="C27" t="s">
        <v>686</v>
      </c>
      <c r="D27" t="s">
        <v>126</v>
      </c>
      <c r="E27" t="s">
        <v>678</v>
      </c>
      <c r="F27" t="s">
        <v>113</v>
      </c>
      <c r="G27" s="77">
        <v>-86</v>
      </c>
      <c r="H27" s="77">
        <v>190550</v>
      </c>
      <c r="I27" s="77">
        <v>-692.49452340000005</v>
      </c>
      <c r="J27" s="77">
        <v>0</v>
      </c>
      <c r="K27" s="77">
        <v>23.61</v>
      </c>
      <c r="L27" s="77">
        <v>-0.04</v>
      </c>
    </row>
    <row r="28" spans="2:12">
      <c r="B28" t="s">
        <v>687</v>
      </c>
      <c r="C28" t="s">
        <v>688</v>
      </c>
      <c r="D28" t="s">
        <v>126</v>
      </c>
      <c r="E28" t="s">
        <v>678</v>
      </c>
      <c r="F28" t="s">
        <v>113</v>
      </c>
      <c r="G28" s="77">
        <v>-87</v>
      </c>
      <c r="H28" s="77">
        <v>141800</v>
      </c>
      <c r="I28" s="77">
        <v>-521.32004280000001</v>
      </c>
      <c r="J28" s="77">
        <v>0</v>
      </c>
      <c r="K28" s="77">
        <v>17.78</v>
      </c>
      <c r="L28" s="77">
        <v>-0.03</v>
      </c>
    </row>
    <row r="29" spans="2:12">
      <c r="B29" s="78" t="s">
        <v>689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229</v>
      </c>
      <c r="C30" t="s">
        <v>229</v>
      </c>
      <c r="D30" s="16"/>
      <c r="E30" t="s">
        <v>229</v>
      </c>
      <c r="F30" t="s">
        <v>229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675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229</v>
      </c>
      <c r="C32" t="s">
        <v>229</v>
      </c>
      <c r="D32" s="16"/>
      <c r="E32" t="s">
        <v>229</v>
      </c>
      <c r="F32" t="s">
        <v>229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690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229</v>
      </c>
      <c r="C34" t="s">
        <v>229</v>
      </c>
      <c r="D34" s="16"/>
      <c r="E34" t="s">
        <v>229</v>
      </c>
      <c r="F34" t="s">
        <v>229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316</v>
      </c>
      <c r="C35" s="16"/>
      <c r="D35" s="16"/>
      <c r="E35" s="16"/>
      <c r="G35" s="79">
        <v>434</v>
      </c>
      <c r="I35" s="79">
        <v>-2175.5155549999999</v>
      </c>
      <c r="K35" s="79">
        <v>74.180000000000007</v>
      </c>
      <c r="L35" s="79">
        <v>-0.13</v>
      </c>
    </row>
    <row r="36" spans="2:12">
      <c r="B36" t="s">
        <v>691</v>
      </c>
      <c r="C36" t="s">
        <v>692</v>
      </c>
      <c r="D36" t="s">
        <v>126</v>
      </c>
      <c r="E36" t="s">
        <v>678</v>
      </c>
      <c r="F36" t="s">
        <v>109</v>
      </c>
      <c r="G36" s="77">
        <v>-184</v>
      </c>
      <c r="H36" s="77">
        <v>46250</v>
      </c>
      <c r="I36" s="77">
        <v>-310.5299</v>
      </c>
      <c r="J36" s="77">
        <v>0</v>
      </c>
      <c r="K36" s="77">
        <v>10.59</v>
      </c>
      <c r="L36" s="77">
        <v>-0.02</v>
      </c>
    </row>
    <row r="37" spans="2:12">
      <c r="B37" t="s">
        <v>693</v>
      </c>
      <c r="C37" t="s">
        <v>694</v>
      </c>
      <c r="D37" t="s">
        <v>126</v>
      </c>
      <c r="E37" t="s">
        <v>678</v>
      </c>
      <c r="F37" t="s">
        <v>109</v>
      </c>
      <c r="G37" s="77">
        <v>184</v>
      </c>
      <c r="H37" s="77">
        <v>250</v>
      </c>
      <c r="I37" s="77">
        <v>1.6785399999999999</v>
      </c>
      <c r="J37" s="77">
        <v>0</v>
      </c>
      <c r="K37" s="77">
        <v>-0.06</v>
      </c>
      <c r="L37" s="77">
        <v>0</v>
      </c>
    </row>
    <row r="38" spans="2:12">
      <c r="B38" t="s">
        <v>695</v>
      </c>
      <c r="C38" t="s">
        <v>696</v>
      </c>
      <c r="D38" t="s">
        <v>126</v>
      </c>
      <c r="E38" t="s">
        <v>678</v>
      </c>
      <c r="F38" t="s">
        <v>109</v>
      </c>
      <c r="G38" s="77">
        <v>184</v>
      </c>
      <c r="H38" s="77">
        <v>250</v>
      </c>
      <c r="I38" s="77">
        <v>1.6785399999999999</v>
      </c>
      <c r="J38" s="77">
        <v>0</v>
      </c>
      <c r="K38" s="77">
        <v>-0.06</v>
      </c>
      <c r="L38" s="77">
        <v>0</v>
      </c>
    </row>
    <row r="39" spans="2:12">
      <c r="B39" t="s">
        <v>697</v>
      </c>
      <c r="C39" t="s">
        <v>698</v>
      </c>
      <c r="D39" t="s">
        <v>126</v>
      </c>
      <c r="E39" t="s">
        <v>678</v>
      </c>
      <c r="F39" t="s">
        <v>109</v>
      </c>
      <c r="G39" s="77">
        <v>-552</v>
      </c>
      <c r="H39" s="77">
        <v>250</v>
      </c>
      <c r="I39" s="77">
        <v>-5.0356199999999998</v>
      </c>
      <c r="J39" s="77">
        <v>0</v>
      </c>
      <c r="K39" s="77">
        <v>0.17</v>
      </c>
      <c r="L39" s="77">
        <v>0</v>
      </c>
    </row>
    <row r="40" spans="2:12">
      <c r="B40" t="s">
        <v>699</v>
      </c>
      <c r="C40" t="s">
        <v>700</v>
      </c>
      <c r="D40" t="s">
        <v>126</v>
      </c>
      <c r="E40" t="s">
        <v>678</v>
      </c>
      <c r="F40" t="s">
        <v>109</v>
      </c>
      <c r="G40" s="77">
        <v>368</v>
      </c>
      <c r="H40" s="77">
        <v>500</v>
      </c>
      <c r="I40" s="77">
        <v>6.7141599999999997</v>
      </c>
      <c r="J40" s="77">
        <v>0</v>
      </c>
      <c r="K40" s="77">
        <v>-0.23</v>
      </c>
      <c r="L40" s="77">
        <v>0</v>
      </c>
    </row>
    <row r="41" spans="2:12">
      <c r="B41" t="s">
        <v>701</v>
      </c>
      <c r="C41" t="s">
        <v>702</v>
      </c>
      <c r="D41" t="s">
        <v>126</v>
      </c>
      <c r="E41" t="s">
        <v>678</v>
      </c>
      <c r="F41" t="s">
        <v>109</v>
      </c>
      <c r="G41" s="77">
        <v>184</v>
      </c>
      <c r="H41" s="77">
        <v>48750</v>
      </c>
      <c r="I41" s="77">
        <v>327.31529999999998</v>
      </c>
      <c r="J41" s="77">
        <v>0</v>
      </c>
      <c r="K41" s="77">
        <v>-11.16</v>
      </c>
      <c r="L41" s="77">
        <v>0.02</v>
      </c>
    </row>
    <row r="42" spans="2:12">
      <c r="B42" t="s">
        <v>703</v>
      </c>
      <c r="C42" t="s">
        <v>704</v>
      </c>
      <c r="D42" t="s">
        <v>126</v>
      </c>
      <c r="E42" t="s">
        <v>678</v>
      </c>
      <c r="F42" t="s">
        <v>109</v>
      </c>
      <c r="G42" s="77">
        <v>-184</v>
      </c>
      <c r="H42" s="77">
        <v>302500</v>
      </c>
      <c r="I42" s="77">
        <v>-2031.0334</v>
      </c>
      <c r="J42" s="77">
        <v>0</v>
      </c>
      <c r="K42" s="77">
        <v>69.25</v>
      </c>
      <c r="L42" s="77">
        <v>-0.12</v>
      </c>
    </row>
    <row r="43" spans="2:12">
      <c r="B43" t="s">
        <v>705</v>
      </c>
      <c r="C43" t="s">
        <v>706</v>
      </c>
      <c r="D43" t="s">
        <v>126</v>
      </c>
      <c r="E43" t="s">
        <v>678</v>
      </c>
      <c r="F43" t="s">
        <v>109</v>
      </c>
      <c r="G43" s="77">
        <v>-185</v>
      </c>
      <c r="H43" s="77">
        <v>206250</v>
      </c>
      <c r="I43" s="77">
        <v>-1392.3215625</v>
      </c>
      <c r="J43" s="77">
        <v>0</v>
      </c>
      <c r="K43" s="77">
        <v>47.48</v>
      </c>
      <c r="L43" s="77">
        <v>-0.08</v>
      </c>
    </row>
    <row r="44" spans="2:12">
      <c r="B44" t="s">
        <v>707</v>
      </c>
      <c r="C44" t="s">
        <v>708</v>
      </c>
      <c r="D44" t="s">
        <v>126</v>
      </c>
      <c r="E44" t="s">
        <v>678</v>
      </c>
      <c r="F44" t="s">
        <v>109</v>
      </c>
      <c r="G44" s="77">
        <v>370</v>
      </c>
      <c r="H44" s="77">
        <v>35000</v>
      </c>
      <c r="I44" s="77">
        <v>472.5455</v>
      </c>
      <c r="J44" s="77">
        <v>0</v>
      </c>
      <c r="K44" s="77">
        <v>-16.11</v>
      </c>
      <c r="L44" s="77">
        <v>0.03</v>
      </c>
    </row>
    <row r="45" spans="2:12">
      <c r="B45" t="s">
        <v>709</v>
      </c>
      <c r="C45" t="s">
        <v>710</v>
      </c>
      <c r="D45" t="s">
        <v>126</v>
      </c>
      <c r="E45" t="s">
        <v>678</v>
      </c>
      <c r="F45" t="s">
        <v>109</v>
      </c>
      <c r="G45" s="77">
        <v>-370</v>
      </c>
      <c r="H45" s="77">
        <v>6750</v>
      </c>
      <c r="I45" s="77">
        <v>-91.133775</v>
      </c>
      <c r="J45" s="77">
        <v>0</v>
      </c>
      <c r="K45" s="77">
        <v>3.11</v>
      </c>
      <c r="L45" s="77">
        <v>-0.01</v>
      </c>
    </row>
    <row r="46" spans="2:12">
      <c r="B46" t="s">
        <v>711</v>
      </c>
      <c r="C46" t="s">
        <v>712</v>
      </c>
      <c r="D46" t="s">
        <v>126</v>
      </c>
      <c r="E46" t="s">
        <v>678</v>
      </c>
      <c r="F46" t="s">
        <v>109</v>
      </c>
      <c r="G46" s="77">
        <v>370</v>
      </c>
      <c r="H46" s="77">
        <v>73750</v>
      </c>
      <c r="I46" s="77">
        <v>995.72087499999998</v>
      </c>
      <c r="J46" s="77">
        <v>0</v>
      </c>
      <c r="K46" s="77">
        <v>-33.950000000000003</v>
      </c>
      <c r="L46" s="77">
        <v>0.06</v>
      </c>
    </row>
    <row r="47" spans="2:12">
      <c r="B47" t="s">
        <v>713</v>
      </c>
      <c r="C47" t="s">
        <v>714</v>
      </c>
      <c r="D47" t="s">
        <v>126</v>
      </c>
      <c r="E47" t="s">
        <v>678</v>
      </c>
      <c r="F47" t="s">
        <v>109</v>
      </c>
      <c r="G47" s="77">
        <v>-185</v>
      </c>
      <c r="H47" s="77">
        <v>208750</v>
      </c>
      <c r="I47" s="77">
        <v>-1409.1981874999999</v>
      </c>
      <c r="J47" s="77">
        <v>0</v>
      </c>
      <c r="K47" s="77">
        <v>48.05</v>
      </c>
      <c r="L47" s="77">
        <v>-0.09</v>
      </c>
    </row>
    <row r="48" spans="2:12">
      <c r="B48" t="s">
        <v>715</v>
      </c>
      <c r="C48" t="s">
        <v>716</v>
      </c>
      <c r="D48" t="s">
        <v>126</v>
      </c>
      <c r="E48" t="s">
        <v>678</v>
      </c>
      <c r="F48" t="s">
        <v>109</v>
      </c>
      <c r="G48" s="77">
        <v>370</v>
      </c>
      <c r="H48" s="77">
        <v>65000</v>
      </c>
      <c r="I48" s="77">
        <v>877.58450000000005</v>
      </c>
      <c r="J48" s="77">
        <v>0</v>
      </c>
      <c r="K48" s="77">
        <v>-29.92</v>
      </c>
      <c r="L48" s="77">
        <v>0.05</v>
      </c>
    </row>
    <row r="49" spans="2:12">
      <c r="B49" t="s">
        <v>717</v>
      </c>
      <c r="C49" t="s">
        <v>718</v>
      </c>
      <c r="D49" t="s">
        <v>126</v>
      </c>
      <c r="E49" t="s">
        <v>678</v>
      </c>
      <c r="F49" t="s">
        <v>109</v>
      </c>
      <c r="G49" s="77">
        <v>-370</v>
      </c>
      <c r="H49" s="77">
        <v>20500</v>
      </c>
      <c r="I49" s="77">
        <v>-276.77665000000002</v>
      </c>
      <c r="J49" s="77">
        <v>0</v>
      </c>
      <c r="K49" s="77">
        <v>9.44</v>
      </c>
      <c r="L49" s="77">
        <v>-0.02</v>
      </c>
    </row>
    <row r="50" spans="2:12">
      <c r="B50" t="s">
        <v>719</v>
      </c>
      <c r="C50" t="s">
        <v>720</v>
      </c>
      <c r="D50" t="s">
        <v>126</v>
      </c>
      <c r="E50" t="s">
        <v>678</v>
      </c>
      <c r="F50" t="s">
        <v>109</v>
      </c>
      <c r="G50" s="77">
        <v>370</v>
      </c>
      <c r="H50" s="77">
        <v>146250</v>
      </c>
      <c r="I50" s="77">
        <v>1974.5651250000001</v>
      </c>
      <c r="J50" s="77">
        <v>0</v>
      </c>
      <c r="K50" s="77">
        <v>-67.33</v>
      </c>
      <c r="L50" s="77">
        <v>0.12</v>
      </c>
    </row>
    <row r="51" spans="2:12">
      <c r="B51" t="s">
        <v>721</v>
      </c>
      <c r="C51" t="s">
        <v>722</v>
      </c>
      <c r="D51" t="s">
        <v>126</v>
      </c>
      <c r="E51" t="s">
        <v>678</v>
      </c>
      <c r="F51" t="s">
        <v>109</v>
      </c>
      <c r="G51" s="77">
        <v>-64</v>
      </c>
      <c r="H51" s="77">
        <v>432812.5</v>
      </c>
      <c r="I51" s="77">
        <v>-1010.773</v>
      </c>
      <c r="J51" s="77">
        <v>0</v>
      </c>
      <c r="K51" s="77">
        <v>34.47</v>
      </c>
      <c r="L51" s="77">
        <v>-0.06</v>
      </c>
    </row>
    <row r="52" spans="2:12">
      <c r="B52" t="s">
        <v>723</v>
      </c>
      <c r="C52" t="s">
        <v>724</v>
      </c>
      <c r="D52" t="s">
        <v>126</v>
      </c>
      <c r="E52" t="s">
        <v>678</v>
      </c>
      <c r="F52" t="s">
        <v>109</v>
      </c>
      <c r="G52" s="77">
        <v>128</v>
      </c>
      <c r="H52" s="77">
        <v>112500</v>
      </c>
      <c r="I52" s="77">
        <v>525.45600000000002</v>
      </c>
      <c r="J52" s="77">
        <v>0</v>
      </c>
      <c r="K52" s="77">
        <v>-17.920000000000002</v>
      </c>
      <c r="L52" s="77">
        <v>0.03</v>
      </c>
    </row>
    <row r="53" spans="2:12">
      <c r="B53" t="s">
        <v>725</v>
      </c>
      <c r="C53" t="s">
        <v>726</v>
      </c>
      <c r="D53" t="s">
        <v>126</v>
      </c>
      <c r="E53" t="s">
        <v>678</v>
      </c>
      <c r="F53" t="s">
        <v>109</v>
      </c>
      <c r="G53" s="77">
        <v>128</v>
      </c>
      <c r="H53" s="77">
        <v>37500</v>
      </c>
      <c r="I53" s="77">
        <v>175.15199999999999</v>
      </c>
      <c r="J53" s="77">
        <v>0</v>
      </c>
      <c r="K53" s="77">
        <v>-5.97</v>
      </c>
      <c r="L53" s="77">
        <v>0.01</v>
      </c>
    </row>
    <row r="54" spans="2:12">
      <c r="B54" t="s">
        <v>727</v>
      </c>
      <c r="C54" t="s">
        <v>728</v>
      </c>
      <c r="D54" t="s">
        <v>126</v>
      </c>
      <c r="E54" t="s">
        <v>678</v>
      </c>
      <c r="F54" t="s">
        <v>109</v>
      </c>
      <c r="G54" s="77">
        <v>-128</v>
      </c>
      <c r="H54" s="77">
        <v>215625</v>
      </c>
      <c r="I54" s="77">
        <v>-1007.124</v>
      </c>
      <c r="J54" s="77">
        <v>0</v>
      </c>
      <c r="K54" s="77">
        <v>34.340000000000003</v>
      </c>
      <c r="L54" s="77">
        <v>-0.06</v>
      </c>
    </row>
    <row r="55" spans="2:12">
      <c r="B55" t="s">
        <v>236</v>
      </c>
      <c r="C55" s="16"/>
      <c r="D55" s="16"/>
      <c r="E55" s="16"/>
    </row>
    <row r="56" spans="2:12">
      <c r="B56" t="s">
        <v>283</v>
      </c>
      <c r="C56" s="16"/>
      <c r="D56" s="16"/>
      <c r="E56" s="16"/>
    </row>
    <row r="57" spans="2:12">
      <c r="B57" t="s">
        <v>284</v>
      </c>
      <c r="C57" s="16"/>
      <c r="D57" s="16"/>
      <c r="E57" s="16"/>
    </row>
    <row r="58" spans="2:12">
      <c r="B58" t="s">
        <v>285</v>
      </c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4" workbookViewId="0">
      <selection activeCell="E22" sqref="E2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1372</v>
      </c>
    </row>
    <row r="3" spans="1:60">
      <c r="B3" s="2" t="s">
        <v>2</v>
      </c>
      <c r="C3" t="s">
        <v>1373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255</v>
      </c>
      <c r="H11" s="25"/>
      <c r="I11" s="76">
        <v>-4874.0418041420889</v>
      </c>
      <c r="J11" s="76">
        <v>100</v>
      </c>
      <c r="K11" s="76">
        <v>-0.28999999999999998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234</v>
      </c>
      <c r="C14" s="19"/>
      <c r="D14" s="19"/>
      <c r="E14" s="19"/>
      <c r="F14" s="19"/>
      <c r="G14" s="79">
        <v>255</v>
      </c>
      <c r="H14" s="19"/>
      <c r="I14" s="79">
        <v>-4874.0418041420889</v>
      </c>
      <c r="J14" s="79">
        <v>100</v>
      </c>
      <c r="K14" s="79">
        <v>-0.28999999999999998</v>
      </c>
      <c r="BF14" s="16" t="s">
        <v>129</v>
      </c>
    </row>
    <row r="15" spans="1:60">
      <c r="B15" t="s">
        <v>729</v>
      </c>
      <c r="C15" t="s">
        <v>730</v>
      </c>
      <c r="D15" t="s">
        <v>126</v>
      </c>
      <c r="E15" t="s">
        <v>678</v>
      </c>
      <c r="F15" t="s">
        <v>205</v>
      </c>
      <c r="G15" s="77">
        <v>34</v>
      </c>
      <c r="H15" s="77">
        <v>-3648529.4117646934</v>
      </c>
      <c r="I15" s="77">
        <v>-576.46034999999802</v>
      </c>
      <c r="J15" s="77">
        <v>11.83</v>
      </c>
      <c r="K15" s="77">
        <v>-0.03</v>
      </c>
      <c r="BF15" s="16" t="s">
        <v>130</v>
      </c>
    </row>
    <row r="16" spans="1:60">
      <c r="B16" t="s">
        <v>731</v>
      </c>
      <c r="C16" t="s">
        <v>732</v>
      </c>
      <c r="D16" t="s">
        <v>126</v>
      </c>
      <c r="E16" t="s">
        <v>678</v>
      </c>
      <c r="F16" t="s">
        <v>109</v>
      </c>
      <c r="G16" s="77">
        <v>-222</v>
      </c>
      <c r="H16" s="77">
        <v>97491.140540541033</v>
      </c>
      <c r="I16" s="77">
        <v>-789.75428146800402</v>
      </c>
      <c r="J16" s="77">
        <v>16.2</v>
      </c>
      <c r="K16" s="77">
        <v>-0.05</v>
      </c>
      <c r="BF16" s="16" t="s">
        <v>131</v>
      </c>
    </row>
    <row r="17" spans="2:58">
      <c r="B17" t="s">
        <v>733</v>
      </c>
      <c r="C17" t="s">
        <v>734</v>
      </c>
      <c r="D17" t="s">
        <v>126</v>
      </c>
      <c r="E17" t="s">
        <v>678</v>
      </c>
      <c r="F17" t="s">
        <v>109</v>
      </c>
      <c r="G17" s="77">
        <v>276</v>
      </c>
      <c r="H17" s="77">
        <v>-315711.37999999803</v>
      </c>
      <c r="I17" s="77">
        <v>-3179.6050787111799</v>
      </c>
      <c r="J17" s="77">
        <v>65.239999999999995</v>
      </c>
      <c r="K17" s="77">
        <v>-0.19</v>
      </c>
      <c r="BF17" s="16" t="s">
        <v>132</v>
      </c>
    </row>
    <row r="18" spans="2:58">
      <c r="B18" t="s">
        <v>735</v>
      </c>
      <c r="C18" t="s">
        <v>736</v>
      </c>
      <c r="D18" t="s">
        <v>126</v>
      </c>
      <c r="E18" t="s">
        <v>678</v>
      </c>
      <c r="F18" t="s">
        <v>109</v>
      </c>
      <c r="G18" s="77">
        <v>112</v>
      </c>
      <c r="H18" s="77">
        <v>-232203.9260000005</v>
      </c>
      <c r="I18" s="77">
        <v>-948.98958109088198</v>
      </c>
      <c r="J18" s="77">
        <v>19.47</v>
      </c>
      <c r="K18" s="77">
        <v>-0.06</v>
      </c>
      <c r="BF18" s="16" t="s">
        <v>133</v>
      </c>
    </row>
    <row r="19" spans="2:58">
      <c r="B19" t="s">
        <v>737</v>
      </c>
      <c r="C19" t="s">
        <v>738</v>
      </c>
      <c r="D19" t="s">
        <v>126</v>
      </c>
      <c r="E19" t="s">
        <v>678</v>
      </c>
      <c r="F19" t="s">
        <v>123</v>
      </c>
      <c r="G19" s="77">
        <v>55</v>
      </c>
      <c r="H19" s="77">
        <v>421239.14250000002</v>
      </c>
      <c r="I19" s="77">
        <v>620.76748712797496</v>
      </c>
      <c r="J19" s="77">
        <v>-12.74</v>
      </c>
      <c r="K19" s="77">
        <v>0.04</v>
      </c>
      <c r="BF19" s="16" t="s">
        <v>134</v>
      </c>
    </row>
    <row r="20" spans="2:58">
      <c r="B20" t="s">
        <v>236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283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284</v>
      </c>
      <c r="C22" s="19"/>
      <c r="D22" s="19"/>
      <c r="E22" s="19"/>
      <c r="F22" s="19"/>
      <c r="G22" s="19"/>
      <c r="H22" s="19"/>
    </row>
    <row r="23" spans="2:58">
      <c r="B23" t="s">
        <v>285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1372</v>
      </c>
    </row>
    <row r="3" spans="2:81">
      <c r="B3" s="2" t="s">
        <v>2</v>
      </c>
      <c r="C3" t="s">
        <v>1373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739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229</v>
      </c>
      <c r="C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740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229</v>
      </c>
      <c r="C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741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742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229</v>
      </c>
      <c r="C19" t="s">
        <v>229</v>
      </c>
      <c r="E19" t="s">
        <v>229</v>
      </c>
      <c r="H19" s="77">
        <v>0</v>
      </c>
      <c r="I19" t="s">
        <v>229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743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229</v>
      </c>
      <c r="C21" t="s">
        <v>229</v>
      </c>
      <c r="E21" t="s">
        <v>229</v>
      </c>
      <c r="H21" s="77">
        <v>0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744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745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739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229</v>
      </c>
      <c r="C28" t="s">
        <v>229</v>
      </c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740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229</v>
      </c>
      <c r="C30" t="s">
        <v>229</v>
      </c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741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742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229</v>
      </c>
      <c r="C33" t="s">
        <v>229</v>
      </c>
      <c r="E33" t="s">
        <v>229</v>
      </c>
      <c r="H33" s="77">
        <v>0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743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229</v>
      </c>
      <c r="C35" t="s">
        <v>229</v>
      </c>
      <c r="E35" t="s">
        <v>229</v>
      </c>
      <c r="H35" s="77">
        <v>0</v>
      </c>
      <c r="I35" t="s">
        <v>229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744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229</v>
      </c>
      <c r="C37" t="s">
        <v>229</v>
      </c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745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236</v>
      </c>
    </row>
    <row r="41" spans="2:17">
      <c r="B41" t="s">
        <v>283</v>
      </c>
    </row>
    <row r="42" spans="2:17">
      <c r="B42" t="s">
        <v>284</v>
      </c>
    </row>
    <row r="43" spans="2:17">
      <c r="B43" t="s">
        <v>285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1372</v>
      </c>
    </row>
    <row r="3" spans="2:72">
      <c r="B3" s="2" t="s">
        <v>2</v>
      </c>
      <c r="C3" t="s">
        <v>1373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746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229</v>
      </c>
      <c r="C14" t="s">
        <v>229</v>
      </c>
      <c r="D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747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229</v>
      </c>
      <c r="C16" t="s">
        <v>229</v>
      </c>
      <c r="D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748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G18" s="77">
        <v>0</v>
      </c>
      <c r="H18" t="s">
        <v>229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749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G20" s="77">
        <v>0</v>
      </c>
      <c r="H20" t="s">
        <v>229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229</v>
      </c>
      <c r="C22" t="s">
        <v>229</v>
      </c>
      <c r="D22" t="s">
        <v>229</v>
      </c>
      <c r="G22" s="77">
        <v>0</v>
      </c>
      <c r="H22" t="s">
        <v>229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750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229</v>
      </c>
      <c r="C27" t="s">
        <v>229</v>
      </c>
      <c r="D27" t="s">
        <v>229</v>
      </c>
      <c r="G27" s="77">
        <v>0</v>
      </c>
      <c r="H27" t="s">
        <v>229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283</v>
      </c>
    </row>
    <row r="29" spans="2:16">
      <c r="B29" t="s">
        <v>284</v>
      </c>
    </row>
    <row r="30" spans="2:16">
      <c r="B30" t="s">
        <v>285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1372</v>
      </c>
    </row>
    <row r="3" spans="2:65">
      <c r="B3" s="2" t="s">
        <v>2</v>
      </c>
      <c r="C3" t="s">
        <v>1373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751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77">
        <v>0</v>
      </c>
      <c r="K14" t="s">
        <v>229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752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77">
        <v>0</v>
      </c>
      <c r="K16" t="s">
        <v>229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77">
        <v>0</v>
      </c>
      <c r="K18" t="s">
        <v>229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77">
        <v>0</v>
      </c>
      <c r="K20" t="s">
        <v>229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753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77">
        <v>0</v>
      </c>
      <c r="K23" t="s">
        <v>229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754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77">
        <v>0</v>
      </c>
      <c r="K25" t="s">
        <v>229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236</v>
      </c>
      <c r="D26" s="16"/>
      <c r="E26" s="16"/>
      <c r="F26" s="16"/>
    </row>
    <row r="27" spans="2:19">
      <c r="B27" t="s">
        <v>283</v>
      </c>
      <c r="D27" s="16"/>
      <c r="E27" s="16"/>
      <c r="F27" s="16"/>
    </row>
    <row r="28" spans="2:19">
      <c r="B28" t="s">
        <v>284</v>
      </c>
      <c r="D28" s="16"/>
      <c r="E28" s="16"/>
      <c r="F28" s="16"/>
    </row>
    <row r="29" spans="2:19">
      <c r="B29" t="s">
        <v>285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1372</v>
      </c>
    </row>
    <row r="3" spans="2:81">
      <c r="B3" s="2" t="s">
        <v>2</v>
      </c>
      <c r="C3" t="s">
        <v>1373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6.6</v>
      </c>
      <c r="K11" s="7"/>
      <c r="L11" s="7"/>
      <c r="M11" s="76">
        <v>3.09</v>
      </c>
      <c r="N11" s="76">
        <v>649931688.86000001</v>
      </c>
      <c r="O11" s="7"/>
      <c r="P11" s="76">
        <v>65325.630223428998</v>
      </c>
      <c r="Q11" s="7"/>
      <c r="R11" s="76">
        <v>100</v>
      </c>
      <c r="S11" s="76">
        <v>3.94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5.86</v>
      </c>
      <c r="M12" s="79">
        <v>2.56</v>
      </c>
      <c r="N12" s="79">
        <v>39931688.859999999</v>
      </c>
      <c r="P12" s="79">
        <v>45572.636636429001</v>
      </c>
      <c r="R12" s="79">
        <v>69.760000000000005</v>
      </c>
      <c r="S12" s="79">
        <v>2.75</v>
      </c>
    </row>
    <row r="13" spans="2:81">
      <c r="B13" s="78" t="s">
        <v>751</v>
      </c>
      <c r="C13" s="16"/>
      <c r="D13" s="16"/>
      <c r="E13" s="16"/>
      <c r="J13" s="79">
        <v>6.09</v>
      </c>
      <c r="M13" s="79">
        <v>1.24</v>
      </c>
      <c r="N13" s="79">
        <v>17108638.859999999</v>
      </c>
      <c r="P13" s="79">
        <v>22290.570276429</v>
      </c>
      <c r="R13" s="79">
        <v>34.119999999999997</v>
      </c>
      <c r="S13" s="79">
        <v>1.35</v>
      </c>
    </row>
    <row r="14" spans="2:81">
      <c r="B14" t="s">
        <v>755</v>
      </c>
      <c r="C14" t="s">
        <v>756</v>
      </c>
      <c r="D14" t="s">
        <v>126</v>
      </c>
      <c r="E14" t="s">
        <v>757</v>
      </c>
      <c r="F14" t="s">
        <v>130</v>
      </c>
      <c r="G14" t="s">
        <v>211</v>
      </c>
      <c r="H14" t="s">
        <v>212</v>
      </c>
      <c r="I14" t="s">
        <v>758</v>
      </c>
      <c r="J14" s="77">
        <v>8.74</v>
      </c>
      <c r="K14" t="s">
        <v>105</v>
      </c>
      <c r="L14" s="77">
        <v>4.9000000000000004</v>
      </c>
      <c r="M14" s="77">
        <v>1.52</v>
      </c>
      <c r="N14" s="77">
        <v>275000</v>
      </c>
      <c r="O14" s="77">
        <v>162.47999999999999</v>
      </c>
      <c r="P14" s="77">
        <v>446.82</v>
      </c>
      <c r="Q14" s="77">
        <v>0.01</v>
      </c>
      <c r="R14" s="77">
        <v>0.68</v>
      </c>
      <c r="S14" s="77">
        <v>0.03</v>
      </c>
    </row>
    <row r="15" spans="2:81">
      <c r="B15" t="s">
        <v>759</v>
      </c>
      <c r="C15" t="s">
        <v>760</v>
      </c>
      <c r="D15" t="s">
        <v>126</v>
      </c>
      <c r="E15" t="s">
        <v>757</v>
      </c>
      <c r="F15" t="s">
        <v>130</v>
      </c>
      <c r="G15" t="s">
        <v>211</v>
      </c>
      <c r="H15" t="s">
        <v>212</v>
      </c>
      <c r="I15" t="s">
        <v>761</v>
      </c>
      <c r="J15" s="77">
        <v>11.35</v>
      </c>
      <c r="K15" t="s">
        <v>105</v>
      </c>
      <c r="L15" s="77">
        <v>4.0999999999999996</v>
      </c>
      <c r="M15" s="77">
        <v>2.37</v>
      </c>
      <c r="N15" s="77">
        <v>5887182</v>
      </c>
      <c r="O15" s="77">
        <v>129.03</v>
      </c>
      <c r="P15" s="77">
        <v>7596.2309346000002</v>
      </c>
      <c r="Q15" s="77">
        <v>0.16</v>
      </c>
      <c r="R15" s="77">
        <v>11.63</v>
      </c>
      <c r="S15" s="77">
        <v>0.46</v>
      </c>
    </row>
    <row r="16" spans="2:81">
      <c r="B16" t="s">
        <v>762</v>
      </c>
      <c r="C16" t="s">
        <v>763</v>
      </c>
      <c r="D16" t="s">
        <v>126</v>
      </c>
      <c r="E16" t="s">
        <v>764</v>
      </c>
      <c r="F16" t="s">
        <v>130</v>
      </c>
      <c r="G16" t="s">
        <v>765</v>
      </c>
      <c r="H16" t="s">
        <v>212</v>
      </c>
      <c r="I16" t="s">
        <v>766</v>
      </c>
      <c r="J16" s="77">
        <v>1.65</v>
      </c>
      <c r="K16" t="s">
        <v>105</v>
      </c>
      <c r="L16" s="77">
        <v>5.8</v>
      </c>
      <c r="M16" s="77">
        <v>-0.12</v>
      </c>
      <c r="N16" s="77">
        <v>108792.21</v>
      </c>
      <c r="O16" s="77">
        <v>131.38999999999999</v>
      </c>
      <c r="P16" s="77">
        <v>142.94208471900001</v>
      </c>
      <c r="Q16" s="77">
        <v>0.13</v>
      </c>
      <c r="R16" s="77">
        <v>0.22</v>
      </c>
      <c r="S16" s="77">
        <v>0.01</v>
      </c>
    </row>
    <row r="17" spans="2:19">
      <c r="B17" t="s">
        <v>767</v>
      </c>
      <c r="C17" t="s">
        <v>768</v>
      </c>
      <c r="D17" t="s">
        <v>126</v>
      </c>
      <c r="E17" t="s">
        <v>769</v>
      </c>
      <c r="F17" t="s">
        <v>314</v>
      </c>
      <c r="G17" t="s">
        <v>770</v>
      </c>
      <c r="H17" t="s">
        <v>153</v>
      </c>
      <c r="I17" t="s">
        <v>771</v>
      </c>
      <c r="J17" s="77">
        <v>3.02</v>
      </c>
      <c r="K17" t="s">
        <v>105</v>
      </c>
      <c r="L17" s="77">
        <v>6</v>
      </c>
      <c r="M17" s="77">
        <v>0.63</v>
      </c>
      <c r="N17" s="77">
        <v>9437000</v>
      </c>
      <c r="O17" s="77">
        <v>126.82</v>
      </c>
      <c r="P17" s="77">
        <v>11968.0034</v>
      </c>
      <c r="Q17" s="77">
        <v>0.26</v>
      </c>
      <c r="R17" s="77">
        <v>18.32</v>
      </c>
      <c r="S17" s="77">
        <v>0.72</v>
      </c>
    </row>
    <row r="18" spans="2:19">
      <c r="B18" t="s">
        <v>772</v>
      </c>
      <c r="C18" t="s">
        <v>773</v>
      </c>
      <c r="D18" t="s">
        <v>126</v>
      </c>
      <c r="E18" t="s">
        <v>292</v>
      </c>
      <c r="F18" t="s">
        <v>130</v>
      </c>
      <c r="G18" t="s">
        <v>293</v>
      </c>
      <c r="H18" t="s">
        <v>212</v>
      </c>
      <c r="I18" t="s">
        <v>774</v>
      </c>
      <c r="J18" s="77">
        <v>4.3600000000000003</v>
      </c>
      <c r="K18" t="s">
        <v>105</v>
      </c>
      <c r="L18" s="77">
        <v>5.6</v>
      </c>
      <c r="M18" s="77">
        <v>0.62</v>
      </c>
      <c r="N18" s="77">
        <v>1400664.65</v>
      </c>
      <c r="O18" s="77">
        <v>152.54</v>
      </c>
      <c r="P18" s="77">
        <v>2136.5738571100001</v>
      </c>
      <c r="Q18" s="77">
        <v>0.16</v>
      </c>
      <c r="R18" s="77">
        <v>3.27</v>
      </c>
      <c r="S18" s="77">
        <v>0.13</v>
      </c>
    </row>
    <row r="19" spans="2:19">
      <c r="B19" s="78" t="s">
        <v>752</v>
      </c>
      <c r="C19" s="16"/>
      <c r="D19" s="16"/>
      <c r="E19" s="16"/>
      <c r="J19" s="79">
        <v>5.12</v>
      </c>
      <c r="M19" s="79">
        <v>3.48</v>
      </c>
      <c r="N19" s="79">
        <v>14823050</v>
      </c>
      <c r="P19" s="79">
        <v>15261.26636</v>
      </c>
      <c r="R19" s="79">
        <v>23.36</v>
      </c>
      <c r="S19" s="79">
        <v>0.92</v>
      </c>
    </row>
    <row r="20" spans="2:19">
      <c r="B20" t="s">
        <v>775</v>
      </c>
      <c r="C20" t="s">
        <v>776</v>
      </c>
      <c r="D20" t="s">
        <v>126</v>
      </c>
      <c r="E20" t="s">
        <v>777</v>
      </c>
      <c r="F20" t="s">
        <v>298</v>
      </c>
      <c r="G20" t="s">
        <v>770</v>
      </c>
      <c r="H20" t="s">
        <v>153</v>
      </c>
      <c r="I20" t="s">
        <v>778</v>
      </c>
      <c r="J20" s="77">
        <v>5.54</v>
      </c>
      <c r="K20" t="s">
        <v>105</v>
      </c>
      <c r="L20" s="77">
        <v>3.1</v>
      </c>
      <c r="M20" s="77">
        <v>2.64</v>
      </c>
      <c r="N20" s="77">
        <v>4448850</v>
      </c>
      <c r="O20" s="77">
        <v>103.44</v>
      </c>
      <c r="P20" s="77">
        <v>4601.8904400000001</v>
      </c>
      <c r="Q20" s="77">
        <v>1.24</v>
      </c>
      <c r="R20" s="77">
        <v>7.04</v>
      </c>
      <c r="S20" s="77">
        <v>0.28000000000000003</v>
      </c>
    </row>
    <row r="21" spans="2:19">
      <c r="B21" t="s">
        <v>779</v>
      </c>
      <c r="C21" t="s">
        <v>780</v>
      </c>
      <c r="D21" t="s">
        <v>126</v>
      </c>
      <c r="E21" t="s">
        <v>781</v>
      </c>
      <c r="F21" t="s">
        <v>438</v>
      </c>
      <c r="G21" t="s">
        <v>304</v>
      </c>
      <c r="H21" t="s">
        <v>153</v>
      </c>
      <c r="I21" t="s">
        <v>782</v>
      </c>
      <c r="J21" s="77">
        <v>4.8499999999999996</v>
      </c>
      <c r="K21" t="s">
        <v>105</v>
      </c>
      <c r="L21" s="77">
        <v>3.85</v>
      </c>
      <c r="M21" s="77">
        <v>4.01</v>
      </c>
      <c r="N21" s="77">
        <v>7479000</v>
      </c>
      <c r="O21" s="77">
        <v>100.48</v>
      </c>
      <c r="P21" s="77">
        <v>7514.8991999999998</v>
      </c>
      <c r="Q21" s="77">
        <v>0.57999999999999996</v>
      </c>
      <c r="R21" s="77">
        <v>11.5</v>
      </c>
      <c r="S21" s="77">
        <v>0.45</v>
      </c>
    </row>
    <row r="22" spans="2:19">
      <c r="B22" t="s">
        <v>783</v>
      </c>
      <c r="C22" t="s">
        <v>784</v>
      </c>
      <c r="D22" t="s">
        <v>126</v>
      </c>
      <c r="E22" t="s">
        <v>785</v>
      </c>
      <c r="F22" t="s">
        <v>786</v>
      </c>
      <c r="G22" t="s">
        <v>787</v>
      </c>
      <c r="H22" t="s">
        <v>153</v>
      </c>
      <c r="I22" t="s">
        <v>788</v>
      </c>
      <c r="J22" s="77">
        <v>5.17</v>
      </c>
      <c r="K22" t="s">
        <v>105</v>
      </c>
      <c r="L22" s="77">
        <v>4.5999999999999996</v>
      </c>
      <c r="M22" s="77">
        <v>3.43</v>
      </c>
      <c r="N22" s="77">
        <v>2895200</v>
      </c>
      <c r="O22" s="77">
        <v>108.61</v>
      </c>
      <c r="P22" s="77">
        <v>3144.4767200000001</v>
      </c>
      <c r="Q22" s="77">
        <v>0.47</v>
      </c>
      <c r="R22" s="77">
        <v>4.8099999999999996</v>
      </c>
      <c r="S22" s="77">
        <v>0.19</v>
      </c>
    </row>
    <row r="23" spans="2:19">
      <c r="B23" s="78" t="s">
        <v>287</v>
      </c>
      <c r="C23" s="16"/>
      <c r="D23" s="16"/>
      <c r="E23" s="16"/>
      <c r="J23" s="79">
        <v>6.64</v>
      </c>
      <c r="M23" s="79">
        <v>4.4800000000000004</v>
      </c>
      <c r="N23" s="79">
        <v>8000000</v>
      </c>
      <c r="P23" s="79">
        <v>8020.8</v>
      </c>
      <c r="R23" s="79">
        <v>12.28</v>
      </c>
      <c r="S23" s="79">
        <v>0.48</v>
      </c>
    </row>
    <row r="24" spans="2:19">
      <c r="B24" t="s">
        <v>789</v>
      </c>
      <c r="C24" t="s">
        <v>790</v>
      </c>
      <c r="D24" t="s">
        <v>126</v>
      </c>
      <c r="E24" t="s">
        <v>791</v>
      </c>
      <c r="F24" t="s">
        <v>298</v>
      </c>
      <c r="G24" t="s">
        <v>792</v>
      </c>
      <c r="H24" t="s">
        <v>153</v>
      </c>
      <c r="I24" t="s">
        <v>793</v>
      </c>
      <c r="J24" s="77">
        <v>6.64</v>
      </c>
      <c r="K24" t="s">
        <v>105</v>
      </c>
      <c r="L24" s="77">
        <v>5.0999999999999996</v>
      </c>
      <c r="M24" s="77">
        <v>4.4800000000000004</v>
      </c>
      <c r="N24" s="77">
        <v>8000000</v>
      </c>
      <c r="O24" s="77">
        <v>100.26</v>
      </c>
      <c r="P24" s="77">
        <v>8020.8</v>
      </c>
      <c r="Q24" s="77">
        <v>0.54</v>
      </c>
      <c r="R24" s="77">
        <v>12.28</v>
      </c>
      <c r="S24" s="77">
        <v>0.48</v>
      </c>
    </row>
    <row r="25" spans="2:19">
      <c r="B25" s="78" t="s">
        <v>316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229</v>
      </c>
      <c r="C26" t="s">
        <v>229</v>
      </c>
      <c r="D26" s="16"/>
      <c r="E26" s="16"/>
      <c r="F26" t="s">
        <v>229</v>
      </c>
      <c r="G26" t="s">
        <v>229</v>
      </c>
      <c r="J26" s="77">
        <v>0</v>
      </c>
      <c r="K26" t="s">
        <v>229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234</v>
      </c>
      <c r="C27" s="16"/>
      <c r="D27" s="16"/>
      <c r="E27" s="16"/>
      <c r="J27" s="79">
        <v>8.3000000000000007</v>
      </c>
      <c r="M27" s="79">
        <v>4.33</v>
      </c>
      <c r="N27" s="79">
        <v>610000000</v>
      </c>
      <c r="P27" s="79">
        <v>19752.993587000001</v>
      </c>
      <c r="R27" s="79">
        <v>30.24</v>
      </c>
      <c r="S27" s="79">
        <v>1.19</v>
      </c>
    </row>
    <row r="28" spans="2:19">
      <c r="B28" s="78" t="s">
        <v>288</v>
      </c>
      <c r="C28" s="16"/>
      <c r="D28" s="16"/>
      <c r="E28" s="16"/>
      <c r="J28" s="79">
        <v>8.3000000000000007</v>
      </c>
      <c r="M28" s="79">
        <v>4.33</v>
      </c>
      <c r="N28" s="79">
        <v>610000000</v>
      </c>
      <c r="P28" s="79">
        <v>19752.993587000001</v>
      </c>
      <c r="R28" s="79">
        <v>30.24</v>
      </c>
      <c r="S28" s="79">
        <v>1.19</v>
      </c>
    </row>
    <row r="29" spans="2:19">
      <c r="B29" t="s">
        <v>794</v>
      </c>
      <c r="C29" t="s">
        <v>795</v>
      </c>
      <c r="D29" t="s">
        <v>126</v>
      </c>
      <c r="E29" t="s">
        <v>769</v>
      </c>
      <c r="F29" t="s">
        <v>796</v>
      </c>
      <c r="G29" t="s">
        <v>381</v>
      </c>
      <c r="H29" t="s">
        <v>323</v>
      </c>
      <c r="I29" t="s">
        <v>797</v>
      </c>
      <c r="J29" s="77">
        <v>8.3000000000000007</v>
      </c>
      <c r="K29" t="s">
        <v>203</v>
      </c>
      <c r="L29" s="77">
        <v>4</v>
      </c>
      <c r="M29" s="77">
        <v>4.33</v>
      </c>
      <c r="N29" s="77">
        <v>610000000</v>
      </c>
      <c r="O29" s="77">
        <v>97.81</v>
      </c>
      <c r="P29" s="77">
        <v>19752.993587000001</v>
      </c>
      <c r="Q29" s="77">
        <v>0</v>
      </c>
      <c r="R29" s="77">
        <v>30.24</v>
      </c>
      <c r="S29" s="77">
        <v>1.19</v>
      </c>
    </row>
    <row r="30" spans="2:19">
      <c r="B30" s="78" t="s">
        <v>289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229</v>
      </c>
      <c r="C31" t="s">
        <v>229</v>
      </c>
      <c r="D31" s="16"/>
      <c r="E31" s="16"/>
      <c r="F31" t="s">
        <v>229</v>
      </c>
      <c r="G31" t="s">
        <v>229</v>
      </c>
      <c r="J31" s="77">
        <v>0</v>
      </c>
      <c r="K31" t="s">
        <v>229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t="s">
        <v>236</v>
      </c>
      <c r="C32" s="16"/>
      <c r="D32" s="16"/>
      <c r="E32" s="16"/>
    </row>
    <row r="33" spans="2:5">
      <c r="B33" t="s">
        <v>283</v>
      </c>
      <c r="C33" s="16"/>
      <c r="D33" s="16"/>
      <c r="E33" s="16"/>
    </row>
    <row r="34" spans="2:5">
      <c r="B34" t="s">
        <v>284</v>
      </c>
      <c r="C34" s="16"/>
      <c r="D34" s="16"/>
      <c r="E34" s="16"/>
    </row>
    <row r="35" spans="2:5">
      <c r="B35" t="s">
        <v>285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1372</v>
      </c>
    </row>
    <row r="3" spans="2:98">
      <c r="B3" s="2" t="s">
        <v>2</v>
      </c>
      <c r="C3" t="s">
        <v>1373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2792013.73</v>
      </c>
      <c r="I11" s="7"/>
      <c r="J11" s="76">
        <v>25028.972171941186</v>
      </c>
      <c r="K11" s="7"/>
      <c r="L11" s="76">
        <v>100</v>
      </c>
      <c r="M11" s="76">
        <v>1.51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2777066.71</v>
      </c>
      <c r="J12" s="79">
        <v>12098.896521099245</v>
      </c>
      <c r="L12" s="79">
        <v>48.34</v>
      </c>
      <c r="M12" s="79">
        <v>0.73</v>
      </c>
    </row>
    <row r="13" spans="2:98">
      <c r="B13" t="s">
        <v>798</v>
      </c>
      <c r="C13" t="s">
        <v>799</v>
      </c>
      <c r="D13" t="s">
        <v>126</v>
      </c>
      <c r="E13" t="s">
        <v>800</v>
      </c>
      <c r="F13" t="s">
        <v>568</v>
      </c>
      <c r="G13" t="s">
        <v>105</v>
      </c>
      <c r="H13" s="77">
        <v>1992.2</v>
      </c>
      <c r="I13" s="77">
        <v>83677.308000000005</v>
      </c>
      <c r="J13" s="77">
        <v>1667.0193299760001</v>
      </c>
      <c r="K13" s="77">
        <v>1.06</v>
      </c>
      <c r="L13" s="77">
        <v>6.66</v>
      </c>
      <c r="M13" s="77">
        <v>0.1</v>
      </c>
    </row>
    <row r="14" spans="2:98">
      <c r="B14" t="s">
        <v>801</v>
      </c>
      <c r="C14" t="s">
        <v>802</v>
      </c>
      <c r="D14" t="s">
        <v>126</v>
      </c>
      <c r="E14" t="s">
        <v>803</v>
      </c>
      <c r="F14" t="s">
        <v>321</v>
      </c>
      <c r="G14" t="s">
        <v>109</v>
      </c>
      <c r="H14" s="77">
        <v>4096</v>
      </c>
      <c r="I14" s="77">
        <v>9.9999999999999995E-7</v>
      </c>
      <c r="J14" s="77">
        <v>1.4946304000000001E-7</v>
      </c>
      <c r="K14" s="77">
        <v>0.05</v>
      </c>
      <c r="L14" s="77">
        <v>0</v>
      </c>
      <c r="M14" s="77">
        <v>0</v>
      </c>
    </row>
    <row r="15" spans="2:98">
      <c r="B15" t="s">
        <v>804</v>
      </c>
      <c r="C15" t="s">
        <v>805</v>
      </c>
      <c r="D15" t="s">
        <v>126</v>
      </c>
      <c r="E15" t="s">
        <v>806</v>
      </c>
      <c r="F15" t="s">
        <v>521</v>
      </c>
      <c r="G15" t="s">
        <v>109</v>
      </c>
      <c r="H15" s="77">
        <v>386.08</v>
      </c>
      <c r="I15" s="77">
        <v>86069.146319999854</v>
      </c>
      <c r="J15" s="77">
        <v>1212.5472286496199</v>
      </c>
      <c r="K15" s="77">
        <v>0.09</v>
      </c>
      <c r="L15" s="77">
        <v>4.84</v>
      </c>
      <c r="M15" s="77">
        <v>7.0000000000000007E-2</v>
      </c>
    </row>
    <row r="16" spans="2:98">
      <c r="B16" t="s">
        <v>807</v>
      </c>
      <c r="C16" t="s">
        <v>808</v>
      </c>
      <c r="D16" t="s">
        <v>126</v>
      </c>
      <c r="E16" t="s">
        <v>809</v>
      </c>
      <c r="F16" t="s">
        <v>521</v>
      </c>
      <c r="G16" t="s">
        <v>105</v>
      </c>
      <c r="H16" s="77">
        <v>3</v>
      </c>
      <c r="I16" s="77">
        <v>11779803.861</v>
      </c>
      <c r="J16" s="77">
        <v>353.39411582999998</v>
      </c>
      <c r="K16" s="77">
        <v>0.28999999999999998</v>
      </c>
      <c r="L16" s="77">
        <v>1.41</v>
      </c>
      <c r="M16" s="77">
        <v>0.02</v>
      </c>
    </row>
    <row r="17" spans="2:13">
      <c r="B17" t="s">
        <v>810</v>
      </c>
      <c r="C17" t="s">
        <v>811</v>
      </c>
      <c r="D17" t="s">
        <v>126</v>
      </c>
      <c r="E17" t="s">
        <v>812</v>
      </c>
      <c r="F17" t="s">
        <v>298</v>
      </c>
      <c r="G17" t="s">
        <v>113</v>
      </c>
      <c r="H17" s="77">
        <v>17110.599999999999</v>
      </c>
      <c r="I17" s="77">
        <v>235.40439999999984</v>
      </c>
      <c r="J17" s="77">
        <v>170.21144303475299</v>
      </c>
      <c r="K17" s="77">
        <v>0.12</v>
      </c>
      <c r="L17" s="77">
        <v>0.68</v>
      </c>
      <c r="M17" s="77">
        <v>0.01</v>
      </c>
    </row>
    <row r="18" spans="2:13">
      <c r="B18" t="s">
        <v>813</v>
      </c>
      <c r="C18" t="s">
        <v>814</v>
      </c>
      <c r="D18" t="s">
        <v>126</v>
      </c>
      <c r="E18" t="s">
        <v>812</v>
      </c>
      <c r="F18" t="s">
        <v>298</v>
      </c>
      <c r="G18" t="s">
        <v>113</v>
      </c>
      <c r="H18" s="77">
        <v>2977</v>
      </c>
      <c r="I18" s="77">
        <v>261.13810000000001</v>
      </c>
      <c r="J18" s="77">
        <v>32.851712491314601</v>
      </c>
      <c r="K18" s="77">
        <v>0.06</v>
      </c>
      <c r="L18" s="77">
        <v>0.13</v>
      </c>
      <c r="M18" s="77">
        <v>0</v>
      </c>
    </row>
    <row r="19" spans="2:13">
      <c r="B19" t="s">
        <v>815</v>
      </c>
      <c r="C19" t="s">
        <v>816</v>
      </c>
      <c r="D19" t="s">
        <v>126</v>
      </c>
      <c r="E19" t="s">
        <v>812</v>
      </c>
      <c r="F19" t="s">
        <v>298</v>
      </c>
      <c r="G19" t="s">
        <v>113</v>
      </c>
      <c r="H19" s="77">
        <v>10544.83</v>
      </c>
      <c r="I19" s="77">
        <v>178.70420000000001</v>
      </c>
      <c r="J19" s="77">
        <v>79.631203785607795</v>
      </c>
      <c r="K19" s="77">
        <v>0.15</v>
      </c>
      <c r="L19" s="77">
        <v>0.32</v>
      </c>
      <c r="M19" s="77">
        <v>0</v>
      </c>
    </row>
    <row r="20" spans="2:13">
      <c r="B20" t="s">
        <v>817</v>
      </c>
      <c r="C20" t="s">
        <v>818</v>
      </c>
      <c r="D20" t="s">
        <v>126</v>
      </c>
      <c r="E20" t="s">
        <v>812</v>
      </c>
      <c r="F20" t="s">
        <v>298</v>
      </c>
      <c r="G20" t="s">
        <v>113</v>
      </c>
      <c r="H20" s="77">
        <v>48859</v>
      </c>
      <c r="I20" s="77">
        <v>4.0420999999999996</v>
      </c>
      <c r="J20" s="77">
        <v>8.3456576684862007</v>
      </c>
      <c r="K20" s="77">
        <v>7.0000000000000007E-2</v>
      </c>
      <c r="L20" s="77">
        <v>0.03</v>
      </c>
      <c r="M20" s="77">
        <v>0</v>
      </c>
    </row>
    <row r="21" spans="2:13">
      <c r="B21" t="s">
        <v>819</v>
      </c>
      <c r="C21" t="s">
        <v>820</v>
      </c>
      <c r="D21" t="s">
        <v>126</v>
      </c>
      <c r="E21" t="s">
        <v>821</v>
      </c>
      <c r="F21" t="s">
        <v>131</v>
      </c>
      <c r="G21" t="s">
        <v>105</v>
      </c>
      <c r="H21" s="77">
        <v>2691098</v>
      </c>
      <c r="I21" s="77">
        <v>318.63929999999999</v>
      </c>
      <c r="J21" s="77">
        <v>8574.8958295140001</v>
      </c>
      <c r="K21" s="77">
        <v>0.86</v>
      </c>
      <c r="L21" s="77">
        <v>34.26</v>
      </c>
      <c r="M21" s="77">
        <v>0.52</v>
      </c>
    </row>
    <row r="22" spans="2:13">
      <c r="B22" s="78" t="s">
        <v>234</v>
      </c>
      <c r="C22" s="16"/>
      <c r="D22" s="16"/>
      <c r="E22" s="16"/>
      <c r="H22" s="79">
        <v>14947.02</v>
      </c>
      <c r="J22" s="79">
        <v>12930.075650841942</v>
      </c>
      <c r="L22" s="79">
        <v>51.66</v>
      </c>
      <c r="M22" s="79">
        <v>0.78</v>
      </c>
    </row>
    <row r="23" spans="2:13">
      <c r="B23" s="78" t="s">
        <v>288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229</v>
      </c>
      <c r="C24" t="s">
        <v>229</v>
      </c>
      <c r="D24" s="16"/>
      <c r="E24" s="16"/>
      <c r="F24" t="s">
        <v>229</v>
      </c>
      <c r="G24" t="s">
        <v>229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289</v>
      </c>
      <c r="C25" s="16"/>
      <c r="D25" s="16"/>
      <c r="E25" s="16"/>
      <c r="H25" s="79">
        <v>14947.02</v>
      </c>
      <c r="J25" s="79">
        <v>12930.075650841942</v>
      </c>
      <c r="L25" s="79">
        <v>51.66</v>
      </c>
      <c r="M25" s="79">
        <v>0.78</v>
      </c>
    </row>
    <row r="26" spans="2:13">
      <c r="B26" t="s">
        <v>822</v>
      </c>
      <c r="C26" t="s">
        <v>823</v>
      </c>
      <c r="D26" t="s">
        <v>126</v>
      </c>
      <c r="E26" t="s">
        <v>824</v>
      </c>
      <c r="F26" t="s">
        <v>386</v>
      </c>
      <c r="G26" t="s">
        <v>113</v>
      </c>
      <c r="H26" s="77">
        <v>54</v>
      </c>
      <c r="I26" s="77">
        <v>1E-4</v>
      </c>
      <c r="J26" s="77">
        <v>2.2819319999999999E-7</v>
      </c>
      <c r="K26" s="77">
        <v>0.05</v>
      </c>
      <c r="L26" s="77">
        <v>0</v>
      </c>
      <c r="M26" s="77">
        <v>0</v>
      </c>
    </row>
    <row r="27" spans="2:13">
      <c r="B27" t="s">
        <v>825</v>
      </c>
      <c r="C27" t="s">
        <v>826</v>
      </c>
      <c r="D27" t="s">
        <v>126</v>
      </c>
      <c r="E27" t="s">
        <v>827</v>
      </c>
      <c r="F27" t="s">
        <v>386</v>
      </c>
      <c r="G27" t="s">
        <v>113</v>
      </c>
      <c r="H27" s="77">
        <v>101</v>
      </c>
      <c r="I27" s="77">
        <v>301836.73499999999</v>
      </c>
      <c r="J27" s="77">
        <v>1288.2566915106299</v>
      </c>
      <c r="K27" s="77">
        <v>1.01</v>
      </c>
      <c r="L27" s="77">
        <v>5.15</v>
      </c>
      <c r="M27" s="77">
        <v>0.08</v>
      </c>
    </row>
    <row r="28" spans="2:13">
      <c r="B28" t="s">
        <v>828</v>
      </c>
      <c r="C28" t="s">
        <v>829</v>
      </c>
      <c r="D28" t="s">
        <v>126</v>
      </c>
      <c r="E28" t="s">
        <v>830</v>
      </c>
      <c r="F28" t="s">
        <v>386</v>
      </c>
      <c r="G28" t="s">
        <v>113</v>
      </c>
      <c r="H28" s="77">
        <v>506.26</v>
      </c>
      <c r="I28" s="77">
        <v>261469.20000000019</v>
      </c>
      <c r="J28" s="77">
        <v>5593.7505025395403</v>
      </c>
      <c r="K28" s="77">
        <v>0.65</v>
      </c>
      <c r="L28" s="77">
        <v>22.35</v>
      </c>
      <c r="M28" s="77">
        <v>0.34</v>
      </c>
    </row>
    <row r="29" spans="2:13">
      <c r="B29" t="s">
        <v>831</v>
      </c>
      <c r="C29" t="s">
        <v>832</v>
      </c>
      <c r="D29" t="s">
        <v>126</v>
      </c>
      <c r="E29" t="s">
        <v>833</v>
      </c>
      <c r="F29" t="s">
        <v>386</v>
      </c>
      <c r="G29" t="s">
        <v>113</v>
      </c>
      <c r="H29" s="77">
        <v>9972</v>
      </c>
      <c r="I29" s="77">
        <v>11813.561000000009</v>
      </c>
      <c r="J29" s="77">
        <v>4978.1965184793398</v>
      </c>
      <c r="K29" s="77">
        <v>0.39</v>
      </c>
      <c r="L29" s="77">
        <v>19.89</v>
      </c>
      <c r="M29" s="77">
        <v>0.3</v>
      </c>
    </row>
    <row r="30" spans="2:13">
      <c r="B30" t="s">
        <v>834</v>
      </c>
      <c r="C30" t="s">
        <v>835</v>
      </c>
      <c r="D30" t="s">
        <v>126</v>
      </c>
      <c r="E30" t="s">
        <v>836</v>
      </c>
      <c r="F30" t="s">
        <v>559</v>
      </c>
      <c r="G30" t="s">
        <v>109</v>
      </c>
      <c r="H30" s="77">
        <v>821</v>
      </c>
      <c r="I30" s="77">
        <v>1E-4</v>
      </c>
      <c r="J30" s="77">
        <v>2.9958289999999999E-6</v>
      </c>
      <c r="K30" s="77">
        <v>0.01</v>
      </c>
      <c r="L30" s="77">
        <v>0</v>
      </c>
      <c r="M30" s="77">
        <v>0</v>
      </c>
    </row>
    <row r="31" spans="2:13">
      <c r="B31" t="s">
        <v>837</v>
      </c>
      <c r="C31" t="s">
        <v>838</v>
      </c>
      <c r="D31" t="s">
        <v>126</v>
      </c>
      <c r="E31" t="s">
        <v>839</v>
      </c>
      <c r="F31" t="s">
        <v>559</v>
      </c>
      <c r="G31" t="s">
        <v>109</v>
      </c>
      <c r="H31" s="77">
        <v>251</v>
      </c>
      <c r="I31" s="77">
        <v>1E-4</v>
      </c>
      <c r="J31" s="77">
        <v>9.1589899999999996E-7</v>
      </c>
      <c r="K31" s="77">
        <v>0</v>
      </c>
      <c r="L31" s="77">
        <v>0</v>
      </c>
      <c r="M31" s="77">
        <v>0</v>
      </c>
    </row>
    <row r="32" spans="2:13">
      <c r="B32" t="s">
        <v>840</v>
      </c>
      <c r="C32" t="s">
        <v>841</v>
      </c>
      <c r="D32" t="s">
        <v>126</v>
      </c>
      <c r="E32" t="s">
        <v>842</v>
      </c>
      <c r="F32" t="s">
        <v>796</v>
      </c>
      <c r="G32" t="s">
        <v>109</v>
      </c>
      <c r="H32" s="77">
        <v>3241.76</v>
      </c>
      <c r="I32" s="77">
        <v>9044.3440000000373</v>
      </c>
      <c r="J32" s="77">
        <v>1069.87193417251</v>
      </c>
      <c r="K32" s="77">
        <v>0.17</v>
      </c>
      <c r="L32" s="77">
        <v>4.2699999999999996</v>
      </c>
      <c r="M32" s="77">
        <v>0.06</v>
      </c>
    </row>
    <row r="33" spans="2:5">
      <c r="B33" t="s">
        <v>236</v>
      </c>
      <c r="C33" s="16"/>
      <c r="D33" s="16"/>
      <c r="E33" s="16"/>
    </row>
    <row r="34" spans="2:5">
      <c r="B34" t="s">
        <v>283</v>
      </c>
      <c r="C34" s="16"/>
      <c r="D34" s="16"/>
      <c r="E34" s="16"/>
    </row>
    <row r="35" spans="2:5">
      <c r="B35" t="s">
        <v>284</v>
      </c>
      <c r="C35" s="16"/>
      <c r="D35" s="16"/>
      <c r="E35" s="16"/>
    </row>
    <row r="36" spans="2:5">
      <c r="B36" t="s">
        <v>285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1372</v>
      </c>
    </row>
    <row r="3" spans="2:55">
      <c r="B3" s="2" t="s">
        <v>2</v>
      </c>
      <c r="C3" t="s">
        <v>1373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34530772.369999997</v>
      </c>
      <c r="G11" s="7"/>
      <c r="H11" s="76">
        <v>103956.77329375822</v>
      </c>
      <c r="I11" s="7"/>
      <c r="J11" s="76">
        <v>100</v>
      </c>
      <c r="K11" s="76">
        <v>6.27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24156091.649999999</v>
      </c>
      <c r="H12" s="79">
        <v>39783.138773243656</v>
      </c>
      <c r="J12" s="79">
        <v>38.270000000000003</v>
      </c>
      <c r="K12" s="79">
        <v>2.4</v>
      </c>
    </row>
    <row r="13" spans="2:55">
      <c r="B13" s="78" t="s">
        <v>843</v>
      </c>
      <c r="C13" s="16"/>
      <c r="F13" s="79">
        <v>2359246.7599999998</v>
      </c>
      <c r="H13" s="79">
        <v>10139.63033583574</v>
      </c>
      <c r="J13" s="79">
        <v>9.75</v>
      </c>
      <c r="K13" s="79">
        <v>0.61</v>
      </c>
    </row>
    <row r="14" spans="2:55">
      <c r="B14" t="s">
        <v>844</v>
      </c>
      <c r="C14" t="s">
        <v>845</v>
      </c>
      <c r="D14" t="s">
        <v>105</v>
      </c>
      <c r="E14" t="s">
        <v>846</v>
      </c>
      <c r="F14" s="77">
        <v>193035</v>
      </c>
      <c r="G14" s="77">
        <v>100</v>
      </c>
      <c r="H14" s="77">
        <v>193.035</v>
      </c>
      <c r="I14" s="77">
        <v>1.93</v>
      </c>
      <c r="J14" s="77">
        <v>0.19</v>
      </c>
      <c r="K14" s="77">
        <v>0.01</v>
      </c>
    </row>
    <row r="15" spans="2:55">
      <c r="B15" t="s">
        <v>847</v>
      </c>
      <c r="C15" t="s">
        <v>848</v>
      </c>
      <c r="D15" t="s">
        <v>109</v>
      </c>
      <c r="E15" t="s">
        <v>242</v>
      </c>
      <c r="F15" s="77">
        <v>121261.25</v>
      </c>
      <c r="G15" s="77">
        <v>143.03299999999987</v>
      </c>
      <c r="H15" s="77">
        <v>632.89570994691201</v>
      </c>
      <c r="I15" s="77">
        <v>0.24</v>
      </c>
      <c r="J15" s="77">
        <v>0.61</v>
      </c>
      <c r="K15" s="77">
        <v>0.04</v>
      </c>
    </row>
    <row r="16" spans="2:55">
      <c r="B16" t="s">
        <v>849</v>
      </c>
      <c r="C16" t="s">
        <v>850</v>
      </c>
      <c r="D16" t="s">
        <v>109</v>
      </c>
      <c r="E16" t="s">
        <v>851</v>
      </c>
      <c r="F16" s="77">
        <v>32379</v>
      </c>
      <c r="G16" s="77">
        <v>315.97500000000002</v>
      </c>
      <c r="H16" s="77">
        <v>373.32753061724998</v>
      </c>
      <c r="I16" s="77">
        <v>0.11</v>
      </c>
      <c r="J16" s="77">
        <v>0.36</v>
      </c>
      <c r="K16" s="77">
        <v>0.02</v>
      </c>
    </row>
    <row r="17" spans="2:11">
      <c r="B17" t="s">
        <v>852</v>
      </c>
      <c r="C17" t="s">
        <v>853</v>
      </c>
      <c r="D17" t="s">
        <v>109</v>
      </c>
      <c r="E17" t="s">
        <v>854</v>
      </c>
      <c r="F17" s="77">
        <v>251488.48</v>
      </c>
      <c r="G17" s="77">
        <v>151.54299999999961</v>
      </c>
      <c r="H17" s="77">
        <v>1390.68202026211</v>
      </c>
      <c r="I17" s="77">
        <v>0.66</v>
      </c>
      <c r="J17" s="77">
        <v>1.34</v>
      </c>
      <c r="K17" s="77">
        <v>0.08</v>
      </c>
    </row>
    <row r="18" spans="2:11">
      <c r="B18" t="s">
        <v>855</v>
      </c>
      <c r="C18" t="s">
        <v>856</v>
      </c>
      <c r="D18" t="s">
        <v>109</v>
      </c>
      <c r="E18" t="s">
        <v>857</v>
      </c>
      <c r="F18" s="77">
        <v>95869</v>
      </c>
      <c r="G18" s="77">
        <v>119.23099999999999</v>
      </c>
      <c r="H18" s="77">
        <v>417.10101540610998</v>
      </c>
      <c r="I18" s="77">
        <v>0.36</v>
      </c>
      <c r="J18" s="77">
        <v>0.4</v>
      </c>
      <c r="K18" s="77">
        <v>0.03</v>
      </c>
    </row>
    <row r="19" spans="2:11">
      <c r="B19" t="s">
        <v>858</v>
      </c>
      <c r="C19" t="s">
        <v>859</v>
      </c>
      <c r="D19" t="s">
        <v>109</v>
      </c>
      <c r="E19" t="s">
        <v>860</v>
      </c>
      <c r="F19" s="77">
        <v>205100</v>
      </c>
      <c r="G19" s="77">
        <v>117.446</v>
      </c>
      <c r="H19" s="77">
        <v>878.97749115399995</v>
      </c>
      <c r="I19" s="77">
        <v>0.2</v>
      </c>
      <c r="J19" s="77">
        <v>0.85</v>
      </c>
      <c r="K19" s="77">
        <v>0.05</v>
      </c>
    </row>
    <row r="20" spans="2:11">
      <c r="B20" t="s">
        <v>861</v>
      </c>
      <c r="C20" t="s">
        <v>862</v>
      </c>
      <c r="D20" t="s">
        <v>109</v>
      </c>
      <c r="E20" t="s">
        <v>863</v>
      </c>
      <c r="F20" s="77">
        <v>8018.17</v>
      </c>
      <c r="G20" s="77">
        <v>99.509</v>
      </c>
      <c r="H20" s="77">
        <v>29.114644065559698</v>
      </c>
      <c r="I20" s="77">
        <v>0.4</v>
      </c>
      <c r="J20" s="77">
        <v>0.03</v>
      </c>
      <c r="K20" s="77">
        <v>0</v>
      </c>
    </row>
    <row r="21" spans="2:11">
      <c r="B21" t="s">
        <v>864</v>
      </c>
      <c r="C21" t="s">
        <v>865</v>
      </c>
      <c r="D21" t="s">
        <v>109</v>
      </c>
      <c r="E21" t="s">
        <v>866</v>
      </c>
      <c r="F21" s="77">
        <v>252514</v>
      </c>
      <c r="G21" s="77">
        <v>143.28399999999999</v>
      </c>
      <c r="H21" s="77">
        <v>1320.25257096424</v>
      </c>
      <c r="I21" s="77">
        <v>0.71</v>
      </c>
      <c r="J21" s="77">
        <v>1.27</v>
      </c>
      <c r="K21" s="77">
        <v>0.08</v>
      </c>
    </row>
    <row r="22" spans="2:11">
      <c r="B22" t="s">
        <v>867</v>
      </c>
      <c r="C22" t="s">
        <v>868</v>
      </c>
      <c r="D22" t="s">
        <v>109</v>
      </c>
      <c r="E22" t="s">
        <v>869</v>
      </c>
      <c r="F22" s="77">
        <v>368463</v>
      </c>
      <c r="G22" s="77">
        <v>147.03200000000001</v>
      </c>
      <c r="H22" s="77">
        <v>1976.8768327658399</v>
      </c>
      <c r="I22" s="77">
        <v>0.71</v>
      </c>
      <c r="J22" s="77">
        <v>1.9</v>
      </c>
      <c r="K22" s="77">
        <v>0.12</v>
      </c>
    </row>
    <row r="23" spans="2:11">
      <c r="B23" t="s">
        <v>870</v>
      </c>
      <c r="C23" t="s">
        <v>871</v>
      </c>
      <c r="D23" t="s">
        <v>109</v>
      </c>
      <c r="E23" t="s">
        <v>872</v>
      </c>
      <c r="F23" s="77">
        <v>182567</v>
      </c>
      <c r="G23" s="77">
        <v>116.129</v>
      </c>
      <c r="H23" s="77">
        <v>773.63628148807004</v>
      </c>
      <c r="I23" s="77">
        <v>0.15</v>
      </c>
      <c r="J23" s="77">
        <v>0.74</v>
      </c>
      <c r="K23" s="77">
        <v>0.05</v>
      </c>
    </row>
    <row r="24" spans="2:11">
      <c r="B24" t="s">
        <v>873</v>
      </c>
      <c r="C24" t="s">
        <v>874</v>
      </c>
      <c r="D24" t="s">
        <v>109</v>
      </c>
      <c r="E24" t="s">
        <v>242</v>
      </c>
      <c r="F24" s="77">
        <v>136885.19</v>
      </c>
      <c r="G24" s="77">
        <v>14.364000000000001</v>
      </c>
      <c r="H24" s="77">
        <v>71.747326535648398</v>
      </c>
      <c r="I24" s="77">
        <v>0.17</v>
      </c>
      <c r="J24" s="77">
        <v>7.0000000000000007E-2</v>
      </c>
      <c r="K24" s="77">
        <v>0</v>
      </c>
    </row>
    <row r="25" spans="2:11">
      <c r="B25" t="s">
        <v>875</v>
      </c>
      <c r="C25" t="s">
        <v>876</v>
      </c>
      <c r="D25" t="s">
        <v>109</v>
      </c>
      <c r="E25" t="s">
        <v>877</v>
      </c>
      <c r="F25" s="77">
        <v>418000</v>
      </c>
      <c r="G25" s="77">
        <v>114.09</v>
      </c>
      <c r="H25" s="77">
        <v>1740.1942337999999</v>
      </c>
      <c r="I25" s="77">
        <v>0.51</v>
      </c>
      <c r="J25" s="77">
        <v>1.67</v>
      </c>
      <c r="K25" s="77">
        <v>0.11</v>
      </c>
    </row>
    <row r="26" spans="2:11">
      <c r="B26" t="s">
        <v>878</v>
      </c>
      <c r="C26" t="s">
        <v>879</v>
      </c>
      <c r="D26" t="s">
        <v>109</v>
      </c>
      <c r="E26" t="s">
        <v>880</v>
      </c>
      <c r="F26" s="77">
        <v>93666.67</v>
      </c>
      <c r="G26" s="77">
        <v>100</v>
      </c>
      <c r="H26" s="77">
        <v>341.78967883000001</v>
      </c>
      <c r="I26" s="77">
        <v>0</v>
      </c>
      <c r="J26" s="77">
        <v>0.33</v>
      </c>
      <c r="K26" s="77">
        <v>0.02</v>
      </c>
    </row>
    <row r="27" spans="2:11">
      <c r="B27" s="78" t="s">
        <v>881</v>
      </c>
      <c r="C27" s="16"/>
      <c r="F27" s="79">
        <v>443.97</v>
      </c>
      <c r="H27" s="79">
        <v>1008.3357846</v>
      </c>
      <c r="J27" s="79">
        <v>0.97</v>
      </c>
      <c r="K27" s="79">
        <v>0.06</v>
      </c>
    </row>
    <row r="28" spans="2:11">
      <c r="B28" t="s">
        <v>882</v>
      </c>
      <c r="C28" t="s">
        <v>883</v>
      </c>
      <c r="D28" t="s">
        <v>105</v>
      </c>
      <c r="E28" t="s">
        <v>884</v>
      </c>
      <c r="F28" s="77">
        <v>443.97</v>
      </c>
      <c r="G28" s="77">
        <v>227118</v>
      </c>
      <c r="H28" s="77">
        <v>1008.3357846</v>
      </c>
      <c r="I28" s="77">
        <v>0.4</v>
      </c>
      <c r="J28" s="77">
        <v>0.97</v>
      </c>
      <c r="K28" s="77">
        <v>0.06</v>
      </c>
    </row>
    <row r="29" spans="2:11">
      <c r="B29" s="78" t="s">
        <v>885</v>
      </c>
      <c r="C29" s="16"/>
      <c r="F29" s="79">
        <v>1691707.38</v>
      </c>
      <c r="H29" s="79">
        <v>2294.4410915725366</v>
      </c>
      <c r="J29" s="79">
        <v>2.21</v>
      </c>
      <c r="K29" s="79">
        <v>0.14000000000000001</v>
      </c>
    </row>
    <row r="30" spans="2:11">
      <c r="B30" t="s">
        <v>886</v>
      </c>
      <c r="C30" t="s">
        <v>887</v>
      </c>
      <c r="D30" t="s">
        <v>109</v>
      </c>
      <c r="E30" t="s">
        <v>888</v>
      </c>
      <c r="F30" s="77">
        <v>82452.87</v>
      </c>
      <c r="G30" s="77">
        <v>154.58200000000014</v>
      </c>
      <c r="H30" s="77">
        <v>465.09167129190701</v>
      </c>
      <c r="I30" s="77">
        <v>0.2</v>
      </c>
      <c r="J30" s="77">
        <v>0.45</v>
      </c>
      <c r="K30" s="77">
        <v>0.03</v>
      </c>
    </row>
    <row r="31" spans="2:11">
      <c r="B31" t="s">
        <v>889</v>
      </c>
      <c r="C31" t="s">
        <v>890</v>
      </c>
      <c r="D31" t="s">
        <v>109</v>
      </c>
      <c r="E31" t="s">
        <v>242</v>
      </c>
      <c r="F31" s="77">
        <v>1554.51</v>
      </c>
      <c r="G31" s="77">
        <v>706.50400000000002</v>
      </c>
      <c r="H31" s="77">
        <v>40.075782280629603</v>
      </c>
      <c r="I31" s="77">
        <v>0</v>
      </c>
      <c r="J31" s="77">
        <v>0.04</v>
      </c>
      <c r="K31" s="77">
        <v>0</v>
      </c>
    </row>
    <row r="32" spans="2:11">
      <c r="B32" t="s">
        <v>891</v>
      </c>
      <c r="C32" t="s">
        <v>892</v>
      </c>
      <c r="D32" t="s">
        <v>105</v>
      </c>
      <c r="E32" t="s">
        <v>893</v>
      </c>
      <c r="F32" s="77">
        <v>1607700</v>
      </c>
      <c r="G32" s="77">
        <v>111.294</v>
      </c>
      <c r="H32" s="77">
        <v>1789.2736379999999</v>
      </c>
      <c r="I32" s="77">
        <v>1.3</v>
      </c>
      <c r="J32" s="77">
        <v>1.72</v>
      </c>
      <c r="K32" s="77">
        <v>0.11</v>
      </c>
    </row>
    <row r="33" spans="2:11">
      <c r="B33" s="78" t="s">
        <v>894</v>
      </c>
      <c r="C33" s="16"/>
      <c r="F33" s="79">
        <v>20104693.539999999</v>
      </c>
      <c r="H33" s="79">
        <v>26340.731561235381</v>
      </c>
      <c r="J33" s="79">
        <v>25.34</v>
      </c>
      <c r="K33" s="79">
        <v>1.59</v>
      </c>
    </row>
    <row r="34" spans="2:11">
      <c r="B34" t="s">
        <v>895</v>
      </c>
      <c r="C34" t="s">
        <v>896</v>
      </c>
      <c r="D34" t="s">
        <v>109</v>
      </c>
      <c r="E34" t="s">
        <v>897</v>
      </c>
      <c r="F34" s="77">
        <v>60068</v>
      </c>
      <c r="G34" s="77">
        <v>144.339</v>
      </c>
      <c r="H34" s="77">
        <v>316.37395784748003</v>
      </c>
      <c r="I34" s="77">
        <v>1.82</v>
      </c>
      <c r="J34" s="77">
        <v>0.3</v>
      </c>
      <c r="K34" s="77">
        <v>0.02</v>
      </c>
    </row>
    <row r="35" spans="2:11">
      <c r="B35" t="s">
        <v>898</v>
      </c>
      <c r="C35" t="s">
        <v>899</v>
      </c>
      <c r="D35" t="s">
        <v>109</v>
      </c>
      <c r="E35" t="s">
        <v>900</v>
      </c>
      <c r="F35" s="77">
        <v>362777.35</v>
      </c>
      <c r="G35" s="77">
        <v>97.05800000000022</v>
      </c>
      <c r="H35" s="77">
        <v>1284.8291028845899</v>
      </c>
      <c r="I35" s="77">
        <v>0.93</v>
      </c>
      <c r="J35" s="77">
        <v>1.24</v>
      </c>
      <c r="K35" s="77">
        <v>0.08</v>
      </c>
    </row>
    <row r="36" spans="2:11">
      <c r="B36" t="s">
        <v>901</v>
      </c>
      <c r="C36" t="s">
        <v>902</v>
      </c>
      <c r="D36" t="s">
        <v>105</v>
      </c>
      <c r="E36" t="s">
        <v>903</v>
      </c>
      <c r="F36" s="77">
        <v>2331262</v>
      </c>
      <c r="G36" s="77">
        <v>165.57900000000001</v>
      </c>
      <c r="H36" s="77">
        <v>3860.0803069799999</v>
      </c>
      <c r="I36" s="77">
        <v>0.81</v>
      </c>
      <c r="J36" s="77">
        <v>3.71</v>
      </c>
      <c r="K36" s="77">
        <v>0.23</v>
      </c>
    </row>
    <row r="37" spans="2:11">
      <c r="B37" t="s">
        <v>904</v>
      </c>
      <c r="C37" t="s">
        <v>905</v>
      </c>
      <c r="D37" t="s">
        <v>105</v>
      </c>
      <c r="E37" t="s">
        <v>906</v>
      </c>
      <c r="F37" s="77">
        <v>509533</v>
      </c>
      <c r="G37" s="77">
        <v>152.505</v>
      </c>
      <c r="H37" s="77">
        <v>777.06330164999997</v>
      </c>
      <c r="I37" s="77">
        <v>0.09</v>
      </c>
      <c r="J37" s="77">
        <v>0.75</v>
      </c>
      <c r="K37" s="77">
        <v>0.05</v>
      </c>
    </row>
    <row r="38" spans="2:11">
      <c r="B38" t="s">
        <v>907</v>
      </c>
      <c r="C38" t="s">
        <v>908</v>
      </c>
      <c r="D38" t="s">
        <v>105</v>
      </c>
      <c r="E38" t="s">
        <v>909</v>
      </c>
      <c r="F38" s="77">
        <v>1720394.3</v>
      </c>
      <c r="G38" s="77">
        <v>105.726</v>
      </c>
      <c r="H38" s="77">
        <v>1818.904077618</v>
      </c>
      <c r="I38" s="77">
        <v>0.48</v>
      </c>
      <c r="J38" s="77">
        <v>1.75</v>
      </c>
      <c r="K38" s="77">
        <v>0.11</v>
      </c>
    </row>
    <row r="39" spans="2:11">
      <c r="B39" t="s">
        <v>910</v>
      </c>
      <c r="C39" t="s">
        <v>911</v>
      </c>
      <c r="D39" t="s">
        <v>109</v>
      </c>
      <c r="E39" t="s">
        <v>242</v>
      </c>
      <c r="F39" s="77">
        <v>48123</v>
      </c>
      <c r="G39" s="77">
        <v>60.537999999999997</v>
      </c>
      <c r="H39" s="77">
        <v>106.30522864926</v>
      </c>
      <c r="I39" s="77">
        <v>0.03</v>
      </c>
      <c r="J39" s="77">
        <v>0.1</v>
      </c>
      <c r="K39" s="77">
        <v>0.01</v>
      </c>
    </row>
    <row r="40" spans="2:11">
      <c r="B40" t="s">
        <v>912</v>
      </c>
      <c r="C40" t="s">
        <v>913</v>
      </c>
      <c r="D40" t="s">
        <v>105</v>
      </c>
      <c r="E40" t="s">
        <v>914</v>
      </c>
      <c r="F40" s="77">
        <v>2614404.27</v>
      </c>
      <c r="G40" s="77">
        <v>113.452</v>
      </c>
      <c r="H40" s="77">
        <v>2966.0939324003998</v>
      </c>
      <c r="I40" s="77">
        <v>2.12</v>
      </c>
      <c r="J40" s="77">
        <v>2.85</v>
      </c>
      <c r="K40" s="77">
        <v>0.18</v>
      </c>
    </row>
    <row r="41" spans="2:11">
      <c r="B41" t="s">
        <v>915</v>
      </c>
      <c r="C41" t="s">
        <v>916</v>
      </c>
      <c r="D41" t="s">
        <v>105</v>
      </c>
      <c r="E41" t="s">
        <v>917</v>
      </c>
      <c r="F41" s="77">
        <v>1559134.7</v>
      </c>
      <c r="G41" s="77">
        <v>99.873000000000005</v>
      </c>
      <c r="H41" s="77">
        <v>1557.154598931</v>
      </c>
      <c r="I41" s="77">
        <v>0.52</v>
      </c>
      <c r="J41" s="77">
        <v>1.5</v>
      </c>
      <c r="K41" s="77">
        <v>0.09</v>
      </c>
    </row>
    <row r="42" spans="2:11">
      <c r="B42" t="s">
        <v>918</v>
      </c>
      <c r="C42" t="s">
        <v>919</v>
      </c>
      <c r="D42" t="s">
        <v>109</v>
      </c>
      <c r="E42" t="s">
        <v>920</v>
      </c>
      <c r="F42" s="77">
        <v>137133</v>
      </c>
      <c r="G42" s="77">
        <v>179.89</v>
      </c>
      <c r="H42" s="77">
        <v>900.16653245129999</v>
      </c>
      <c r="I42" s="77">
        <v>0.02</v>
      </c>
      <c r="J42" s="77">
        <v>0.87</v>
      </c>
      <c r="K42" s="77">
        <v>0.05</v>
      </c>
    </row>
    <row r="43" spans="2:11">
      <c r="B43" t="s">
        <v>921</v>
      </c>
      <c r="C43" t="s">
        <v>922</v>
      </c>
      <c r="D43" t="s">
        <v>105</v>
      </c>
      <c r="E43" t="s">
        <v>923</v>
      </c>
      <c r="F43" s="77">
        <v>1490590.58</v>
      </c>
      <c r="G43" s="77">
        <v>99.986000000000004</v>
      </c>
      <c r="H43" s="77">
        <v>1490.3818973187999</v>
      </c>
      <c r="I43" s="77">
        <v>1.0900000000000001</v>
      </c>
      <c r="J43" s="77">
        <v>1.43</v>
      </c>
      <c r="K43" s="77">
        <v>0.09</v>
      </c>
    </row>
    <row r="44" spans="2:11">
      <c r="B44" t="s">
        <v>924</v>
      </c>
      <c r="C44" t="s">
        <v>925</v>
      </c>
      <c r="D44" t="s">
        <v>105</v>
      </c>
      <c r="E44" t="s">
        <v>926</v>
      </c>
      <c r="F44" s="77">
        <v>892189.51</v>
      </c>
      <c r="G44" s="77">
        <v>98.417000000000002</v>
      </c>
      <c r="H44" s="77">
        <v>878.06615005670005</v>
      </c>
      <c r="I44" s="77">
        <v>0.96</v>
      </c>
      <c r="J44" s="77">
        <v>0.84</v>
      </c>
      <c r="K44" s="77">
        <v>0.05</v>
      </c>
    </row>
    <row r="45" spans="2:11">
      <c r="B45" t="s">
        <v>927</v>
      </c>
      <c r="C45" t="s">
        <v>928</v>
      </c>
      <c r="D45" t="s">
        <v>105</v>
      </c>
      <c r="E45" t="s">
        <v>929</v>
      </c>
      <c r="F45" s="77">
        <v>915435</v>
      </c>
      <c r="G45" s="77">
        <v>103.232</v>
      </c>
      <c r="H45" s="77">
        <v>945.02185919999999</v>
      </c>
      <c r="I45" s="77">
        <v>1.04</v>
      </c>
      <c r="J45" s="77">
        <v>0.91</v>
      </c>
      <c r="K45" s="77">
        <v>0.06</v>
      </c>
    </row>
    <row r="46" spans="2:11">
      <c r="B46" t="s">
        <v>930</v>
      </c>
      <c r="C46" t="s">
        <v>931</v>
      </c>
      <c r="D46" t="s">
        <v>105</v>
      </c>
      <c r="E46" t="s">
        <v>932</v>
      </c>
      <c r="F46" s="77">
        <v>1858760</v>
      </c>
      <c r="G46" s="77">
        <v>126.182</v>
      </c>
      <c r="H46" s="77">
        <v>2345.4205431999999</v>
      </c>
      <c r="I46" s="77">
        <v>0.96</v>
      </c>
      <c r="J46" s="77">
        <v>2.2599999999999998</v>
      </c>
      <c r="K46" s="77">
        <v>0.14000000000000001</v>
      </c>
    </row>
    <row r="47" spans="2:11">
      <c r="B47" t="s">
        <v>933</v>
      </c>
      <c r="C47" t="s">
        <v>934</v>
      </c>
      <c r="D47" t="s">
        <v>109</v>
      </c>
      <c r="E47" t="s">
        <v>242</v>
      </c>
      <c r="F47" s="77">
        <v>34898</v>
      </c>
      <c r="G47" s="77">
        <v>59.713549999999998</v>
      </c>
      <c r="H47" s="77">
        <v>76.040907743670999</v>
      </c>
      <c r="I47" s="77">
        <v>0.04</v>
      </c>
      <c r="J47" s="77">
        <v>7.0000000000000007E-2</v>
      </c>
      <c r="K47" s="77">
        <v>0</v>
      </c>
    </row>
    <row r="48" spans="2:11">
      <c r="B48" t="s">
        <v>935</v>
      </c>
      <c r="C48" t="s">
        <v>936</v>
      </c>
      <c r="D48" t="s">
        <v>105</v>
      </c>
      <c r="E48" t="s">
        <v>242</v>
      </c>
      <c r="F48" s="77">
        <v>281608.8</v>
      </c>
      <c r="G48" s="77">
        <v>162.80500000000001</v>
      </c>
      <c r="H48" s="77">
        <v>458.47320683999999</v>
      </c>
      <c r="I48" s="77">
        <v>0.03</v>
      </c>
      <c r="J48" s="77">
        <v>0.44</v>
      </c>
      <c r="K48" s="77">
        <v>0.03</v>
      </c>
    </row>
    <row r="49" spans="2:11">
      <c r="B49" t="s">
        <v>937</v>
      </c>
      <c r="C49" t="s">
        <v>938</v>
      </c>
      <c r="D49" t="s">
        <v>105</v>
      </c>
      <c r="E49" t="s">
        <v>939</v>
      </c>
      <c r="F49" s="77">
        <v>18092.71</v>
      </c>
      <c r="G49" s="77">
        <v>248.97499999999999</v>
      </c>
      <c r="H49" s="77">
        <v>45.046324722500003</v>
      </c>
      <c r="I49" s="77">
        <v>0</v>
      </c>
      <c r="J49" s="77">
        <v>0.04</v>
      </c>
      <c r="K49" s="77">
        <v>0</v>
      </c>
    </row>
    <row r="50" spans="2:11">
      <c r="B50" t="s">
        <v>940</v>
      </c>
      <c r="C50" t="s">
        <v>941</v>
      </c>
      <c r="D50" t="s">
        <v>105</v>
      </c>
      <c r="E50" t="s">
        <v>942</v>
      </c>
      <c r="F50" s="77">
        <v>1494706.32</v>
      </c>
      <c r="G50" s="77">
        <v>106.983</v>
      </c>
      <c r="H50" s="77">
        <v>1599.0816623256001</v>
      </c>
      <c r="I50" s="77">
        <v>0.36</v>
      </c>
      <c r="J50" s="77">
        <v>1.54</v>
      </c>
      <c r="K50" s="77">
        <v>0.1</v>
      </c>
    </row>
    <row r="51" spans="2:11">
      <c r="B51" t="s">
        <v>943</v>
      </c>
      <c r="C51" t="s">
        <v>944</v>
      </c>
      <c r="D51" t="s">
        <v>105</v>
      </c>
      <c r="E51" t="s">
        <v>945</v>
      </c>
      <c r="F51" s="77">
        <v>1623061</v>
      </c>
      <c r="G51" s="77">
        <v>115.922</v>
      </c>
      <c r="H51" s="77">
        <v>1881.4847724199999</v>
      </c>
      <c r="I51" s="77">
        <v>0.65</v>
      </c>
      <c r="J51" s="77">
        <v>1.81</v>
      </c>
      <c r="K51" s="77">
        <v>0.11</v>
      </c>
    </row>
    <row r="52" spans="2:11">
      <c r="B52" t="s">
        <v>946</v>
      </c>
      <c r="C52" t="s">
        <v>947</v>
      </c>
      <c r="D52" t="s">
        <v>105</v>
      </c>
      <c r="E52" t="s">
        <v>948</v>
      </c>
      <c r="F52" s="77">
        <v>1345043</v>
      </c>
      <c r="G52" s="77">
        <v>103.684</v>
      </c>
      <c r="H52" s="77">
        <v>1394.5943841200001</v>
      </c>
      <c r="I52" s="77">
        <v>0.99</v>
      </c>
      <c r="J52" s="77">
        <v>1.34</v>
      </c>
      <c r="K52" s="77">
        <v>0.08</v>
      </c>
    </row>
    <row r="53" spans="2:11">
      <c r="B53" t="s">
        <v>949</v>
      </c>
      <c r="C53" t="s">
        <v>950</v>
      </c>
      <c r="D53" t="s">
        <v>105</v>
      </c>
      <c r="E53" t="s">
        <v>951</v>
      </c>
      <c r="F53" s="77">
        <v>679121</v>
      </c>
      <c r="G53" s="77">
        <v>134.80000000000001</v>
      </c>
      <c r="H53" s="77">
        <v>915.455108</v>
      </c>
      <c r="I53" s="77">
        <v>0.1</v>
      </c>
      <c r="J53" s="77">
        <v>0.88</v>
      </c>
      <c r="K53" s="77">
        <v>0.06</v>
      </c>
    </row>
    <row r="54" spans="2:11">
      <c r="B54" t="s">
        <v>952</v>
      </c>
      <c r="C54" t="s">
        <v>953</v>
      </c>
      <c r="D54" t="s">
        <v>109</v>
      </c>
      <c r="E54" t="s">
        <v>954</v>
      </c>
      <c r="F54" s="77">
        <v>128358</v>
      </c>
      <c r="G54" s="77">
        <v>154.72399999999999</v>
      </c>
      <c r="H54" s="77">
        <v>724.69370587608</v>
      </c>
      <c r="I54" s="77">
        <v>7.0000000000000007E-2</v>
      </c>
      <c r="J54" s="77">
        <v>0.7</v>
      </c>
      <c r="K54" s="77">
        <v>0.04</v>
      </c>
    </row>
    <row r="55" spans="2:11">
      <c r="B55" s="78" t="s">
        <v>234</v>
      </c>
      <c r="C55" s="16"/>
      <c r="F55" s="79">
        <v>10374680.720000001</v>
      </c>
      <c r="H55" s="79">
        <v>64173.634520514563</v>
      </c>
      <c r="J55" s="79">
        <v>61.73</v>
      </c>
      <c r="K55" s="79">
        <v>3.87</v>
      </c>
    </row>
    <row r="56" spans="2:11">
      <c r="B56" s="78" t="s">
        <v>955</v>
      </c>
      <c r="C56" s="16"/>
      <c r="F56" s="79">
        <v>207932</v>
      </c>
      <c r="H56" s="79">
        <v>956.94294119896006</v>
      </c>
      <c r="J56" s="79">
        <v>0.92</v>
      </c>
      <c r="K56" s="79">
        <v>0.06</v>
      </c>
    </row>
    <row r="57" spans="2:11">
      <c r="B57" t="s">
        <v>956</v>
      </c>
      <c r="C57" t="s">
        <v>957</v>
      </c>
      <c r="D57" t="s">
        <v>109</v>
      </c>
      <c r="E57" t="s">
        <v>958</v>
      </c>
      <c r="F57" s="77">
        <v>207932</v>
      </c>
      <c r="G57" s="77">
        <v>126.122</v>
      </c>
      <c r="H57" s="77">
        <v>956.94294119896006</v>
      </c>
      <c r="I57" s="77">
        <v>0.22</v>
      </c>
      <c r="J57" s="77">
        <v>0.92</v>
      </c>
      <c r="K57" s="77">
        <v>0.06</v>
      </c>
    </row>
    <row r="58" spans="2:11">
      <c r="B58" s="78" t="s">
        <v>959</v>
      </c>
      <c r="C58" s="16"/>
      <c r="F58" s="79">
        <v>921398.57</v>
      </c>
      <c r="H58" s="79">
        <v>25188.00848577228</v>
      </c>
      <c r="J58" s="79">
        <v>24.23</v>
      </c>
      <c r="K58" s="79">
        <v>1.52</v>
      </c>
    </row>
    <row r="59" spans="2:11">
      <c r="B59" t="s">
        <v>960</v>
      </c>
      <c r="C59" t="s">
        <v>961</v>
      </c>
      <c r="D59" t="s">
        <v>109</v>
      </c>
      <c r="E59" t="s">
        <v>962</v>
      </c>
      <c r="F59" s="77">
        <v>2255</v>
      </c>
      <c r="G59" s="77">
        <v>111250.74</v>
      </c>
      <c r="H59" s="77">
        <v>9154.2615783630008</v>
      </c>
      <c r="I59" s="77">
        <v>0.27</v>
      </c>
      <c r="J59" s="77">
        <v>8.81</v>
      </c>
      <c r="K59" s="77">
        <v>0.55000000000000004</v>
      </c>
    </row>
    <row r="60" spans="2:11">
      <c r="B60" t="s">
        <v>963</v>
      </c>
      <c r="C60" t="s">
        <v>964</v>
      </c>
      <c r="D60" t="s">
        <v>109</v>
      </c>
      <c r="E60" t="s">
        <v>965</v>
      </c>
      <c r="F60" s="77">
        <v>197</v>
      </c>
      <c r="G60" s="77">
        <v>105616</v>
      </c>
      <c r="H60" s="77">
        <v>759.22378447999995</v>
      </c>
      <c r="I60" s="77">
        <v>0.39</v>
      </c>
      <c r="J60" s="77">
        <v>0.73</v>
      </c>
      <c r="K60" s="77">
        <v>0.05</v>
      </c>
    </row>
    <row r="61" spans="2:11">
      <c r="B61" t="s">
        <v>966</v>
      </c>
      <c r="C61" t="s">
        <v>967</v>
      </c>
      <c r="D61" t="s">
        <v>109</v>
      </c>
      <c r="E61" t="s">
        <v>968</v>
      </c>
      <c r="F61" s="77">
        <v>892627.45</v>
      </c>
      <c r="G61" s="77">
        <v>110.73205900000002</v>
      </c>
      <c r="H61" s="77">
        <v>3606.7619294777301</v>
      </c>
      <c r="I61" s="77">
        <v>1.51</v>
      </c>
      <c r="J61" s="77">
        <v>3.47</v>
      </c>
      <c r="K61" s="77">
        <v>0.22</v>
      </c>
    </row>
    <row r="62" spans="2:11">
      <c r="B62" t="s">
        <v>969</v>
      </c>
      <c r="C62" t="s">
        <v>970</v>
      </c>
      <c r="D62" t="s">
        <v>113</v>
      </c>
      <c r="E62" t="s">
        <v>971</v>
      </c>
      <c r="F62" s="77">
        <v>4354.04</v>
      </c>
      <c r="G62" s="77">
        <v>28613.655999999988</v>
      </c>
      <c r="H62" s="77">
        <v>5264.7130470647999</v>
      </c>
      <c r="I62" s="77">
        <v>0.05</v>
      </c>
      <c r="J62" s="77">
        <v>5.0599999999999996</v>
      </c>
      <c r="K62" s="77">
        <v>0.32</v>
      </c>
    </row>
    <row r="63" spans="2:11">
      <c r="B63" t="s">
        <v>972</v>
      </c>
      <c r="C63" t="s">
        <v>973</v>
      </c>
      <c r="D63" t="s">
        <v>109</v>
      </c>
      <c r="E63" t="s">
        <v>974</v>
      </c>
      <c r="F63" s="77">
        <v>20766</v>
      </c>
      <c r="G63" s="77">
        <v>111.64</v>
      </c>
      <c r="H63" s="77">
        <v>84.595359597599995</v>
      </c>
      <c r="I63" s="77">
        <v>0.01</v>
      </c>
      <c r="J63" s="77">
        <v>0.08</v>
      </c>
      <c r="K63" s="77">
        <v>0.01</v>
      </c>
    </row>
    <row r="64" spans="2:11">
      <c r="B64" t="s">
        <v>975</v>
      </c>
      <c r="C64" t="s">
        <v>976</v>
      </c>
      <c r="D64" t="s">
        <v>109</v>
      </c>
      <c r="E64" t="s">
        <v>977</v>
      </c>
      <c r="F64" s="77">
        <v>388.08</v>
      </c>
      <c r="G64" s="77">
        <v>227395.68490000014</v>
      </c>
      <c r="H64" s="77">
        <v>3220.15920777975</v>
      </c>
      <c r="I64" s="77">
        <v>0</v>
      </c>
      <c r="J64" s="77">
        <v>3.1</v>
      </c>
      <c r="K64" s="77">
        <v>0.19</v>
      </c>
    </row>
    <row r="65" spans="2:11">
      <c r="B65" t="s">
        <v>978</v>
      </c>
      <c r="C65" t="s">
        <v>979</v>
      </c>
      <c r="D65" t="s">
        <v>109</v>
      </c>
      <c r="E65" t="s">
        <v>980</v>
      </c>
      <c r="F65" s="77">
        <v>811</v>
      </c>
      <c r="G65" s="77">
        <v>104695.46</v>
      </c>
      <c r="H65" s="77">
        <v>3098.2935790094002</v>
      </c>
      <c r="I65" s="77">
        <v>0.1</v>
      </c>
      <c r="J65" s="77">
        <v>2.98</v>
      </c>
      <c r="K65" s="77">
        <v>0.19</v>
      </c>
    </row>
    <row r="66" spans="2:11">
      <c r="B66" s="78" t="s">
        <v>981</v>
      </c>
      <c r="C66" s="16"/>
      <c r="F66" s="79">
        <v>2259764.52</v>
      </c>
      <c r="H66" s="79">
        <v>6677.0840997596579</v>
      </c>
      <c r="J66" s="79">
        <v>6.42</v>
      </c>
      <c r="K66" s="79">
        <v>0.4</v>
      </c>
    </row>
    <row r="67" spans="2:11">
      <c r="B67" t="s">
        <v>982</v>
      </c>
      <c r="C67" t="s">
        <v>983</v>
      </c>
      <c r="D67" t="s">
        <v>109</v>
      </c>
      <c r="E67" t="s">
        <v>984</v>
      </c>
      <c r="F67" s="77">
        <v>838916</v>
      </c>
      <c r="G67" s="77">
        <v>119.28</v>
      </c>
      <c r="H67" s="77">
        <v>3651.4047085152001</v>
      </c>
      <c r="I67" s="77">
        <v>0.72</v>
      </c>
      <c r="J67" s="77">
        <v>3.51</v>
      </c>
      <c r="K67" s="77">
        <v>0.22</v>
      </c>
    </row>
    <row r="68" spans="2:11">
      <c r="B68" t="s">
        <v>985</v>
      </c>
      <c r="C68" t="s">
        <v>986</v>
      </c>
      <c r="D68" t="s">
        <v>109</v>
      </c>
      <c r="E68" t="s">
        <v>987</v>
      </c>
      <c r="F68" s="77">
        <v>236168</v>
      </c>
      <c r="G68" s="77">
        <v>136.22430000000045</v>
      </c>
      <c r="H68" s="77">
        <v>1173.9497294027799</v>
      </c>
      <c r="I68" s="77">
        <v>0.54</v>
      </c>
      <c r="J68" s="77">
        <v>1.1299999999999999</v>
      </c>
      <c r="K68" s="77">
        <v>7.0000000000000007E-2</v>
      </c>
    </row>
    <row r="69" spans="2:11">
      <c r="B69" t="s">
        <v>988</v>
      </c>
      <c r="C69" t="s">
        <v>989</v>
      </c>
      <c r="D69" t="s">
        <v>109</v>
      </c>
      <c r="E69" t="s">
        <v>990</v>
      </c>
      <c r="F69" s="77">
        <v>144767.51999999999</v>
      </c>
      <c r="G69" s="77">
        <v>99.457999999999927</v>
      </c>
      <c r="H69" s="77">
        <v>525.393529271798</v>
      </c>
      <c r="I69" s="77">
        <v>0.54</v>
      </c>
      <c r="J69" s="77">
        <v>0.51</v>
      </c>
      <c r="K69" s="77">
        <v>0.03</v>
      </c>
    </row>
    <row r="70" spans="2:11">
      <c r="B70" t="s">
        <v>991</v>
      </c>
      <c r="C70" t="s">
        <v>992</v>
      </c>
      <c r="D70" t="s">
        <v>109</v>
      </c>
      <c r="E70" t="s">
        <v>242</v>
      </c>
      <c r="F70" s="77">
        <v>193835</v>
      </c>
      <c r="G70" s="77">
        <v>106.69199999999999</v>
      </c>
      <c r="H70" s="77">
        <v>754.63669299180003</v>
      </c>
      <c r="I70" s="77">
        <v>0.19</v>
      </c>
      <c r="J70" s="77">
        <v>0.73</v>
      </c>
      <c r="K70" s="77">
        <v>0.05</v>
      </c>
    </row>
    <row r="71" spans="2:11">
      <c r="B71" t="s">
        <v>993</v>
      </c>
      <c r="C71" t="s">
        <v>994</v>
      </c>
      <c r="D71" t="s">
        <v>204</v>
      </c>
      <c r="E71" t="s">
        <v>995</v>
      </c>
      <c r="F71" s="77">
        <v>846078</v>
      </c>
      <c r="G71" s="77">
        <v>119.13</v>
      </c>
      <c r="H71" s="77">
        <v>571.69943957808005</v>
      </c>
      <c r="I71" s="77">
        <v>0.34</v>
      </c>
      <c r="J71" s="77">
        <v>0.55000000000000004</v>
      </c>
      <c r="K71" s="77">
        <v>0.03</v>
      </c>
    </row>
    <row r="72" spans="2:11">
      <c r="B72" s="78" t="s">
        <v>996</v>
      </c>
      <c r="C72" s="16"/>
      <c r="F72" s="79">
        <v>6985585.6299999999</v>
      </c>
      <c r="H72" s="79">
        <v>31351.598993783664</v>
      </c>
      <c r="J72" s="79">
        <v>30.16</v>
      </c>
      <c r="K72" s="79">
        <v>1.89</v>
      </c>
    </row>
    <row r="73" spans="2:11">
      <c r="B73" t="s">
        <v>997</v>
      </c>
      <c r="C73" t="s">
        <v>998</v>
      </c>
      <c r="D73" t="s">
        <v>113</v>
      </c>
      <c r="E73" t="s">
        <v>263</v>
      </c>
      <c r="F73" s="77">
        <v>511991.7</v>
      </c>
      <c r="G73" s="77">
        <v>101.47799999999997</v>
      </c>
      <c r="H73" s="77">
        <v>2195.5521573522101</v>
      </c>
      <c r="I73" s="77">
        <v>0.65</v>
      </c>
      <c r="J73" s="77">
        <v>2.11</v>
      </c>
      <c r="K73" s="77">
        <v>0.13</v>
      </c>
    </row>
    <row r="74" spans="2:11">
      <c r="B74" t="s">
        <v>999</v>
      </c>
      <c r="C74" t="s">
        <v>1000</v>
      </c>
      <c r="D74" t="s">
        <v>113</v>
      </c>
      <c r="E74" t="s">
        <v>1001</v>
      </c>
      <c r="F74" s="77">
        <v>164626.88</v>
      </c>
      <c r="G74" s="77">
        <v>162.7890000000005</v>
      </c>
      <c r="H74" s="77">
        <v>1132.4909539228699</v>
      </c>
      <c r="I74" s="77">
        <v>7.0000000000000007E-2</v>
      </c>
      <c r="J74" s="77">
        <v>1.0900000000000001</v>
      </c>
      <c r="K74" s="77">
        <v>7.0000000000000007E-2</v>
      </c>
    </row>
    <row r="75" spans="2:11">
      <c r="B75" t="s">
        <v>1002</v>
      </c>
      <c r="C75" t="s">
        <v>1003</v>
      </c>
      <c r="D75" t="s">
        <v>109</v>
      </c>
      <c r="E75" t="s">
        <v>1004</v>
      </c>
      <c r="F75" s="77">
        <v>606221.56000000006</v>
      </c>
      <c r="G75" s="77">
        <v>83.809999999999818</v>
      </c>
      <c r="H75" s="77">
        <v>1853.96308215196</v>
      </c>
      <c r="I75" s="77">
        <v>7.0000000000000007E-2</v>
      </c>
      <c r="J75" s="77">
        <v>1.78</v>
      </c>
      <c r="K75" s="77">
        <v>0.11</v>
      </c>
    </row>
    <row r="76" spans="2:11">
      <c r="B76" t="s">
        <v>1005</v>
      </c>
      <c r="C76" t="s">
        <v>1006</v>
      </c>
      <c r="D76" t="s">
        <v>113</v>
      </c>
      <c r="E76" t="s">
        <v>1007</v>
      </c>
      <c r="F76" s="77">
        <v>1004162</v>
      </c>
      <c r="G76" s="77">
        <v>114.07</v>
      </c>
      <c r="H76" s="77">
        <v>4840.4324401897202</v>
      </c>
      <c r="I76" s="77">
        <v>0.37</v>
      </c>
      <c r="J76" s="77">
        <v>4.66</v>
      </c>
      <c r="K76" s="77">
        <v>0.28999999999999998</v>
      </c>
    </row>
    <row r="77" spans="2:11">
      <c r="B77" t="s">
        <v>1008</v>
      </c>
      <c r="C77" t="s">
        <v>1009</v>
      </c>
      <c r="D77" t="s">
        <v>109</v>
      </c>
      <c r="E77" t="s">
        <v>761</v>
      </c>
      <c r="F77" s="77">
        <v>11477</v>
      </c>
      <c r="G77" s="77">
        <v>214.208</v>
      </c>
      <c r="H77" s="77">
        <v>89.709395731840004</v>
      </c>
      <c r="I77" s="77">
        <v>0</v>
      </c>
      <c r="J77" s="77">
        <v>0.09</v>
      </c>
      <c r="K77" s="77">
        <v>0.01</v>
      </c>
    </row>
    <row r="78" spans="2:11">
      <c r="B78" t="s">
        <v>1010</v>
      </c>
      <c r="C78" t="s">
        <v>1011</v>
      </c>
      <c r="D78" t="s">
        <v>109</v>
      </c>
      <c r="E78" t="s">
        <v>1012</v>
      </c>
      <c r="F78" s="77">
        <v>227200.24</v>
      </c>
      <c r="G78" s="77">
        <v>91.651000000000053</v>
      </c>
      <c r="H78" s="77">
        <v>759.83598437079797</v>
      </c>
      <c r="I78" s="77">
        <v>0.02</v>
      </c>
      <c r="J78" s="77">
        <v>0.73</v>
      </c>
      <c r="K78" s="77">
        <v>0.05</v>
      </c>
    </row>
    <row r="79" spans="2:11">
      <c r="B79" t="s">
        <v>1013</v>
      </c>
      <c r="C79" t="s">
        <v>1014</v>
      </c>
      <c r="D79" t="s">
        <v>113</v>
      </c>
      <c r="E79" t="s">
        <v>1015</v>
      </c>
      <c r="F79" s="77">
        <v>531071.98</v>
      </c>
      <c r="G79" s="77">
        <v>95.365000000000151</v>
      </c>
      <c r="H79" s="77">
        <v>2140.1851189315598</v>
      </c>
      <c r="I79" s="77">
        <v>0.62</v>
      </c>
      <c r="J79" s="77">
        <v>2.06</v>
      </c>
      <c r="K79" s="77">
        <v>0.13</v>
      </c>
    </row>
    <row r="80" spans="2:11">
      <c r="B80" t="s">
        <v>1016</v>
      </c>
      <c r="C80" t="s">
        <v>1017</v>
      </c>
      <c r="D80" t="s">
        <v>109</v>
      </c>
      <c r="E80" t="s">
        <v>1018</v>
      </c>
      <c r="F80" s="77">
        <v>212397.35</v>
      </c>
      <c r="G80" s="77">
        <v>118.89400000000001</v>
      </c>
      <c r="H80" s="77">
        <v>921.47359667254102</v>
      </c>
      <c r="I80" s="77">
        <v>0.5</v>
      </c>
      <c r="J80" s="77">
        <v>0.89</v>
      </c>
      <c r="K80" s="77">
        <v>0.06</v>
      </c>
    </row>
    <row r="81" spans="2:11">
      <c r="B81" t="s">
        <v>1019</v>
      </c>
      <c r="C81" t="s">
        <v>1020</v>
      </c>
      <c r="D81" t="s">
        <v>109</v>
      </c>
      <c r="E81" t="s">
        <v>1021</v>
      </c>
      <c r="F81" s="77">
        <v>453871.89</v>
      </c>
      <c r="G81" s="77">
        <v>107.36099999999988</v>
      </c>
      <c r="H81" s="77">
        <v>1778.0898279537601</v>
      </c>
      <c r="I81" s="77">
        <v>0.21</v>
      </c>
      <c r="J81" s="77">
        <v>1.71</v>
      </c>
      <c r="K81" s="77">
        <v>0.11</v>
      </c>
    </row>
    <row r="82" spans="2:11">
      <c r="B82" t="s">
        <v>1022</v>
      </c>
      <c r="C82" t="s">
        <v>1023</v>
      </c>
      <c r="D82" t="s">
        <v>109</v>
      </c>
      <c r="E82" t="s">
        <v>1024</v>
      </c>
      <c r="F82" s="77">
        <v>260550.2</v>
      </c>
      <c r="G82" s="77">
        <v>105.024</v>
      </c>
      <c r="H82" s="77">
        <v>998.51324323315202</v>
      </c>
      <c r="I82" s="77">
        <v>0.04</v>
      </c>
      <c r="J82" s="77">
        <v>0.96</v>
      </c>
      <c r="K82" s="77">
        <v>0.06</v>
      </c>
    </row>
    <row r="83" spans="2:11">
      <c r="B83" t="s">
        <v>1025</v>
      </c>
      <c r="C83" t="s">
        <v>1026</v>
      </c>
      <c r="D83" t="s">
        <v>109</v>
      </c>
      <c r="E83" t="s">
        <v>1027</v>
      </c>
      <c r="F83" s="77">
        <v>401504</v>
      </c>
      <c r="G83" s="77">
        <v>149.10300000000001</v>
      </c>
      <c r="H83" s="77">
        <v>2184.4903037788799</v>
      </c>
      <c r="I83" s="77">
        <v>0.13</v>
      </c>
      <c r="J83" s="77">
        <v>2.1</v>
      </c>
      <c r="K83" s="77">
        <v>0.13</v>
      </c>
    </row>
    <row r="84" spans="2:11">
      <c r="B84" t="s">
        <v>1028</v>
      </c>
      <c r="C84" t="s">
        <v>1029</v>
      </c>
      <c r="D84" t="s">
        <v>113</v>
      </c>
      <c r="E84" t="s">
        <v>1030</v>
      </c>
      <c r="F84" s="77">
        <v>384062.52</v>
      </c>
      <c r="G84" s="77">
        <v>96.538000000000238</v>
      </c>
      <c r="H84" s="77">
        <v>1566.7841272513101</v>
      </c>
      <c r="I84" s="77">
        <v>0.11</v>
      </c>
      <c r="J84" s="77">
        <v>1.51</v>
      </c>
      <c r="K84" s="77">
        <v>0.09</v>
      </c>
    </row>
    <row r="85" spans="2:11">
      <c r="B85" t="s">
        <v>1031</v>
      </c>
      <c r="C85" t="s">
        <v>1032</v>
      </c>
      <c r="D85" t="s">
        <v>113</v>
      </c>
      <c r="E85" t="s">
        <v>1033</v>
      </c>
      <c r="F85" s="77">
        <v>447584.07</v>
      </c>
      <c r="G85" s="77">
        <v>99.068999999999775</v>
      </c>
      <c r="H85" s="77">
        <v>1873.79182190241</v>
      </c>
      <c r="I85" s="77">
        <v>2.41</v>
      </c>
      <c r="J85" s="77">
        <v>1.8</v>
      </c>
      <c r="K85" s="77">
        <v>0.11</v>
      </c>
    </row>
    <row r="86" spans="2:11">
      <c r="B86" t="s">
        <v>1034</v>
      </c>
      <c r="C86" t="s">
        <v>1035</v>
      </c>
      <c r="D86" t="s">
        <v>109</v>
      </c>
      <c r="E86" t="s">
        <v>1036</v>
      </c>
      <c r="F86" s="77">
        <v>140508.54</v>
      </c>
      <c r="G86" s="77">
        <v>135.19399999999993</v>
      </c>
      <c r="H86" s="77">
        <v>693.16081270617201</v>
      </c>
      <c r="I86" s="77">
        <v>0.59</v>
      </c>
      <c r="J86" s="77">
        <v>0.67</v>
      </c>
      <c r="K86" s="77">
        <v>0.04</v>
      </c>
    </row>
    <row r="87" spans="2:11">
      <c r="B87" t="s">
        <v>1037</v>
      </c>
      <c r="C87" t="s">
        <v>1038</v>
      </c>
      <c r="D87" t="s">
        <v>109</v>
      </c>
      <c r="E87" t="s">
        <v>1039</v>
      </c>
      <c r="F87" s="77">
        <v>311742.61</v>
      </c>
      <c r="G87" s="77">
        <v>100.74499999999996</v>
      </c>
      <c r="H87" s="77">
        <v>1146.0235223299801</v>
      </c>
      <c r="I87" s="77">
        <v>0.6</v>
      </c>
      <c r="J87" s="77">
        <v>1.1000000000000001</v>
      </c>
      <c r="K87" s="77">
        <v>7.0000000000000007E-2</v>
      </c>
    </row>
    <row r="88" spans="2:11">
      <c r="B88" t="s">
        <v>1040</v>
      </c>
      <c r="C88" t="s">
        <v>1041</v>
      </c>
      <c r="D88" t="s">
        <v>113</v>
      </c>
      <c r="E88" t="s">
        <v>1042</v>
      </c>
      <c r="F88" s="77">
        <v>872998.65</v>
      </c>
      <c r="G88" s="77">
        <v>125.35599999999985</v>
      </c>
      <c r="H88" s="77">
        <v>4624.5303779572996</v>
      </c>
      <c r="I88" s="77">
        <v>0.34</v>
      </c>
      <c r="J88" s="77">
        <v>4.45</v>
      </c>
      <c r="K88" s="77">
        <v>0.28000000000000003</v>
      </c>
    </row>
    <row r="89" spans="2:11">
      <c r="B89" t="s">
        <v>1043</v>
      </c>
      <c r="C89" t="s">
        <v>1044</v>
      </c>
      <c r="D89" t="s">
        <v>116</v>
      </c>
      <c r="E89" t="s">
        <v>1045</v>
      </c>
      <c r="F89" s="77">
        <v>198475</v>
      </c>
      <c r="G89" s="77">
        <v>115.604</v>
      </c>
      <c r="H89" s="77">
        <v>1095.600061225</v>
      </c>
      <c r="I89" s="77">
        <v>0.52</v>
      </c>
      <c r="J89" s="77">
        <v>1.05</v>
      </c>
      <c r="K89" s="77">
        <v>7.0000000000000007E-2</v>
      </c>
    </row>
    <row r="90" spans="2:11">
      <c r="B90" t="s">
        <v>1046</v>
      </c>
      <c r="C90" t="s">
        <v>1047</v>
      </c>
      <c r="D90" t="s">
        <v>116</v>
      </c>
      <c r="E90" t="s">
        <v>942</v>
      </c>
      <c r="F90" s="77">
        <v>245139.44</v>
      </c>
      <c r="G90" s="77">
        <v>124.47</v>
      </c>
      <c r="H90" s="77">
        <v>1456.9721661222</v>
      </c>
      <c r="I90" s="77">
        <v>0.68</v>
      </c>
      <c r="J90" s="77">
        <v>1.4</v>
      </c>
      <c r="K90" s="77">
        <v>0.09</v>
      </c>
    </row>
    <row r="91" spans="2:11">
      <c r="B91" t="s">
        <v>236</v>
      </c>
      <c r="C91" s="16"/>
    </row>
    <row r="92" spans="2:11">
      <c r="B92" t="s">
        <v>283</v>
      </c>
      <c r="C92" s="16"/>
    </row>
    <row r="93" spans="2:11">
      <c r="B93" t="s">
        <v>284</v>
      </c>
      <c r="C93" s="16"/>
    </row>
    <row r="94" spans="2:11">
      <c r="B94" t="s">
        <v>285</v>
      </c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1372</v>
      </c>
    </row>
    <row r="3" spans="2:59">
      <c r="B3" s="2" t="s">
        <v>2</v>
      </c>
      <c r="C3" t="s">
        <v>1373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1061643.18</v>
      </c>
      <c r="H11" s="7"/>
      <c r="I11" s="76">
        <v>517.20107927007052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1048</v>
      </c>
      <c r="C12" s="16"/>
      <c r="D12" s="16"/>
      <c r="G12" s="79">
        <v>1010437</v>
      </c>
      <c r="I12" s="79">
        <v>317.72904739239999</v>
      </c>
      <c r="K12" s="79">
        <v>61.43</v>
      </c>
      <c r="L12" s="79">
        <v>0.02</v>
      </c>
    </row>
    <row r="13" spans="2:59">
      <c r="B13" t="s">
        <v>1049</v>
      </c>
      <c r="C13" t="s">
        <v>1050</v>
      </c>
      <c r="D13" t="s">
        <v>786</v>
      </c>
      <c r="E13" t="s">
        <v>105</v>
      </c>
      <c r="F13" t="s">
        <v>1051</v>
      </c>
      <c r="G13" s="77">
        <v>306639</v>
      </c>
      <c r="H13" s="77">
        <v>4.22</v>
      </c>
      <c r="I13" s="77">
        <v>12.940165800000001</v>
      </c>
      <c r="J13" s="77">
        <v>0</v>
      </c>
      <c r="K13" s="77">
        <v>2.5</v>
      </c>
      <c r="L13" s="77">
        <v>0</v>
      </c>
    </row>
    <row r="14" spans="2:59">
      <c r="B14" t="s">
        <v>1052</v>
      </c>
      <c r="C14" t="s">
        <v>1053</v>
      </c>
      <c r="D14" t="s">
        <v>786</v>
      </c>
      <c r="E14" t="s">
        <v>105</v>
      </c>
      <c r="F14" t="s">
        <v>1051</v>
      </c>
      <c r="G14" s="77">
        <v>306639</v>
      </c>
      <c r="H14" s="77">
        <v>11.45</v>
      </c>
      <c r="I14" s="77">
        <v>35.110165500000001</v>
      </c>
      <c r="J14" s="77">
        <v>0</v>
      </c>
      <c r="K14" s="77">
        <v>6.79</v>
      </c>
      <c r="L14" s="77">
        <v>0</v>
      </c>
    </row>
    <row r="15" spans="2:59">
      <c r="B15" t="s">
        <v>1054</v>
      </c>
      <c r="C15" t="s">
        <v>1055</v>
      </c>
      <c r="D15" t="s">
        <v>786</v>
      </c>
      <c r="E15" t="s">
        <v>105</v>
      </c>
      <c r="F15" t="s">
        <v>1051</v>
      </c>
      <c r="G15" s="77">
        <v>306639</v>
      </c>
      <c r="H15" s="77">
        <v>19.21</v>
      </c>
      <c r="I15" s="77">
        <v>58.905351899999999</v>
      </c>
      <c r="J15" s="77">
        <v>0</v>
      </c>
      <c r="K15" s="77">
        <v>11.39</v>
      </c>
      <c r="L15" s="77">
        <v>0</v>
      </c>
    </row>
    <row r="16" spans="2:59">
      <c r="B16" t="s">
        <v>1056</v>
      </c>
      <c r="C16" t="s">
        <v>1057</v>
      </c>
      <c r="D16" t="s">
        <v>135</v>
      </c>
      <c r="E16" t="s">
        <v>105</v>
      </c>
      <c r="F16" t="s">
        <v>1058</v>
      </c>
      <c r="G16" s="77">
        <v>90520</v>
      </c>
      <c r="H16" s="77">
        <v>232.84728699999999</v>
      </c>
      <c r="I16" s="77">
        <v>210.77336419240001</v>
      </c>
      <c r="J16" s="77">
        <v>0</v>
      </c>
      <c r="K16" s="77">
        <v>40.75</v>
      </c>
      <c r="L16" s="77">
        <v>0.01</v>
      </c>
    </row>
    <row r="17" spans="2:12">
      <c r="B17" s="78" t="s">
        <v>672</v>
      </c>
      <c r="C17" s="16"/>
      <c r="D17" s="16"/>
      <c r="G17" s="79">
        <v>51206.18</v>
      </c>
      <c r="I17" s="79">
        <v>199.47203187767053</v>
      </c>
      <c r="K17" s="79">
        <v>38.57</v>
      </c>
      <c r="L17" s="79">
        <v>0.01</v>
      </c>
    </row>
    <row r="18" spans="2:12">
      <c r="B18" t="s">
        <v>1059</v>
      </c>
      <c r="C18" t="s">
        <v>1060</v>
      </c>
      <c r="D18" t="s">
        <v>401</v>
      </c>
      <c r="E18" t="s">
        <v>113</v>
      </c>
      <c r="F18" t="s">
        <v>1061</v>
      </c>
      <c r="G18" s="77">
        <v>15688.3</v>
      </c>
      <c r="H18" s="77">
        <v>295.74</v>
      </c>
      <c r="I18" s="77">
        <v>196.06266108723599</v>
      </c>
      <c r="J18" s="77">
        <v>0</v>
      </c>
      <c r="K18" s="77">
        <v>37.909999999999997</v>
      </c>
      <c r="L18" s="77">
        <v>0.01</v>
      </c>
    </row>
    <row r="19" spans="2:12">
      <c r="B19" t="s">
        <v>1062</v>
      </c>
      <c r="C19" t="s">
        <v>1063</v>
      </c>
      <c r="D19" t="s">
        <v>386</v>
      </c>
      <c r="E19" t="s">
        <v>109</v>
      </c>
      <c r="F19" t="s">
        <v>1064</v>
      </c>
      <c r="G19" s="77">
        <v>10783.8</v>
      </c>
      <c r="H19" s="77">
        <v>4.6661000000000001</v>
      </c>
      <c r="I19" s="77">
        <v>1.8361143721782001</v>
      </c>
      <c r="J19" s="77">
        <v>0.02</v>
      </c>
      <c r="K19" s="77">
        <v>0.36</v>
      </c>
      <c r="L19" s="77">
        <v>0</v>
      </c>
    </row>
    <row r="20" spans="2:12">
      <c r="B20" t="s">
        <v>1065</v>
      </c>
      <c r="C20" t="s">
        <v>1066</v>
      </c>
      <c r="D20" t="s">
        <v>386</v>
      </c>
      <c r="E20" t="s">
        <v>109</v>
      </c>
      <c r="F20" t="s">
        <v>1064</v>
      </c>
      <c r="G20" s="77">
        <v>10970.48</v>
      </c>
      <c r="H20" s="77">
        <v>3.5948000000000002</v>
      </c>
      <c r="I20" s="77">
        <v>1.43904450808096</v>
      </c>
      <c r="J20" s="77">
        <v>0.02</v>
      </c>
      <c r="K20" s="77">
        <v>0.28000000000000003</v>
      </c>
      <c r="L20" s="77">
        <v>0</v>
      </c>
    </row>
    <row r="21" spans="2:12">
      <c r="B21" t="s">
        <v>1067</v>
      </c>
      <c r="C21" t="s">
        <v>1068</v>
      </c>
      <c r="D21" t="s">
        <v>386</v>
      </c>
      <c r="E21" t="s">
        <v>113</v>
      </c>
      <c r="F21" t="s">
        <v>774</v>
      </c>
      <c r="G21" s="77">
        <v>1.6</v>
      </c>
      <c r="H21" s="77">
        <v>1985</v>
      </c>
      <c r="I21" s="77">
        <v>0.134211408</v>
      </c>
      <c r="J21" s="77">
        <v>0</v>
      </c>
      <c r="K21" s="77">
        <v>0.03</v>
      </c>
      <c r="L21" s="77">
        <v>0</v>
      </c>
    </row>
    <row r="22" spans="2:12">
      <c r="B22" t="s">
        <v>1069</v>
      </c>
      <c r="C22" t="s">
        <v>1070</v>
      </c>
      <c r="D22" t="s">
        <v>559</v>
      </c>
      <c r="E22" t="s">
        <v>109</v>
      </c>
      <c r="F22" t="s">
        <v>1071</v>
      </c>
      <c r="G22" s="77">
        <v>13762</v>
      </c>
      <c r="H22" s="77">
        <v>9.9999999999999995E-7</v>
      </c>
      <c r="I22" s="77">
        <v>5.0217537999999998E-7</v>
      </c>
      <c r="J22" s="77">
        <v>0</v>
      </c>
      <c r="K22" s="77">
        <v>0</v>
      </c>
      <c r="L22" s="77">
        <v>0</v>
      </c>
    </row>
    <row r="23" spans="2:12">
      <c r="B23" t="s">
        <v>236</v>
      </c>
      <c r="C23" s="16"/>
      <c r="D23" s="16"/>
    </row>
    <row r="24" spans="2:12">
      <c r="B24" t="s">
        <v>283</v>
      </c>
      <c r="C24" s="16"/>
      <c r="D24" s="16"/>
    </row>
    <row r="25" spans="2:12">
      <c r="B25" t="s">
        <v>284</v>
      </c>
      <c r="C25" s="16"/>
      <c r="D25" s="16"/>
    </row>
    <row r="26" spans="2:12">
      <c r="B26" t="s">
        <v>285</v>
      </c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1372</v>
      </c>
    </row>
    <row r="3" spans="2:52">
      <c r="B3" s="2" t="s">
        <v>2</v>
      </c>
      <c r="C3" t="s">
        <v>1373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39667194</v>
      </c>
      <c r="H11" s="7"/>
      <c r="I11" s="76">
        <v>-44.944116319000003</v>
      </c>
      <c r="J11" s="7"/>
      <c r="K11" s="76">
        <v>100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39665000</v>
      </c>
      <c r="I12" s="79">
        <v>-179.17113631500001</v>
      </c>
      <c r="K12" s="79">
        <v>398.65</v>
      </c>
      <c r="L12" s="79">
        <v>-0.01</v>
      </c>
    </row>
    <row r="13" spans="2:52">
      <c r="B13" s="78" t="s">
        <v>673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674</v>
      </c>
      <c r="C15" s="16"/>
      <c r="D15" s="16"/>
      <c r="G15" s="79">
        <v>39665000</v>
      </c>
      <c r="I15" s="79">
        <v>-179.17113631500001</v>
      </c>
      <c r="K15" s="79">
        <v>398.65</v>
      </c>
      <c r="L15" s="79">
        <v>-0.01</v>
      </c>
    </row>
    <row r="16" spans="2:52">
      <c r="B16" t="s">
        <v>1072</v>
      </c>
      <c r="C16" t="s">
        <v>1073</v>
      </c>
      <c r="D16" t="s">
        <v>126</v>
      </c>
      <c r="E16" t="s">
        <v>109</v>
      </c>
      <c r="F16" t="s">
        <v>259</v>
      </c>
      <c r="G16" s="77">
        <v>-1335000</v>
      </c>
      <c r="H16" s="77">
        <v>5.2864000000000004</v>
      </c>
      <c r="I16" s="77">
        <v>-257.52248256000001</v>
      </c>
      <c r="J16" s="77">
        <v>0</v>
      </c>
      <c r="K16" s="77">
        <v>572.98</v>
      </c>
      <c r="L16" s="77">
        <v>-0.02</v>
      </c>
    </row>
    <row r="17" spans="2:12">
      <c r="B17" t="s">
        <v>1074</v>
      </c>
      <c r="C17" t="s">
        <v>1075</v>
      </c>
      <c r="D17" t="s">
        <v>126</v>
      </c>
      <c r="E17" t="s">
        <v>109</v>
      </c>
      <c r="F17" t="s">
        <v>1076</v>
      </c>
      <c r="G17" s="77">
        <v>-1335000</v>
      </c>
      <c r="H17" s="77">
        <v>5.0777999999999999</v>
      </c>
      <c r="I17" s="77">
        <v>-247.36071086999999</v>
      </c>
      <c r="J17" s="77">
        <v>0</v>
      </c>
      <c r="K17" s="77">
        <v>550.37</v>
      </c>
      <c r="L17" s="77">
        <v>-0.01</v>
      </c>
    </row>
    <row r="18" spans="2:12">
      <c r="B18" t="s">
        <v>1077</v>
      </c>
      <c r="C18" t="s">
        <v>1078</v>
      </c>
      <c r="D18" t="s">
        <v>126</v>
      </c>
      <c r="E18" t="s">
        <v>109</v>
      </c>
      <c r="F18" t="s">
        <v>1079</v>
      </c>
      <c r="G18" s="77">
        <v>-1280000</v>
      </c>
      <c r="H18" s="77">
        <v>3.6044</v>
      </c>
      <c r="I18" s="77">
        <v>-168.35143167999999</v>
      </c>
      <c r="J18" s="77">
        <v>0</v>
      </c>
      <c r="K18" s="77">
        <v>374.58</v>
      </c>
      <c r="L18" s="77">
        <v>-0.01</v>
      </c>
    </row>
    <row r="19" spans="2:12">
      <c r="B19" t="s">
        <v>1080</v>
      </c>
      <c r="C19" t="s">
        <v>1081</v>
      </c>
      <c r="D19" t="s">
        <v>126</v>
      </c>
      <c r="E19" t="s">
        <v>109</v>
      </c>
      <c r="F19" t="s">
        <v>1082</v>
      </c>
      <c r="G19" s="77">
        <v>-1335000</v>
      </c>
      <c r="H19" s="77">
        <v>3.65</v>
      </c>
      <c r="I19" s="77">
        <v>-177.8066475</v>
      </c>
      <c r="J19" s="77">
        <v>0</v>
      </c>
      <c r="K19" s="77">
        <v>395.62</v>
      </c>
      <c r="L19" s="77">
        <v>-0.01</v>
      </c>
    </row>
    <row r="20" spans="2:12">
      <c r="B20" t="s">
        <v>1083</v>
      </c>
      <c r="C20" t="s">
        <v>1084</v>
      </c>
      <c r="D20" t="s">
        <v>126</v>
      </c>
      <c r="E20" t="s">
        <v>109</v>
      </c>
      <c r="F20" t="s">
        <v>259</v>
      </c>
      <c r="G20" s="77">
        <v>1335000</v>
      </c>
      <c r="H20" s="77">
        <v>1.4283999999999999</v>
      </c>
      <c r="I20" s="77">
        <v>69.583291860000003</v>
      </c>
      <c r="J20" s="77">
        <v>0</v>
      </c>
      <c r="K20" s="77">
        <v>-154.82</v>
      </c>
      <c r="L20" s="77">
        <v>0</v>
      </c>
    </row>
    <row r="21" spans="2:12">
      <c r="B21" t="s">
        <v>1085</v>
      </c>
      <c r="C21" t="s">
        <v>1086</v>
      </c>
      <c r="D21" t="s">
        <v>126</v>
      </c>
      <c r="E21" t="s">
        <v>109</v>
      </c>
      <c r="F21" t="s">
        <v>1076</v>
      </c>
      <c r="G21" s="77">
        <v>1335000</v>
      </c>
      <c r="H21" s="77">
        <v>1.5699000000000001</v>
      </c>
      <c r="I21" s="77">
        <v>76.476344084999994</v>
      </c>
      <c r="J21" s="77">
        <v>0</v>
      </c>
      <c r="K21" s="77">
        <v>-170.16</v>
      </c>
      <c r="L21" s="77">
        <v>0</v>
      </c>
    </row>
    <row r="22" spans="2:12">
      <c r="B22" t="s">
        <v>1087</v>
      </c>
      <c r="C22" t="s">
        <v>1088</v>
      </c>
      <c r="D22" t="s">
        <v>126</v>
      </c>
      <c r="E22" t="s">
        <v>109</v>
      </c>
      <c r="F22" t="s">
        <v>1079</v>
      </c>
      <c r="G22" s="77">
        <v>7790000</v>
      </c>
      <c r="H22" s="77">
        <v>0.84640000000000004</v>
      </c>
      <c r="I22" s="77">
        <v>240.59520943999999</v>
      </c>
      <c r="J22" s="77">
        <v>0</v>
      </c>
      <c r="K22" s="77">
        <v>-535.32000000000005</v>
      </c>
      <c r="L22" s="77">
        <v>0.01</v>
      </c>
    </row>
    <row r="23" spans="2:12">
      <c r="B23" t="s">
        <v>1089</v>
      </c>
      <c r="C23" t="s">
        <v>1090</v>
      </c>
      <c r="D23" t="s">
        <v>126</v>
      </c>
      <c r="E23" t="s">
        <v>109</v>
      </c>
      <c r="F23" t="s">
        <v>1082</v>
      </c>
      <c r="G23" s="77">
        <v>13350000</v>
      </c>
      <c r="H23" s="77">
        <v>0.4995</v>
      </c>
      <c r="I23" s="77">
        <v>243.32717925</v>
      </c>
      <c r="J23" s="77">
        <v>0</v>
      </c>
      <c r="K23" s="77">
        <v>-541.4</v>
      </c>
      <c r="L23" s="77">
        <v>0.01</v>
      </c>
    </row>
    <row r="24" spans="2:12">
      <c r="B24" t="s">
        <v>1091</v>
      </c>
      <c r="C24" t="s">
        <v>1092</v>
      </c>
      <c r="D24" t="s">
        <v>126</v>
      </c>
      <c r="E24" t="s">
        <v>109</v>
      </c>
      <c r="F24" t="s">
        <v>259</v>
      </c>
      <c r="G24" s="77">
        <v>5340000</v>
      </c>
      <c r="H24" s="77">
        <v>1E-4</v>
      </c>
      <c r="I24" s="77">
        <v>1.9485659999999998E-2</v>
      </c>
      <c r="J24" s="77">
        <v>0</v>
      </c>
      <c r="K24" s="77">
        <v>-0.04</v>
      </c>
      <c r="L24" s="77">
        <v>0</v>
      </c>
    </row>
    <row r="25" spans="2:12">
      <c r="B25" t="s">
        <v>1093</v>
      </c>
      <c r="C25" t="s">
        <v>1094</v>
      </c>
      <c r="D25" t="s">
        <v>126</v>
      </c>
      <c r="E25" t="s">
        <v>109</v>
      </c>
      <c r="F25" t="s">
        <v>1079</v>
      </c>
      <c r="G25" s="77">
        <v>5120000</v>
      </c>
      <c r="H25" s="77">
        <v>0.1027</v>
      </c>
      <c r="I25" s="77">
        <v>19.187317759999999</v>
      </c>
      <c r="J25" s="77">
        <v>0</v>
      </c>
      <c r="K25" s="77">
        <v>-42.69</v>
      </c>
      <c r="L25" s="77">
        <v>0</v>
      </c>
    </row>
    <row r="26" spans="2:12">
      <c r="B26" t="s">
        <v>1095</v>
      </c>
      <c r="C26" t="s">
        <v>1096</v>
      </c>
      <c r="D26" t="s">
        <v>126</v>
      </c>
      <c r="E26" t="s">
        <v>109</v>
      </c>
      <c r="F26" t="s">
        <v>1076</v>
      </c>
      <c r="G26" s="77">
        <v>5340000</v>
      </c>
      <c r="H26" s="77">
        <v>1.6999999999999999E-3</v>
      </c>
      <c r="I26" s="77">
        <v>0.33125621999999999</v>
      </c>
      <c r="J26" s="77">
        <v>0</v>
      </c>
      <c r="K26" s="77">
        <v>-0.74</v>
      </c>
      <c r="L26" s="77">
        <v>0</v>
      </c>
    </row>
    <row r="27" spans="2:12">
      <c r="B27" t="s">
        <v>1097</v>
      </c>
      <c r="C27" t="s">
        <v>1098</v>
      </c>
      <c r="D27" t="s">
        <v>126</v>
      </c>
      <c r="E27" t="s">
        <v>109</v>
      </c>
      <c r="F27" t="s">
        <v>1082</v>
      </c>
      <c r="G27" s="77">
        <v>5340000</v>
      </c>
      <c r="H27" s="77">
        <v>0.1147</v>
      </c>
      <c r="I27" s="77">
        <v>22.35005202</v>
      </c>
      <c r="J27" s="77">
        <v>0</v>
      </c>
      <c r="K27" s="77">
        <v>-49.73</v>
      </c>
      <c r="L27" s="77">
        <v>0</v>
      </c>
    </row>
    <row r="28" spans="2:12">
      <c r="B28" s="78" t="s">
        <v>1099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675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229</v>
      </c>
      <c r="C31" t="s">
        <v>229</v>
      </c>
      <c r="D31" t="s">
        <v>229</v>
      </c>
      <c r="E31" t="s">
        <v>229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316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229</v>
      </c>
      <c r="C33" t="s">
        <v>229</v>
      </c>
      <c r="D33" t="s">
        <v>229</v>
      </c>
      <c r="E33" t="s">
        <v>229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234</v>
      </c>
      <c r="C34" s="16"/>
      <c r="D34" s="16"/>
      <c r="G34" s="79">
        <v>2194</v>
      </c>
      <c r="I34" s="79">
        <v>134.227019996</v>
      </c>
      <c r="K34" s="79">
        <v>-298.64999999999998</v>
      </c>
      <c r="L34" s="79">
        <v>0.01</v>
      </c>
    </row>
    <row r="35" spans="2:12">
      <c r="B35" s="78" t="s">
        <v>673</v>
      </c>
      <c r="C35" s="16"/>
      <c r="D35" s="16"/>
      <c r="G35" s="79">
        <v>2194</v>
      </c>
      <c r="I35" s="79">
        <v>134.227019996</v>
      </c>
      <c r="K35" s="79">
        <v>-298.64999999999998</v>
      </c>
      <c r="L35" s="79">
        <v>0.01</v>
      </c>
    </row>
    <row r="36" spans="2:12">
      <c r="B36" t="s">
        <v>1100</v>
      </c>
      <c r="C36" t="s">
        <v>1101</v>
      </c>
      <c r="D36" t="s">
        <v>796</v>
      </c>
      <c r="E36" t="s">
        <v>109</v>
      </c>
      <c r="F36" t="s">
        <v>1102</v>
      </c>
      <c r="G36" s="77">
        <v>2194</v>
      </c>
      <c r="H36" s="77">
        <v>1676.6</v>
      </c>
      <c r="I36" s="77">
        <v>134.227019996</v>
      </c>
      <c r="J36" s="77">
        <v>0</v>
      </c>
      <c r="K36" s="77">
        <v>-298.64999999999998</v>
      </c>
      <c r="L36" s="77">
        <v>0.01</v>
      </c>
    </row>
    <row r="37" spans="2:12">
      <c r="B37" s="78" t="s">
        <v>689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229</v>
      </c>
      <c r="C38" t="s">
        <v>229</v>
      </c>
      <c r="D38" t="s">
        <v>229</v>
      </c>
      <c r="E38" t="s">
        <v>229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675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229</v>
      </c>
      <c r="C40" t="s">
        <v>229</v>
      </c>
      <c r="D40" t="s">
        <v>229</v>
      </c>
      <c r="E40" t="s">
        <v>229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690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229</v>
      </c>
      <c r="C42" t="s">
        <v>229</v>
      </c>
      <c r="D42" t="s">
        <v>229</v>
      </c>
      <c r="E42" t="s">
        <v>229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316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229</v>
      </c>
      <c r="C44" t="s">
        <v>229</v>
      </c>
      <c r="D44" t="s">
        <v>229</v>
      </c>
      <c r="E44" t="s">
        <v>229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236</v>
      </c>
      <c r="C45" s="16"/>
      <c r="D45" s="16"/>
    </row>
    <row r="46" spans="2:12">
      <c r="B46" t="s">
        <v>283</v>
      </c>
      <c r="C46" s="16"/>
      <c r="D46" s="16"/>
    </row>
    <row r="47" spans="2:12">
      <c r="B47" t="s">
        <v>284</v>
      </c>
      <c r="C47" s="16"/>
      <c r="D47" s="16"/>
    </row>
    <row r="48" spans="2:12">
      <c r="B48" t="s">
        <v>285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4" sqref="O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7" t="s">
        <v>1375</v>
      </c>
    </row>
    <row r="2" spans="2:13">
      <c r="B2" s="2" t="s">
        <v>1</v>
      </c>
      <c r="C2" s="15" t="s">
        <v>1372</v>
      </c>
      <c r="M2" s="107"/>
    </row>
    <row r="3" spans="2:13">
      <c r="B3" s="2" t="s">
        <v>2</v>
      </c>
      <c r="C3" t="s">
        <v>1373</v>
      </c>
      <c r="M3" s="107"/>
    </row>
    <row r="4" spans="2:13">
      <c r="B4" s="2" t="s">
        <v>3</v>
      </c>
      <c r="C4" t="s">
        <v>198</v>
      </c>
      <c r="M4" s="107"/>
    </row>
    <row r="5" spans="2:13">
      <c r="B5" s="75" t="s">
        <v>199</v>
      </c>
      <c r="C5" t="s">
        <v>200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57948.578259367001</v>
      </c>
      <c r="K11" s="76">
        <v>100</v>
      </c>
      <c r="L11" s="76">
        <v>3.5</v>
      </c>
      <c r="M11" s="107"/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57948.578259367001</v>
      </c>
      <c r="K12" s="79">
        <v>100</v>
      </c>
      <c r="L12" s="79">
        <v>3.5</v>
      </c>
      <c r="M12" s="107"/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50275.140780000002</v>
      </c>
      <c r="K13" s="79">
        <v>86.76</v>
      </c>
      <c r="L13" s="79">
        <v>3.03</v>
      </c>
      <c r="M13" s="107"/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50275.140780000002</v>
      </c>
      <c r="K14" s="77">
        <v>86.76</v>
      </c>
      <c r="L14" s="77">
        <v>3.03</v>
      </c>
      <c r="M14" s="107"/>
    </row>
    <row r="15" spans="2:13">
      <c r="B15" s="78" t="s">
        <v>213</v>
      </c>
      <c r="C15" s="26"/>
      <c r="D15" s="27"/>
      <c r="E15" s="27"/>
      <c r="F15" s="27"/>
      <c r="G15" s="27"/>
      <c r="H15" s="27"/>
      <c r="I15" s="79">
        <v>0</v>
      </c>
      <c r="J15" s="79">
        <v>7673.4374793670004</v>
      </c>
      <c r="K15" s="79">
        <v>13.24</v>
      </c>
      <c r="L15" s="79">
        <v>0.46</v>
      </c>
      <c r="M15" s="107"/>
    </row>
    <row r="16" spans="2:13">
      <c r="B16" t="s">
        <v>214</v>
      </c>
      <c r="C16" t="s">
        <v>215</v>
      </c>
      <c r="D16" t="s">
        <v>210</v>
      </c>
      <c r="E16" t="s">
        <v>211</v>
      </c>
      <c r="F16" t="s">
        <v>212</v>
      </c>
      <c r="G16" t="s">
        <v>123</v>
      </c>
      <c r="H16" s="77">
        <v>0</v>
      </c>
      <c r="I16" s="77">
        <v>0</v>
      </c>
      <c r="J16" s="77">
        <v>7.6898779999999998E-3</v>
      </c>
      <c r="K16" s="77">
        <v>0</v>
      </c>
      <c r="L16" s="77">
        <v>0</v>
      </c>
      <c r="M16" s="107"/>
    </row>
    <row r="17" spans="2:13">
      <c r="B17" t="s">
        <v>216</v>
      </c>
      <c r="C17" t="s">
        <v>217</v>
      </c>
      <c r="D17" t="s">
        <v>210</v>
      </c>
      <c r="E17" t="s">
        <v>211</v>
      </c>
      <c r="F17" t="s">
        <v>212</v>
      </c>
      <c r="G17" t="s">
        <v>205</v>
      </c>
      <c r="H17" s="77">
        <v>0</v>
      </c>
      <c r="I17" s="77">
        <v>0</v>
      </c>
      <c r="J17" s="77">
        <v>-302.15632783500001</v>
      </c>
      <c r="K17" s="77">
        <v>-0.52</v>
      </c>
      <c r="L17" s="77">
        <v>-0.02</v>
      </c>
      <c r="M17" s="107"/>
    </row>
    <row r="18" spans="2:13">
      <c r="B18" t="s">
        <v>218</v>
      </c>
      <c r="C18" t="s">
        <v>219</v>
      </c>
      <c r="D18" t="s">
        <v>210</v>
      </c>
      <c r="E18" t="s">
        <v>211</v>
      </c>
      <c r="F18" t="s">
        <v>212</v>
      </c>
      <c r="G18" t="s">
        <v>109</v>
      </c>
      <c r="H18" s="77">
        <v>0</v>
      </c>
      <c r="I18" s="77">
        <v>0</v>
      </c>
      <c r="J18" s="77">
        <v>6874.4190078900001</v>
      </c>
      <c r="K18" s="77">
        <v>11.86</v>
      </c>
      <c r="L18" s="77">
        <v>0.41</v>
      </c>
      <c r="M18" s="107"/>
    </row>
    <row r="19" spans="2:13">
      <c r="B19" t="s">
        <v>218</v>
      </c>
      <c r="C19" t="s">
        <v>219</v>
      </c>
      <c r="D19" t="s">
        <v>210</v>
      </c>
      <c r="E19" t="s">
        <v>211</v>
      </c>
      <c r="F19" t="s">
        <v>212</v>
      </c>
      <c r="G19" t="s">
        <v>109</v>
      </c>
      <c r="H19" s="77">
        <v>0</v>
      </c>
      <c r="I19" s="77">
        <v>0</v>
      </c>
      <c r="J19" s="77">
        <v>12.72902564</v>
      </c>
      <c r="K19" s="77">
        <v>0.02</v>
      </c>
      <c r="L19" s="77">
        <v>0</v>
      </c>
      <c r="M19" s="107"/>
    </row>
    <row r="20" spans="2:13">
      <c r="B20" t="s">
        <v>220</v>
      </c>
      <c r="C20" t="s">
        <v>219</v>
      </c>
      <c r="D20" t="s">
        <v>210</v>
      </c>
      <c r="E20" t="s">
        <v>211</v>
      </c>
      <c r="F20" t="s">
        <v>212</v>
      </c>
      <c r="G20" t="s">
        <v>109</v>
      </c>
      <c r="H20" s="77">
        <v>0</v>
      </c>
      <c r="I20" s="77">
        <v>0</v>
      </c>
      <c r="J20" s="77">
        <v>513.66775954000002</v>
      </c>
      <c r="K20" s="77">
        <v>0.89</v>
      </c>
      <c r="L20" s="77">
        <v>0.03</v>
      </c>
      <c r="M20" s="107"/>
    </row>
    <row r="21" spans="2:13">
      <c r="B21" t="s">
        <v>221</v>
      </c>
      <c r="C21" t="s">
        <v>222</v>
      </c>
      <c r="D21" t="s">
        <v>210</v>
      </c>
      <c r="E21" t="s">
        <v>211</v>
      </c>
      <c r="F21" t="s">
        <v>212</v>
      </c>
      <c r="G21" t="s">
        <v>113</v>
      </c>
      <c r="H21" s="77">
        <v>0</v>
      </c>
      <c r="I21" s="77">
        <v>0</v>
      </c>
      <c r="J21" s="77">
        <v>-390.337695354</v>
      </c>
      <c r="K21" s="77">
        <v>-0.67</v>
      </c>
      <c r="L21" s="77">
        <v>-0.02</v>
      </c>
      <c r="M21" s="107"/>
    </row>
    <row r="22" spans="2:13">
      <c r="B22" t="s">
        <v>223</v>
      </c>
      <c r="C22" t="s">
        <v>222</v>
      </c>
      <c r="D22" t="s">
        <v>210</v>
      </c>
      <c r="E22" t="s">
        <v>211</v>
      </c>
      <c r="F22" t="s">
        <v>212</v>
      </c>
      <c r="G22" t="s">
        <v>113</v>
      </c>
      <c r="H22" s="77">
        <v>0</v>
      </c>
      <c r="I22" s="77">
        <v>0</v>
      </c>
      <c r="J22" s="77">
        <v>957.54836260800005</v>
      </c>
      <c r="K22" s="77">
        <v>1.65</v>
      </c>
      <c r="L22" s="77">
        <v>0.06</v>
      </c>
      <c r="M22" s="107"/>
    </row>
    <row r="23" spans="2:13">
      <c r="B23" t="s">
        <v>224</v>
      </c>
      <c r="C23" t="s">
        <v>225</v>
      </c>
      <c r="D23" t="s">
        <v>210</v>
      </c>
      <c r="E23" t="s">
        <v>211</v>
      </c>
      <c r="F23" t="s">
        <v>212</v>
      </c>
      <c r="G23" t="s">
        <v>116</v>
      </c>
      <c r="H23" s="77">
        <v>0</v>
      </c>
      <c r="I23" s="77">
        <v>0</v>
      </c>
      <c r="J23" s="77">
        <v>7.5633134999999996</v>
      </c>
      <c r="K23" s="77">
        <v>0.01</v>
      </c>
      <c r="L23" s="77">
        <v>0</v>
      </c>
      <c r="M23" s="107"/>
    </row>
    <row r="24" spans="2:13">
      <c r="B24" t="s">
        <v>226</v>
      </c>
      <c r="C24" t="s">
        <v>227</v>
      </c>
      <c r="D24" t="s">
        <v>210</v>
      </c>
      <c r="E24" t="s">
        <v>211</v>
      </c>
      <c r="F24" t="s">
        <v>212</v>
      </c>
      <c r="G24" t="s">
        <v>202</v>
      </c>
      <c r="H24" s="77">
        <v>0</v>
      </c>
      <c r="I24" s="77">
        <v>0</v>
      </c>
      <c r="J24" s="77">
        <v>-3.6565E-3</v>
      </c>
      <c r="K24" s="77">
        <v>0</v>
      </c>
      <c r="L24" s="77">
        <v>0</v>
      </c>
      <c r="M24" s="107"/>
    </row>
    <row r="25" spans="2:13">
      <c r="B25" s="78" t="s">
        <v>228</v>
      </c>
      <c r="D25" s="16"/>
      <c r="I25" s="79">
        <v>0</v>
      </c>
      <c r="J25" s="79">
        <v>0</v>
      </c>
      <c r="K25" s="79">
        <v>0</v>
      </c>
      <c r="L25" s="79">
        <v>0</v>
      </c>
      <c r="M25" s="107"/>
    </row>
    <row r="26" spans="2:13">
      <c r="B26" t="s">
        <v>229</v>
      </c>
      <c r="C26" t="s">
        <v>229</v>
      </c>
      <c r="D26" s="16"/>
      <c r="E26" t="s">
        <v>229</v>
      </c>
      <c r="G26" t="s">
        <v>229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7"/>
    </row>
    <row r="27" spans="2:13">
      <c r="B27" s="78" t="s">
        <v>230</v>
      </c>
      <c r="D27" s="16"/>
      <c r="I27" s="79">
        <v>0</v>
      </c>
      <c r="J27" s="79">
        <v>0</v>
      </c>
      <c r="K27" s="79">
        <v>0</v>
      </c>
      <c r="L27" s="79">
        <v>0</v>
      </c>
      <c r="M27" s="107"/>
    </row>
    <row r="28" spans="2:13">
      <c r="B28" t="s">
        <v>229</v>
      </c>
      <c r="C28" t="s">
        <v>229</v>
      </c>
      <c r="D28" s="16"/>
      <c r="E28" t="s">
        <v>229</v>
      </c>
      <c r="G28" t="s">
        <v>229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7"/>
    </row>
    <row r="29" spans="2:13">
      <c r="B29" s="78" t="s">
        <v>231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t="s">
        <v>229</v>
      </c>
      <c r="C30" t="s">
        <v>229</v>
      </c>
      <c r="D30" s="16"/>
      <c r="E30" t="s">
        <v>229</v>
      </c>
      <c r="G30" t="s">
        <v>229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7"/>
    </row>
    <row r="31" spans="2:13">
      <c r="B31" s="78" t="s">
        <v>232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229</v>
      </c>
      <c r="C32" t="s">
        <v>229</v>
      </c>
      <c r="D32" s="16"/>
      <c r="E32" t="s">
        <v>229</v>
      </c>
      <c r="G32" t="s">
        <v>229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s="78" t="s">
        <v>233</v>
      </c>
      <c r="D33" s="16"/>
      <c r="I33" s="79">
        <v>0</v>
      </c>
      <c r="J33" s="79">
        <v>0</v>
      </c>
      <c r="K33" s="79">
        <v>0</v>
      </c>
      <c r="L33" s="79">
        <v>0</v>
      </c>
      <c r="M33" s="107"/>
    </row>
    <row r="34" spans="1:13">
      <c r="B34" t="s">
        <v>229</v>
      </c>
      <c r="C34" t="s">
        <v>229</v>
      </c>
      <c r="D34" s="16"/>
      <c r="E34" t="s">
        <v>229</v>
      </c>
      <c r="G34" t="s">
        <v>229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7"/>
    </row>
    <row r="35" spans="1:13">
      <c r="B35" s="78" t="s">
        <v>234</v>
      </c>
      <c r="D35" s="16"/>
      <c r="I35" s="79">
        <v>0</v>
      </c>
      <c r="J35" s="79">
        <v>0</v>
      </c>
      <c r="K35" s="79">
        <v>0</v>
      </c>
      <c r="L35" s="79">
        <v>0</v>
      </c>
      <c r="M35" s="107"/>
    </row>
    <row r="36" spans="1:13">
      <c r="B36" s="78" t="s">
        <v>235</v>
      </c>
      <c r="D36" s="16"/>
      <c r="I36" s="79">
        <v>0</v>
      </c>
      <c r="J36" s="79">
        <v>0</v>
      </c>
      <c r="K36" s="79">
        <v>0</v>
      </c>
      <c r="L36" s="79">
        <v>0</v>
      </c>
      <c r="M36" s="107"/>
    </row>
    <row r="37" spans="1:13">
      <c r="B37" t="s">
        <v>229</v>
      </c>
      <c r="C37" t="s">
        <v>229</v>
      </c>
      <c r="D37" s="16"/>
      <c r="E37" t="s">
        <v>229</v>
      </c>
      <c r="G37" t="s">
        <v>229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107"/>
    </row>
    <row r="38" spans="1:13">
      <c r="B38" s="78" t="s">
        <v>233</v>
      </c>
      <c r="D38" s="16"/>
      <c r="I38" s="79">
        <v>0</v>
      </c>
      <c r="J38" s="79">
        <v>0</v>
      </c>
      <c r="K38" s="79">
        <v>0</v>
      </c>
      <c r="L38" s="79">
        <v>0</v>
      </c>
      <c r="M38" s="107"/>
    </row>
    <row r="39" spans="1:13">
      <c r="B39" s="108" t="s">
        <v>229</v>
      </c>
      <c r="C39" s="108" t="s">
        <v>229</v>
      </c>
      <c r="D39" s="16"/>
      <c r="E39" s="108" t="s">
        <v>229</v>
      </c>
      <c r="G39" s="108" t="s">
        <v>229</v>
      </c>
      <c r="H39" s="109">
        <v>0</v>
      </c>
      <c r="I39" s="109">
        <v>0</v>
      </c>
      <c r="J39" s="109">
        <v>0</v>
      </c>
      <c r="K39" s="109">
        <v>0</v>
      </c>
      <c r="L39" s="109">
        <v>0</v>
      </c>
      <c r="M39" s="107"/>
    </row>
    <row r="40" spans="1:13">
      <c r="B40" t="s">
        <v>236</v>
      </c>
      <c r="D40" s="16"/>
      <c r="M40" s="107"/>
    </row>
    <row r="41" spans="1:13">
      <c r="A41" s="107" t="s">
        <v>1376</v>
      </c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</row>
    <row r="42" spans="1:13">
      <c r="A42" s="107" t="s">
        <v>1377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40"/>
    <mergeCell ref="A41:L41"/>
    <mergeCell ref="A42:L42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1372</v>
      </c>
    </row>
    <row r="3" spans="2:49">
      <c r="B3" s="2" t="s">
        <v>2</v>
      </c>
      <c r="C3" t="s">
        <v>1373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-550934182.91999996</v>
      </c>
      <c r="H11" s="7"/>
      <c r="I11" s="76">
        <v>-9290.1357018806466</v>
      </c>
      <c r="J11" s="76">
        <v>100</v>
      </c>
      <c r="K11" s="76">
        <v>-0.56000000000000005</v>
      </c>
      <c r="AW11" s="16"/>
    </row>
    <row r="12" spans="2:49">
      <c r="B12" s="78" t="s">
        <v>206</v>
      </c>
      <c r="C12" s="16"/>
      <c r="D12" s="16"/>
      <c r="G12" s="79">
        <v>-550934182.91999996</v>
      </c>
      <c r="I12" s="79">
        <v>-9290.1357018806466</v>
      </c>
      <c r="J12" s="79">
        <v>100</v>
      </c>
      <c r="K12" s="79">
        <v>-0.56000000000000005</v>
      </c>
    </row>
    <row r="13" spans="2:49">
      <c r="B13" s="78" t="s">
        <v>673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674</v>
      </c>
      <c r="C15" s="16"/>
      <c r="D15" s="16"/>
      <c r="G15" s="79">
        <v>-43803182.920000002</v>
      </c>
      <c r="I15" s="79">
        <v>-2674.3197555633001</v>
      </c>
      <c r="J15" s="79">
        <v>28.79</v>
      </c>
      <c r="K15" s="79">
        <v>-0.16</v>
      </c>
    </row>
    <row r="16" spans="2:49">
      <c r="B16" t="s">
        <v>1103</v>
      </c>
      <c r="C16" t="s">
        <v>1104</v>
      </c>
      <c r="D16" t="s">
        <v>1105</v>
      </c>
      <c r="E16" t="s">
        <v>109</v>
      </c>
      <c r="F16" t="s">
        <v>1106</v>
      </c>
      <c r="G16" s="77">
        <v>-19387200</v>
      </c>
      <c r="H16" s="77">
        <v>24.03777054108221</v>
      </c>
      <c r="I16" s="77">
        <v>-4660.2506503406903</v>
      </c>
      <c r="J16" s="77">
        <v>50.16</v>
      </c>
      <c r="K16" s="77">
        <v>-0.28000000000000003</v>
      </c>
    </row>
    <row r="17" spans="2:11">
      <c r="B17" t="s">
        <v>1107</v>
      </c>
      <c r="C17" t="s">
        <v>1108</v>
      </c>
      <c r="D17" t="s">
        <v>1105</v>
      </c>
      <c r="E17" t="s">
        <v>109</v>
      </c>
      <c r="F17" t="s">
        <v>1109</v>
      </c>
      <c r="G17" s="77">
        <v>-1537700</v>
      </c>
      <c r="H17" s="77">
        <v>23.237244929797228</v>
      </c>
      <c r="I17" s="77">
        <v>-357.31911528549199</v>
      </c>
      <c r="J17" s="77">
        <v>3.85</v>
      </c>
      <c r="K17" s="77">
        <v>-0.02</v>
      </c>
    </row>
    <row r="18" spans="2:11">
      <c r="B18" t="s">
        <v>1110</v>
      </c>
      <c r="C18" t="s">
        <v>1111</v>
      </c>
      <c r="D18" t="s">
        <v>1105</v>
      </c>
      <c r="E18" t="s">
        <v>113</v>
      </c>
      <c r="F18" t="s">
        <v>1112</v>
      </c>
      <c r="G18" s="77">
        <v>-3922100</v>
      </c>
      <c r="H18" s="77">
        <v>-11.354792243767292</v>
      </c>
      <c r="I18" s="77">
        <v>445.34630659279702</v>
      </c>
      <c r="J18" s="77">
        <v>-4.79</v>
      </c>
      <c r="K18" s="77">
        <v>0.03</v>
      </c>
    </row>
    <row r="19" spans="2:11">
      <c r="B19" t="s">
        <v>1113</v>
      </c>
      <c r="C19" t="s">
        <v>1114</v>
      </c>
      <c r="D19" t="s">
        <v>1105</v>
      </c>
      <c r="E19" t="s">
        <v>113</v>
      </c>
      <c r="F19" t="s">
        <v>1115</v>
      </c>
      <c r="G19" s="77">
        <v>-2325500</v>
      </c>
      <c r="H19" s="77">
        <v>-13.506163604549387</v>
      </c>
      <c r="I19" s="77">
        <v>314.08583462379602</v>
      </c>
      <c r="J19" s="77">
        <v>-3.38</v>
      </c>
      <c r="K19" s="77">
        <v>0.02</v>
      </c>
    </row>
    <row r="20" spans="2:11">
      <c r="B20" t="s">
        <v>1116</v>
      </c>
      <c r="C20" t="s">
        <v>1117</v>
      </c>
      <c r="D20" t="s">
        <v>1105</v>
      </c>
      <c r="E20" t="s">
        <v>204</v>
      </c>
      <c r="F20" t="s">
        <v>1118</v>
      </c>
      <c r="G20" s="77">
        <v>-1128200</v>
      </c>
      <c r="H20" s="77">
        <v>-1.5851945884525174</v>
      </c>
      <c r="I20" s="77">
        <v>17.8841653469213</v>
      </c>
      <c r="J20" s="77">
        <v>-0.19</v>
      </c>
      <c r="K20" s="77">
        <v>0</v>
      </c>
    </row>
    <row r="21" spans="2:11">
      <c r="B21" t="s">
        <v>1119</v>
      </c>
      <c r="C21" t="s">
        <v>1120</v>
      </c>
      <c r="D21" t="s">
        <v>1105</v>
      </c>
      <c r="E21" t="s">
        <v>113</v>
      </c>
      <c r="F21" t="s">
        <v>1118</v>
      </c>
      <c r="G21" s="77">
        <v>-10265900</v>
      </c>
      <c r="H21" s="77">
        <v>-11.717649402390439</v>
      </c>
      <c r="I21" s="77">
        <v>1202.9221700000001</v>
      </c>
      <c r="J21" s="77">
        <v>-12.95</v>
      </c>
      <c r="K21" s="77">
        <v>7.0000000000000007E-2</v>
      </c>
    </row>
    <row r="22" spans="2:11">
      <c r="B22" t="s">
        <v>1121</v>
      </c>
      <c r="C22" t="s">
        <v>1122</v>
      </c>
      <c r="D22" t="s">
        <v>1105</v>
      </c>
      <c r="E22" t="s">
        <v>109</v>
      </c>
      <c r="F22" t="s">
        <v>388</v>
      </c>
      <c r="G22" s="77">
        <v>-177200</v>
      </c>
      <c r="H22" s="77">
        <v>11.659667300380193</v>
      </c>
      <c r="I22" s="77">
        <v>-20.6609304562737</v>
      </c>
      <c r="J22" s="77">
        <v>0.22</v>
      </c>
      <c r="K22" s="77">
        <v>0</v>
      </c>
    </row>
    <row r="23" spans="2:11">
      <c r="B23" t="s">
        <v>1123</v>
      </c>
      <c r="C23" t="s">
        <v>1124</v>
      </c>
      <c r="D23" t="s">
        <v>1105</v>
      </c>
      <c r="E23" t="s">
        <v>113</v>
      </c>
      <c r="F23" t="s">
        <v>1125</v>
      </c>
      <c r="G23" s="77">
        <v>-2856500</v>
      </c>
      <c r="H23" s="77">
        <v>-13.366072300928199</v>
      </c>
      <c r="I23" s="77">
        <v>381.80185527601401</v>
      </c>
      <c r="J23" s="77">
        <v>-4.1100000000000003</v>
      </c>
      <c r="K23" s="77">
        <v>0.02</v>
      </c>
    </row>
    <row r="24" spans="2:11">
      <c r="B24" t="s">
        <v>1126</v>
      </c>
      <c r="C24" t="s">
        <v>1127</v>
      </c>
      <c r="D24" t="s">
        <v>1105</v>
      </c>
      <c r="E24" t="s">
        <v>116</v>
      </c>
      <c r="F24" t="s">
        <v>1128</v>
      </c>
      <c r="G24" s="77">
        <v>-1673600</v>
      </c>
      <c r="H24" s="77">
        <v>0.54251699188774383</v>
      </c>
      <c r="I24" s="77">
        <v>-9.0795643762332805</v>
      </c>
      <c r="J24" s="77">
        <v>0.1</v>
      </c>
      <c r="K24" s="77">
        <v>0</v>
      </c>
    </row>
    <row r="25" spans="2:11">
      <c r="B25" t="s">
        <v>1129</v>
      </c>
      <c r="C25" t="s">
        <v>1130</v>
      </c>
      <c r="D25" t="s">
        <v>1105</v>
      </c>
      <c r="E25" t="s">
        <v>113</v>
      </c>
      <c r="F25" t="s">
        <v>1131</v>
      </c>
      <c r="G25" s="77">
        <v>-394900</v>
      </c>
      <c r="H25" s="77">
        <v>-2.6592763157894659</v>
      </c>
      <c r="I25" s="77">
        <v>10.501482171052601</v>
      </c>
      <c r="J25" s="77">
        <v>-0.11</v>
      </c>
      <c r="K25" s="77">
        <v>0</v>
      </c>
    </row>
    <row r="26" spans="2:11">
      <c r="B26" t="s">
        <v>1132</v>
      </c>
      <c r="C26" t="s">
        <v>1133</v>
      </c>
      <c r="D26" t="s">
        <v>1105</v>
      </c>
      <c r="E26" t="s">
        <v>113</v>
      </c>
      <c r="F26" t="s">
        <v>1134</v>
      </c>
      <c r="G26" s="77">
        <v>-134382.92000000001</v>
      </c>
      <c r="H26" s="77">
        <v>-0.33388981636060072</v>
      </c>
      <c r="I26" s="77">
        <v>0.448690884808013</v>
      </c>
      <c r="J26" s="77">
        <v>0</v>
      </c>
      <c r="K26" s="77">
        <v>0</v>
      </c>
    </row>
    <row r="27" spans="2:11">
      <c r="B27" s="78" t="s">
        <v>1099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229</v>
      </c>
      <c r="C28" t="s">
        <v>229</v>
      </c>
      <c r="D28" t="s">
        <v>229</v>
      </c>
      <c r="E28" t="s">
        <v>229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675</v>
      </c>
      <c r="C29" s="16"/>
      <c r="D29" s="16"/>
      <c r="G29" s="79">
        <v>-507131000</v>
      </c>
      <c r="I29" s="79">
        <v>-6615.815946317347</v>
      </c>
      <c r="J29" s="79">
        <v>71.209999999999994</v>
      </c>
      <c r="K29" s="79">
        <v>-0.4</v>
      </c>
    </row>
    <row r="30" spans="2:11">
      <c r="B30" t="s">
        <v>1135</v>
      </c>
      <c r="C30" t="s">
        <v>1136</v>
      </c>
      <c r="D30" t="s">
        <v>1105</v>
      </c>
      <c r="E30" t="s">
        <v>105</v>
      </c>
      <c r="F30" t="s">
        <v>782</v>
      </c>
      <c r="G30" s="77">
        <v>705000</v>
      </c>
      <c r="H30" s="77">
        <v>1.1229220779220794</v>
      </c>
      <c r="I30" s="77">
        <v>7.9166006493506602</v>
      </c>
      <c r="J30" s="77">
        <v>-0.09</v>
      </c>
      <c r="K30" s="77">
        <v>0</v>
      </c>
    </row>
    <row r="31" spans="2:11">
      <c r="B31" t="s">
        <v>1137</v>
      </c>
      <c r="C31" t="s">
        <v>1138</v>
      </c>
      <c r="D31" t="s">
        <v>1105</v>
      </c>
      <c r="E31" t="s">
        <v>105</v>
      </c>
      <c r="F31" t="s">
        <v>1042</v>
      </c>
      <c r="G31" s="77">
        <v>420000</v>
      </c>
      <c r="H31" s="77">
        <v>-6.6105263157894764E-2</v>
      </c>
      <c r="I31" s="77">
        <v>-0.27764210526315802</v>
      </c>
      <c r="J31" s="77">
        <v>0</v>
      </c>
      <c r="K31" s="77">
        <v>0</v>
      </c>
    </row>
    <row r="32" spans="2:11">
      <c r="B32" t="s">
        <v>1139</v>
      </c>
      <c r="C32" t="s">
        <v>1140</v>
      </c>
      <c r="D32" t="s">
        <v>1105</v>
      </c>
      <c r="E32" t="s">
        <v>105</v>
      </c>
      <c r="F32" t="s">
        <v>1141</v>
      </c>
      <c r="G32" s="77">
        <v>76149000</v>
      </c>
      <c r="H32" s="77">
        <v>-0.79473626373626438</v>
      </c>
      <c r="I32" s="77">
        <v>-605.18371747252797</v>
      </c>
      <c r="J32" s="77">
        <v>6.51</v>
      </c>
      <c r="K32" s="77">
        <v>-0.04</v>
      </c>
    </row>
    <row r="33" spans="2:11">
      <c r="B33" t="s">
        <v>1142</v>
      </c>
      <c r="C33" t="s">
        <v>1143</v>
      </c>
      <c r="D33" t="s">
        <v>1105</v>
      </c>
      <c r="E33" t="s">
        <v>105</v>
      </c>
      <c r="F33" t="s">
        <v>1141</v>
      </c>
      <c r="G33" s="77">
        <v>10626000</v>
      </c>
      <c r="H33" s="77">
        <v>-2.2136237373737435</v>
      </c>
      <c r="I33" s="77">
        <v>-235.219658333334</v>
      </c>
      <c r="J33" s="77">
        <v>2.5299999999999998</v>
      </c>
      <c r="K33" s="77">
        <v>-0.01</v>
      </c>
    </row>
    <row r="34" spans="2:11">
      <c r="B34" t="s">
        <v>1144</v>
      </c>
      <c r="C34" t="s">
        <v>1145</v>
      </c>
      <c r="D34" t="s">
        <v>1105</v>
      </c>
      <c r="E34" t="s">
        <v>105</v>
      </c>
      <c r="F34" t="s">
        <v>968</v>
      </c>
      <c r="G34" s="77">
        <v>37000</v>
      </c>
      <c r="H34" s="77">
        <v>-2.5204110429447892</v>
      </c>
      <c r="I34" s="77">
        <v>-0.93255208588957195</v>
      </c>
      <c r="J34" s="77">
        <v>0.01</v>
      </c>
      <c r="K34" s="77">
        <v>0</v>
      </c>
    </row>
    <row r="35" spans="2:11">
      <c r="B35" t="s">
        <v>1146</v>
      </c>
      <c r="C35" t="s">
        <v>1147</v>
      </c>
      <c r="D35" t="s">
        <v>1105</v>
      </c>
      <c r="E35" t="s">
        <v>105</v>
      </c>
      <c r="F35" t="s">
        <v>1148</v>
      </c>
      <c r="G35" s="77">
        <v>12422000</v>
      </c>
      <c r="H35" s="77">
        <v>-4.6679299363057316</v>
      </c>
      <c r="I35" s="77">
        <v>-579.85025668789797</v>
      </c>
      <c r="J35" s="77">
        <v>6.24</v>
      </c>
      <c r="K35" s="77">
        <v>-0.03</v>
      </c>
    </row>
    <row r="36" spans="2:11">
      <c r="B36" t="s">
        <v>1149</v>
      </c>
      <c r="C36" t="s">
        <v>1150</v>
      </c>
      <c r="D36" t="s">
        <v>1105</v>
      </c>
      <c r="E36" t="s">
        <v>109</v>
      </c>
      <c r="F36" t="s">
        <v>1151</v>
      </c>
      <c r="G36" s="77">
        <v>-610000000</v>
      </c>
      <c r="H36" s="77">
        <v>0.23156333827879186</v>
      </c>
      <c r="I36" s="77">
        <v>-5154.3451904138001</v>
      </c>
      <c r="J36" s="77">
        <v>55.48</v>
      </c>
      <c r="K36" s="77">
        <v>-0.31</v>
      </c>
    </row>
    <row r="37" spans="2:11">
      <c r="B37" t="s">
        <v>1152</v>
      </c>
      <c r="C37" t="s">
        <v>1153</v>
      </c>
      <c r="D37" t="s">
        <v>1105</v>
      </c>
      <c r="E37" t="s">
        <v>105</v>
      </c>
      <c r="F37" t="s">
        <v>1154</v>
      </c>
      <c r="G37" s="77">
        <v>744000</v>
      </c>
      <c r="H37" s="77">
        <v>-0.23483870967741935</v>
      </c>
      <c r="I37" s="77">
        <v>-1.7472000000000001</v>
      </c>
      <c r="J37" s="77">
        <v>0.02</v>
      </c>
      <c r="K37" s="77">
        <v>0</v>
      </c>
    </row>
    <row r="38" spans="2:11">
      <c r="B38" t="s">
        <v>1155</v>
      </c>
      <c r="C38" t="s">
        <v>1156</v>
      </c>
      <c r="D38" t="s">
        <v>1105</v>
      </c>
      <c r="E38" t="s">
        <v>105</v>
      </c>
      <c r="F38" t="s">
        <v>1157</v>
      </c>
      <c r="G38" s="77">
        <v>1268000</v>
      </c>
      <c r="H38" s="77">
        <v>-2.2903231292517034</v>
      </c>
      <c r="I38" s="77">
        <v>-29.0412972789116</v>
      </c>
      <c r="J38" s="77">
        <v>0.31</v>
      </c>
      <c r="K38" s="77">
        <v>0</v>
      </c>
    </row>
    <row r="39" spans="2:11">
      <c r="B39" t="s">
        <v>1158</v>
      </c>
      <c r="C39" t="s">
        <v>1159</v>
      </c>
      <c r="D39" t="s">
        <v>1105</v>
      </c>
      <c r="E39" t="s">
        <v>105</v>
      </c>
      <c r="F39" t="s">
        <v>1160</v>
      </c>
      <c r="G39" s="77">
        <v>498000</v>
      </c>
      <c r="H39" s="77">
        <v>-3.4407695961995182</v>
      </c>
      <c r="I39" s="77">
        <v>-17.135032589073599</v>
      </c>
      <c r="J39" s="77">
        <v>0.18</v>
      </c>
      <c r="K39" s="77">
        <v>0</v>
      </c>
    </row>
    <row r="40" spans="2:11">
      <c r="B40" s="78" t="s">
        <v>316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229</v>
      </c>
      <c r="C41" t="s">
        <v>229</v>
      </c>
      <c r="D41" t="s">
        <v>229</v>
      </c>
      <c r="E41" t="s">
        <v>229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234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s="78" t="s">
        <v>673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229</v>
      </c>
      <c r="C44" t="s">
        <v>229</v>
      </c>
      <c r="D44" t="s">
        <v>229</v>
      </c>
      <c r="E44" t="s">
        <v>229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689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229</v>
      </c>
      <c r="C46" t="s">
        <v>229</v>
      </c>
      <c r="D46" t="s">
        <v>229</v>
      </c>
      <c r="E46" t="s">
        <v>229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675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229</v>
      </c>
      <c r="C48" t="s">
        <v>229</v>
      </c>
      <c r="D48" t="s">
        <v>229</v>
      </c>
      <c r="E48" t="s">
        <v>229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316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229</v>
      </c>
      <c r="C50" t="s">
        <v>229</v>
      </c>
      <c r="D50" t="s">
        <v>229</v>
      </c>
      <c r="E50" t="s">
        <v>229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t="s">
        <v>236</v>
      </c>
      <c r="C51" s="16"/>
      <c r="D51" s="16"/>
    </row>
    <row r="52" spans="2:11">
      <c r="B52" t="s">
        <v>283</v>
      </c>
      <c r="C52" s="16"/>
      <c r="D52" s="16"/>
    </row>
    <row r="53" spans="2:11">
      <c r="B53" t="s">
        <v>284</v>
      </c>
      <c r="C53" s="16"/>
      <c r="D53" s="16"/>
    </row>
    <row r="54" spans="2:11">
      <c r="B54" t="s">
        <v>285</v>
      </c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1372</v>
      </c>
    </row>
    <row r="3" spans="2:78">
      <c r="B3" s="2" t="s">
        <v>2</v>
      </c>
      <c r="C3" t="s">
        <v>1373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8.34</v>
      </c>
      <c r="I11" s="7"/>
      <c r="J11" s="7"/>
      <c r="K11" s="76">
        <v>3</v>
      </c>
      <c r="L11" s="76">
        <v>2000958.29</v>
      </c>
      <c r="M11" s="7"/>
      <c r="N11" s="76">
        <v>7018.520066862</v>
      </c>
      <c r="O11" s="7"/>
      <c r="P11" s="76">
        <v>100</v>
      </c>
      <c r="Q11" s="76">
        <v>0.42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0.6</v>
      </c>
      <c r="K12" s="79">
        <v>-0.3</v>
      </c>
      <c r="L12" s="79">
        <v>26958.29</v>
      </c>
      <c r="N12" s="79">
        <v>27.303356111999999</v>
      </c>
      <c r="P12" s="79">
        <v>0.39</v>
      </c>
      <c r="Q12" s="79">
        <v>0</v>
      </c>
    </row>
    <row r="13" spans="2:78">
      <c r="B13" s="78" t="s">
        <v>739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740</v>
      </c>
      <c r="D15" s="16"/>
      <c r="H15" s="79">
        <v>0.6</v>
      </c>
      <c r="K15" s="79">
        <v>-0.3</v>
      </c>
      <c r="L15" s="79">
        <v>26958.29</v>
      </c>
      <c r="N15" s="79">
        <v>27.303356111999999</v>
      </c>
      <c r="P15" s="79">
        <v>0.39</v>
      </c>
      <c r="Q15" s="79">
        <v>0</v>
      </c>
    </row>
    <row r="16" spans="2:78">
      <c r="B16" t="s">
        <v>1161</v>
      </c>
      <c r="C16" t="s">
        <v>1162</v>
      </c>
      <c r="D16" t="s">
        <v>1163</v>
      </c>
      <c r="E16" t="s">
        <v>211</v>
      </c>
      <c r="F16" t="s">
        <v>212</v>
      </c>
      <c r="G16" t="s">
        <v>1164</v>
      </c>
      <c r="H16" s="77">
        <v>0.6</v>
      </c>
      <c r="I16" t="s">
        <v>105</v>
      </c>
      <c r="J16" s="77">
        <v>1.55</v>
      </c>
      <c r="K16" s="77">
        <v>-0.3</v>
      </c>
      <c r="L16" s="77">
        <v>26958.29</v>
      </c>
      <c r="M16" s="77">
        <v>101.28</v>
      </c>
      <c r="N16" s="77">
        <v>27.303356111999999</v>
      </c>
      <c r="O16" s="77">
        <v>0.03</v>
      </c>
      <c r="P16" s="77">
        <v>0.39</v>
      </c>
      <c r="Q16" s="77">
        <v>0</v>
      </c>
    </row>
    <row r="17" spans="2:17">
      <c r="B17" s="78" t="s">
        <v>741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742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229</v>
      </c>
      <c r="C19" t="s">
        <v>229</v>
      </c>
      <c r="D19" s="16"/>
      <c r="E19" t="s">
        <v>229</v>
      </c>
      <c r="H19" s="77">
        <v>0</v>
      </c>
      <c r="I19" t="s">
        <v>229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743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229</v>
      </c>
      <c r="C21" t="s">
        <v>229</v>
      </c>
      <c r="D21" s="16"/>
      <c r="E21" t="s">
        <v>229</v>
      </c>
      <c r="H21" s="77">
        <v>0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744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D23" s="16"/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745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D25" s="16"/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234</v>
      </c>
      <c r="D26" s="16"/>
      <c r="H26" s="79">
        <v>8.3699999999999992</v>
      </c>
      <c r="K26" s="79">
        <v>3.01</v>
      </c>
      <c r="L26" s="79">
        <v>1974000</v>
      </c>
      <c r="N26" s="79">
        <v>6991.2167107499999</v>
      </c>
      <c r="P26" s="79">
        <v>99.61</v>
      </c>
      <c r="Q26" s="79">
        <v>0.42</v>
      </c>
    </row>
    <row r="27" spans="2:17">
      <c r="B27" s="78" t="s">
        <v>739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229</v>
      </c>
      <c r="C28" t="s">
        <v>229</v>
      </c>
      <c r="D28" s="16"/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740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229</v>
      </c>
      <c r="C30" t="s">
        <v>229</v>
      </c>
      <c r="D30" s="16"/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741</v>
      </c>
      <c r="D31" s="16"/>
      <c r="H31" s="79">
        <v>8.3699999999999992</v>
      </c>
      <c r="K31" s="79">
        <v>3.01</v>
      </c>
      <c r="L31" s="79">
        <v>1974000</v>
      </c>
      <c r="N31" s="79">
        <v>6991.2167107499999</v>
      </c>
      <c r="P31" s="79">
        <v>99.61</v>
      </c>
      <c r="Q31" s="79">
        <v>0.42</v>
      </c>
    </row>
    <row r="32" spans="2:17">
      <c r="B32" s="78" t="s">
        <v>742</v>
      </c>
      <c r="D32" s="16"/>
      <c r="H32" s="79">
        <v>9.3800000000000008</v>
      </c>
      <c r="K32" s="79">
        <v>3.08</v>
      </c>
      <c r="L32" s="79">
        <v>1299000</v>
      </c>
      <c r="N32" s="79">
        <v>4639.1032395000002</v>
      </c>
      <c r="P32" s="79">
        <v>66.099999999999994</v>
      </c>
      <c r="Q32" s="79">
        <v>0.28000000000000003</v>
      </c>
    </row>
    <row r="33" spans="2:17">
      <c r="B33" t="s">
        <v>1165</v>
      </c>
      <c r="C33" t="s">
        <v>1166</v>
      </c>
      <c r="D33" t="s">
        <v>1163</v>
      </c>
      <c r="E33" t="s">
        <v>1167</v>
      </c>
      <c r="F33" t="s">
        <v>323</v>
      </c>
      <c r="G33" t="s">
        <v>1168</v>
      </c>
      <c r="H33" s="77">
        <v>4.1500000000000004</v>
      </c>
      <c r="I33" t="s">
        <v>109</v>
      </c>
      <c r="J33" s="77">
        <v>2.72</v>
      </c>
      <c r="K33" s="77">
        <v>3.05</v>
      </c>
      <c r="L33" s="77">
        <v>414000</v>
      </c>
      <c r="M33" s="77">
        <v>97.7</v>
      </c>
      <c r="N33" s="77">
        <v>1475.9402219999999</v>
      </c>
      <c r="O33" s="77">
        <v>0.1</v>
      </c>
      <c r="P33" s="77">
        <v>21.03</v>
      </c>
      <c r="Q33" s="77">
        <v>0.09</v>
      </c>
    </row>
    <row r="34" spans="2:17">
      <c r="B34" t="s">
        <v>1169</v>
      </c>
      <c r="C34" t="s">
        <v>1170</v>
      </c>
      <c r="D34" t="s">
        <v>1163</v>
      </c>
      <c r="E34" t="s">
        <v>1167</v>
      </c>
      <c r="F34" t="s">
        <v>323</v>
      </c>
      <c r="G34" t="s">
        <v>1171</v>
      </c>
      <c r="H34" s="77">
        <v>11.82</v>
      </c>
      <c r="I34" t="s">
        <v>109</v>
      </c>
      <c r="J34" s="77">
        <v>3.22</v>
      </c>
      <c r="K34" s="77">
        <v>3.1</v>
      </c>
      <c r="L34" s="77">
        <v>885000</v>
      </c>
      <c r="M34" s="77">
        <v>97.95</v>
      </c>
      <c r="N34" s="77">
        <v>3163.1630175</v>
      </c>
      <c r="O34" s="77">
        <v>0.11</v>
      </c>
      <c r="P34" s="77">
        <v>45.07</v>
      </c>
      <c r="Q34" s="77">
        <v>0.19</v>
      </c>
    </row>
    <row r="35" spans="2:17">
      <c r="B35" s="78" t="s">
        <v>743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229</v>
      </c>
      <c r="C36" t="s">
        <v>229</v>
      </c>
      <c r="D36" s="16"/>
      <c r="E36" t="s">
        <v>229</v>
      </c>
      <c r="H36" s="77">
        <v>0</v>
      </c>
      <c r="I36" t="s">
        <v>229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744</v>
      </c>
      <c r="D37" s="16"/>
      <c r="H37" s="79">
        <v>6.38</v>
      </c>
      <c r="K37" s="79">
        <v>2.87</v>
      </c>
      <c r="L37" s="79">
        <v>675000</v>
      </c>
      <c r="N37" s="79">
        <v>2352.1134712500002</v>
      </c>
      <c r="P37" s="79">
        <v>33.51</v>
      </c>
      <c r="Q37" s="79">
        <v>0.14000000000000001</v>
      </c>
    </row>
    <row r="38" spans="2:17">
      <c r="B38" t="s">
        <v>1172</v>
      </c>
      <c r="C38" t="s">
        <v>1173</v>
      </c>
      <c r="D38" t="s">
        <v>1163</v>
      </c>
      <c r="E38" t="s">
        <v>387</v>
      </c>
      <c r="F38" t="s">
        <v>323</v>
      </c>
      <c r="G38" t="s">
        <v>1174</v>
      </c>
      <c r="H38" s="77">
        <v>6.38</v>
      </c>
      <c r="I38" t="s">
        <v>109</v>
      </c>
      <c r="J38" s="77">
        <v>3.55</v>
      </c>
      <c r="K38" s="77">
        <v>2.87</v>
      </c>
      <c r="L38" s="77">
        <v>675000</v>
      </c>
      <c r="M38" s="77">
        <v>95.495000000000005</v>
      </c>
      <c r="N38" s="77">
        <v>2352.1134712500002</v>
      </c>
      <c r="O38" s="77">
        <v>0.53</v>
      </c>
      <c r="P38" s="77">
        <v>33.51</v>
      </c>
      <c r="Q38" s="77">
        <v>0.14000000000000001</v>
      </c>
    </row>
    <row r="39" spans="2:17">
      <c r="B39" s="78" t="s">
        <v>745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229</v>
      </c>
      <c r="C40" t="s">
        <v>229</v>
      </c>
      <c r="D40" s="16"/>
      <c r="E40" t="s">
        <v>229</v>
      </c>
      <c r="H40" s="77">
        <v>0</v>
      </c>
      <c r="I40" t="s">
        <v>229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236</v>
      </c>
      <c r="D41" s="16"/>
    </row>
    <row r="42" spans="2:17">
      <c r="B42" t="s">
        <v>283</v>
      </c>
      <c r="D42" s="16"/>
    </row>
    <row r="43" spans="2:17">
      <c r="B43" t="s">
        <v>284</v>
      </c>
      <c r="D43" s="16"/>
    </row>
    <row r="44" spans="2:17">
      <c r="B44" t="s">
        <v>285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0"/>
  <sheetViews>
    <sheetView rightToLeft="1" topLeftCell="A3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1372</v>
      </c>
    </row>
    <row r="3" spans="2:59">
      <c r="B3" s="2" t="s">
        <v>2</v>
      </c>
      <c r="C3" s="2" t="s">
        <v>1373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2.9</v>
      </c>
      <c r="J11" s="18"/>
      <c r="K11" s="18"/>
      <c r="L11" s="76">
        <v>2.06</v>
      </c>
      <c r="M11" s="76">
        <v>91750298.950000003</v>
      </c>
      <c r="N11" s="7"/>
      <c r="O11" s="76">
        <v>108338.88371217986</v>
      </c>
      <c r="P11" s="76">
        <v>100</v>
      </c>
      <c r="Q11" s="76">
        <v>6.54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3.03</v>
      </c>
      <c r="L12" s="79">
        <v>0.99</v>
      </c>
      <c r="M12" s="79">
        <v>86813264.180000007</v>
      </c>
      <c r="O12" s="79">
        <v>88538.322308016664</v>
      </c>
      <c r="P12" s="79">
        <v>81.72</v>
      </c>
      <c r="Q12" s="79">
        <v>5.34</v>
      </c>
    </row>
    <row r="13" spans="2:59">
      <c r="B13" s="78" t="s">
        <v>1175</v>
      </c>
      <c r="I13" s="79">
        <v>3.34</v>
      </c>
      <c r="L13" s="79">
        <v>0.92</v>
      </c>
      <c r="M13" s="79">
        <v>71479090.579999998</v>
      </c>
      <c r="O13" s="79">
        <v>72786.909190378807</v>
      </c>
      <c r="P13" s="79">
        <v>67.180000000000007</v>
      </c>
      <c r="Q13" s="79">
        <v>4.3899999999999997</v>
      </c>
    </row>
    <row r="14" spans="2:59">
      <c r="B14" t="s">
        <v>1176</v>
      </c>
      <c r="C14" t="s">
        <v>1177</v>
      </c>
      <c r="D14" t="s">
        <v>1178</v>
      </c>
      <c r="E14" t="s">
        <v>1179</v>
      </c>
      <c r="F14" t="s">
        <v>1180</v>
      </c>
      <c r="G14" t="s">
        <v>1181</v>
      </c>
      <c r="H14" t="s">
        <v>154</v>
      </c>
      <c r="I14" s="77">
        <v>3.34</v>
      </c>
      <c r="J14" t="s">
        <v>105</v>
      </c>
      <c r="K14" s="77">
        <v>1.18</v>
      </c>
      <c r="L14" s="77">
        <v>0.92</v>
      </c>
      <c r="M14" s="77">
        <v>71479090.579999998</v>
      </c>
      <c r="N14" s="77">
        <v>101.82965200000002</v>
      </c>
      <c r="O14" s="77">
        <v>72786.909190378807</v>
      </c>
      <c r="P14" s="77">
        <v>67.180000000000007</v>
      </c>
      <c r="Q14" s="77">
        <v>4.3899999999999997</v>
      </c>
    </row>
    <row r="15" spans="2:59">
      <c r="B15" s="78" t="s">
        <v>1182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229</v>
      </c>
      <c r="D16" t="s">
        <v>229</v>
      </c>
      <c r="F16" t="s">
        <v>229</v>
      </c>
      <c r="I16" s="77">
        <v>0</v>
      </c>
      <c r="J16" t="s">
        <v>229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1183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229</v>
      </c>
      <c r="D18" t="s">
        <v>229</v>
      </c>
      <c r="F18" t="s">
        <v>229</v>
      </c>
      <c r="I18" s="77">
        <v>0</v>
      </c>
      <c r="J18" t="s">
        <v>229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1184</v>
      </c>
      <c r="I19" s="79">
        <v>1.62</v>
      </c>
      <c r="L19" s="79">
        <v>1.34</v>
      </c>
      <c r="M19" s="79">
        <v>15072837.6</v>
      </c>
      <c r="O19" s="79">
        <v>15468.64756563787</v>
      </c>
      <c r="P19" s="79">
        <v>14.28</v>
      </c>
      <c r="Q19" s="79">
        <v>0.93</v>
      </c>
    </row>
    <row r="20" spans="2:17">
      <c r="B20" t="s">
        <v>1185</v>
      </c>
      <c r="C20" t="s">
        <v>1186</v>
      </c>
      <c r="D20" t="s">
        <v>1187</v>
      </c>
      <c r="E20" t="s">
        <v>1188</v>
      </c>
      <c r="F20" t="s">
        <v>293</v>
      </c>
      <c r="G20" t="s">
        <v>1189</v>
      </c>
      <c r="H20" t="s">
        <v>212</v>
      </c>
      <c r="I20" s="77">
        <v>2.63</v>
      </c>
      <c r="J20" t="s">
        <v>105</v>
      </c>
      <c r="K20" s="77">
        <v>6</v>
      </c>
      <c r="L20" s="77">
        <v>3.73</v>
      </c>
      <c r="M20" s="77">
        <v>1087380.3999999999</v>
      </c>
      <c r="N20" s="77">
        <v>110.83</v>
      </c>
      <c r="O20" s="77">
        <v>1205.14369732</v>
      </c>
      <c r="P20" s="77">
        <v>1.1100000000000001</v>
      </c>
      <c r="Q20" s="77">
        <v>7.0000000000000007E-2</v>
      </c>
    </row>
    <row r="21" spans="2:17">
      <c r="B21" t="s">
        <v>1190</v>
      </c>
      <c r="C21" t="s">
        <v>1177</v>
      </c>
      <c r="D21" t="s">
        <v>1191</v>
      </c>
      <c r="E21" t="s">
        <v>1192</v>
      </c>
      <c r="F21" t="s">
        <v>792</v>
      </c>
      <c r="G21" t="s">
        <v>1193</v>
      </c>
      <c r="H21" t="s">
        <v>153</v>
      </c>
      <c r="I21" s="77">
        <v>1.06</v>
      </c>
      <c r="J21" t="s">
        <v>105</v>
      </c>
      <c r="K21" s="77">
        <v>2.64</v>
      </c>
      <c r="L21" s="77">
        <v>0.44</v>
      </c>
      <c r="M21" s="77">
        <v>207798.87</v>
      </c>
      <c r="N21" s="77">
        <v>102.45</v>
      </c>
      <c r="O21" s="77">
        <v>212.88994231500001</v>
      </c>
      <c r="P21" s="77">
        <v>0.2</v>
      </c>
      <c r="Q21" s="77">
        <v>0.01</v>
      </c>
    </row>
    <row r="22" spans="2:17">
      <c r="B22" t="s">
        <v>1194</v>
      </c>
      <c r="C22" t="s">
        <v>1177</v>
      </c>
      <c r="D22" t="s">
        <v>1195</v>
      </c>
      <c r="E22" t="s">
        <v>1192</v>
      </c>
      <c r="F22" t="s">
        <v>792</v>
      </c>
      <c r="G22" t="s">
        <v>1196</v>
      </c>
      <c r="H22" t="s">
        <v>153</v>
      </c>
      <c r="I22" s="77">
        <v>2.04</v>
      </c>
      <c r="J22" t="s">
        <v>105</v>
      </c>
      <c r="K22" s="77">
        <v>2.5499999999999998</v>
      </c>
      <c r="L22" s="77">
        <v>1.04</v>
      </c>
      <c r="M22" s="77">
        <v>520578.54</v>
      </c>
      <c r="N22" s="77">
        <v>103.03</v>
      </c>
      <c r="O22" s="77">
        <v>536.35206976200004</v>
      </c>
      <c r="P22" s="77">
        <v>0.5</v>
      </c>
      <c r="Q22" s="77">
        <v>0.03</v>
      </c>
    </row>
    <row r="23" spans="2:17">
      <c r="B23" t="s">
        <v>1197</v>
      </c>
      <c r="C23" t="s">
        <v>1177</v>
      </c>
      <c r="D23" t="s">
        <v>1198</v>
      </c>
      <c r="E23" t="s">
        <v>1199</v>
      </c>
      <c r="F23" t="s">
        <v>792</v>
      </c>
      <c r="G23" t="s">
        <v>1200</v>
      </c>
      <c r="H23" t="s">
        <v>153</v>
      </c>
      <c r="I23" s="77">
        <v>0.77</v>
      </c>
      <c r="J23" t="s">
        <v>105</v>
      </c>
      <c r="K23" s="77">
        <v>2.33</v>
      </c>
      <c r="L23" s="77">
        <v>0.09</v>
      </c>
      <c r="M23" s="77">
        <v>189558.35</v>
      </c>
      <c r="N23" s="77">
        <v>101.82</v>
      </c>
      <c r="O23" s="77">
        <v>193.00831196999999</v>
      </c>
      <c r="P23" s="77">
        <v>0.18</v>
      </c>
      <c r="Q23" s="77">
        <v>0.01</v>
      </c>
    </row>
    <row r="24" spans="2:17">
      <c r="B24" t="s">
        <v>1201</v>
      </c>
      <c r="C24" t="s">
        <v>1177</v>
      </c>
      <c r="D24" t="s">
        <v>1202</v>
      </c>
      <c r="E24" t="s">
        <v>1203</v>
      </c>
      <c r="F24" t="s">
        <v>1204</v>
      </c>
      <c r="G24" t="s">
        <v>1205</v>
      </c>
      <c r="H24" t="s">
        <v>153</v>
      </c>
      <c r="I24" s="77">
        <v>2.3199999999999998</v>
      </c>
      <c r="J24" t="s">
        <v>105</v>
      </c>
      <c r="K24" s="77">
        <v>4.55</v>
      </c>
      <c r="L24" s="77">
        <v>1</v>
      </c>
      <c r="M24" s="77">
        <v>579524.25</v>
      </c>
      <c r="N24" s="77">
        <v>109.39</v>
      </c>
      <c r="O24" s="77">
        <v>633.94157707500005</v>
      </c>
      <c r="P24" s="77">
        <v>0.59</v>
      </c>
      <c r="Q24" s="77">
        <v>0.04</v>
      </c>
    </row>
    <row r="25" spans="2:17">
      <c r="B25" t="s">
        <v>1206</v>
      </c>
      <c r="C25" t="s">
        <v>1177</v>
      </c>
      <c r="D25" t="s">
        <v>1207</v>
      </c>
      <c r="E25" t="s">
        <v>1208</v>
      </c>
      <c r="F25" t="s">
        <v>1209</v>
      </c>
      <c r="G25" t="s">
        <v>1210</v>
      </c>
      <c r="H25" t="s">
        <v>153</v>
      </c>
      <c r="I25" s="77">
        <v>0.09</v>
      </c>
      <c r="J25" t="s">
        <v>105</v>
      </c>
      <c r="K25" s="77">
        <v>5.25</v>
      </c>
      <c r="L25" s="77">
        <v>1.08</v>
      </c>
      <c r="M25" s="77">
        <v>4376300</v>
      </c>
      <c r="N25" s="77">
        <v>100.76</v>
      </c>
      <c r="O25" s="77">
        <v>4409.5598799999998</v>
      </c>
      <c r="P25" s="77">
        <v>4.07</v>
      </c>
      <c r="Q25" s="77">
        <v>0.27</v>
      </c>
    </row>
    <row r="26" spans="2:17">
      <c r="B26" t="s">
        <v>1211</v>
      </c>
      <c r="C26" t="s">
        <v>1177</v>
      </c>
      <c r="D26" t="s">
        <v>1212</v>
      </c>
      <c r="E26" t="s">
        <v>1213</v>
      </c>
      <c r="F26" t="s">
        <v>229</v>
      </c>
      <c r="G26" t="s">
        <v>1214</v>
      </c>
      <c r="H26" t="s">
        <v>431</v>
      </c>
      <c r="I26" s="77">
        <v>1.2</v>
      </c>
      <c r="J26" t="s">
        <v>105</v>
      </c>
      <c r="K26" s="77">
        <v>5</v>
      </c>
      <c r="L26" s="77">
        <v>1.77</v>
      </c>
      <c r="M26" s="77">
        <v>645074.37</v>
      </c>
      <c r="N26" s="77">
        <v>107.33</v>
      </c>
      <c r="O26" s="77">
        <v>692.35832132099995</v>
      </c>
      <c r="P26" s="77">
        <v>0.64</v>
      </c>
      <c r="Q26" s="77">
        <v>0.04</v>
      </c>
    </row>
    <row r="27" spans="2:17">
      <c r="B27" t="s">
        <v>1215</v>
      </c>
      <c r="C27" t="s">
        <v>1186</v>
      </c>
      <c r="D27" t="s">
        <v>1216</v>
      </c>
      <c r="E27" t="s">
        <v>1217</v>
      </c>
      <c r="F27" t="s">
        <v>229</v>
      </c>
      <c r="G27" t="s">
        <v>1218</v>
      </c>
      <c r="H27" t="s">
        <v>431</v>
      </c>
      <c r="I27" s="77">
        <v>0.02</v>
      </c>
      <c r="J27" t="s">
        <v>105</v>
      </c>
      <c r="K27" s="77">
        <v>0</v>
      </c>
      <c r="L27" s="77">
        <v>1.27</v>
      </c>
      <c r="M27" s="77">
        <v>636712.23</v>
      </c>
      <c r="N27" s="77">
        <v>100</v>
      </c>
      <c r="O27" s="77">
        <v>636.71222999999998</v>
      </c>
      <c r="P27" s="77">
        <v>0.59</v>
      </c>
      <c r="Q27" s="77">
        <v>0.04</v>
      </c>
    </row>
    <row r="28" spans="2:17">
      <c r="B28" t="s">
        <v>1219</v>
      </c>
      <c r="C28" t="s">
        <v>1177</v>
      </c>
      <c r="D28" t="s">
        <v>1220</v>
      </c>
      <c r="E28" t="s">
        <v>1221</v>
      </c>
      <c r="F28" t="s">
        <v>229</v>
      </c>
      <c r="G28" t="s">
        <v>1222</v>
      </c>
      <c r="H28" t="s">
        <v>431</v>
      </c>
      <c r="I28" s="77">
        <v>2.09</v>
      </c>
      <c r="J28" t="s">
        <v>105</v>
      </c>
      <c r="K28" s="77">
        <v>0</v>
      </c>
      <c r="L28" s="77">
        <v>0</v>
      </c>
      <c r="M28" s="77">
        <v>4958910.59</v>
      </c>
      <c r="N28" s="77">
        <v>100.18789300000003</v>
      </c>
      <c r="O28" s="77">
        <v>4968.2280358748703</v>
      </c>
      <c r="P28" s="77">
        <v>4.59</v>
      </c>
      <c r="Q28" s="77">
        <v>0.3</v>
      </c>
    </row>
    <row r="29" spans="2:17">
      <c r="B29" t="s">
        <v>1223</v>
      </c>
      <c r="C29" t="s">
        <v>1177</v>
      </c>
      <c r="D29" t="s">
        <v>1224</v>
      </c>
      <c r="E29" t="s">
        <v>1225</v>
      </c>
      <c r="F29" t="s">
        <v>229</v>
      </c>
      <c r="G29" t="s">
        <v>1226</v>
      </c>
      <c r="H29" t="s">
        <v>431</v>
      </c>
      <c r="I29" s="77">
        <v>3.71</v>
      </c>
      <c r="J29" t="s">
        <v>105</v>
      </c>
      <c r="K29" s="77">
        <v>5</v>
      </c>
      <c r="L29" s="77">
        <v>4.13</v>
      </c>
      <c r="M29" s="77">
        <v>1871000</v>
      </c>
      <c r="N29" s="77">
        <v>105.85</v>
      </c>
      <c r="O29" s="77">
        <v>1980.4535000000001</v>
      </c>
      <c r="P29" s="77">
        <v>1.83</v>
      </c>
      <c r="Q29" s="77">
        <v>0.12</v>
      </c>
    </row>
    <row r="30" spans="2:17">
      <c r="B30" s="78" t="s">
        <v>1227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229</v>
      </c>
      <c r="D31" t="s">
        <v>229</v>
      </c>
      <c r="F31" t="s">
        <v>229</v>
      </c>
      <c r="I31" s="77">
        <v>0</v>
      </c>
      <c r="J31" t="s">
        <v>229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1228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1229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229</v>
      </c>
      <c r="D34" t="s">
        <v>229</v>
      </c>
      <c r="F34" t="s">
        <v>229</v>
      </c>
      <c r="I34" s="77">
        <v>0</v>
      </c>
      <c r="J34" t="s">
        <v>229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1230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229</v>
      </c>
      <c r="D36" t="s">
        <v>229</v>
      </c>
      <c r="F36" t="s">
        <v>229</v>
      </c>
      <c r="I36" s="77">
        <v>0</v>
      </c>
      <c r="J36" t="s">
        <v>229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1231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229</v>
      </c>
      <c r="D38" t="s">
        <v>229</v>
      </c>
      <c r="F38" t="s">
        <v>229</v>
      </c>
      <c r="I38" s="77">
        <v>0</v>
      </c>
      <c r="J38" t="s">
        <v>229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1232</v>
      </c>
      <c r="I39" s="79">
        <v>1.62</v>
      </c>
      <c r="L39" s="79">
        <v>0.17</v>
      </c>
      <c r="M39" s="79">
        <v>261336</v>
      </c>
      <c r="O39" s="79">
        <v>282.76555200000001</v>
      </c>
      <c r="P39" s="79">
        <v>0.26</v>
      </c>
      <c r="Q39" s="79">
        <v>0.02</v>
      </c>
    </row>
    <row r="40" spans="2:17">
      <c r="B40" t="s">
        <v>1233</v>
      </c>
      <c r="C40" t="s">
        <v>1177</v>
      </c>
      <c r="D40" t="s">
        <v>1234</v>
      </c>
      <c r="E40" t="s">
        <v>1235</v>
      </c>
      <c r="F40" t="s">
        <v>1236</v>
      </c>
      <c r="G40" t="s">
        <v>1237</v>
      </c>
      <c r="H40" t="s">
        <v>212</v>
      </c>
      <c r="I40" s="77">
        <v>1.62</v>
      </c>
      <c r="J40" t="s">
        <v>105</v>
      </c>
      <c r="K40" s="77">
        <v>3.4</v>
      </c>
      <c r="L40" s="77">
        <v>0.17</v>
      </c>
      <c r="M40" s="77">
        <v>261336</v>
      </c>
      <c r="N40" s="77">
        <v>108.2</v>
      </c>
      <c r="O40" s="77">
        <v>282.76555200000001</v>
      </c>
      <c r="P40" s="77">
        <v>0.26</v>
      </c>
      <c r="Q40" s="77">
        <v>0.02</v>
      </c>
    </row>
    <row r="41" spans="2:17">
      <c r="B41" s="78" t="s">
        <v>234</v>
      </c>
      <c r="I41" s="79">
        <v>2.29</v>
      </c>
      <c r="L41" s="79">
        <v>6.85</v>
      </c>
      <c r="M41" s="79">
        <v>4937034.7699999996</v>
      </c>
      <c r="O41" s="79">
        <v>19800.561404163189</v>
      </c>
      <c r="P41" s="79">
        <v>18.28</v>
      </c>
      <c r="Q41" s="79">
        <v>1.2</v>
      </c>
    </row>
    <row r="42" spans="2:17">
      <c r="B42" s="78" t="s">
        <v>1238</v>
      </c>
      <c r="I42" s="79">
        <v>1.39</v>
      </c>
      <c r="L42" s="79">
        <v>6.86</v>
      </c>
      <c r="M42" s="79">
        <v>736412.57</v>
      </c>
      <c r="O42" s="79">
        <v>2704.9035590164399</v>
      </c>
      <c r="P42" s="79">
        <v>2.5</v>
      </c>
      <c r="Q42" s="79">
        <v>0.16</v>
      </c>
    </row>
    <row r="43" spans="2:17">
      <c r="B43" t="s">
        <v>1239</v>
      </c>
      <c r="C43" t="s">
        <v>1186</v>
      </c>
      <c r="D43" t="s">
        <v>1240</v>
      </c>
      <c r="E43" t="s">
        <v>1241</v>
      </c>
      <c r="F43" t="s">
        <v>381</v>
      </c>
      <c r="G43" t="s">
        <v>1242</v>
      </c>
      <c r="H43" t="s">
        <v>154</v>
      </c>
      <c r="I43" s="77">
        <v>1.39</v>
      </c>
      <c r="J43" t="s">
        <v>109</v>
      </c>
      <c r="K43" s="77">
        <v>6.09</v>
      </c>
      <c r="L43" s="77">
        <v>6.86</v>
      </c>
      <c r="M43" s="77">
        <v>736412.57</v>
      </c>
      <c r="N43" s="77">
        <v>100.65995432361403</v>
      </c>
      <c r="O43" s="77">
        <v>2704.9035590164399</v>
      </c>
      <c r="P43" s="77">
        <v>2.5</v>
      </c>
      <c r="Q43" s="77">
        <v>0.16</v>
      </c>
    </row>
    <row r="44" spans="2:17">
      <c r="B44" s="78" t="s">
        <v>1183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229</v>
      </c>
      <c r="D45" t="s">
        <v>229</v>
      </c>
      <c r="F45" t="s">
        <v>229</v>
      </c>
      <c r="I45" s="77">
        <v>0</v>
      </c>
      <c r="J45" t="s">
        <v>229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1184</v>
      </c>
      <c r="I46" s="79">
        <v>2.17</v>
      </c>
      <c r="L46" s="79">
        <v>6.38</v>
      </c>
      <c r="M46" s="79">
        <v>3734201.64</v>
      </c>
      <c r="O46" s="79">
        <v>15223.42837393176</v>
      </c>
      <c r="P46" s="79">
        <v>14.05</v>
      </c>
      <c r="Q46" s="79">
        <v>0.92</v>
      </c>
    </row>
    <row r="47" spans="2:17">
      <c r="B47" t="s">
        <v>1243</v>
      </c>
      <c r="C47" t="s">
        <v>1186</v>
      </c>
      <c r="D47" t="s">
        <v>1244</v>
      </c>
      <c r="E47" t="s">
        <v>1245</v>
      </c>
      <c r="F47" t="s">
        <v>381</v>
      </c>
      <c r="G47" t="s">
        <v>1246</v>
      </c>
      <c r="H47" t="s">
        <v>323</v>
      </c>
      <c r="I47" s="77">
        <v>0.76</v>
      </c>
      <c r="J47" t="s">
        <v>116</v>
      </c>
      <c r="K47" s="77">
        <v>5.67</v>
      </c>
      <c r="L47" s="77">
        <v>5.87</v>
      </c>
      <c r="M47" s="77">
        <v>800952.53</v>
      </c>
      <c r="N47" s="77">
        <v>102.38518850383311</v>
      </c>
      <c r="O47" s="77">
        <v>3915.7710178585899</v>
      </c>
      <c r="P47" s="77">
        <v>3.61</v>
      </c>
      <c r="Q47" s="77">
        <v>0.24</v>
      </c>
    </row>
    <row r="48" spans="2:17">
      <c r="B48" t="s">
        <v>1247</v>
      </c>
      <c r="C48" t="s">
        <v>1186</v>
      </c>
      <c r="D48" t="s">
        <v>1248</v>
      </c>
      <c r="E48" t="s">
        <v>1245</v>
      </c>
      <c r="F48" t="s">
        <v>381</v>
      </c>
      <c r="G48" t="s">
        <v>1249</v>
      </c>
      <c r="H48" t="s">
        <v>323</v>
      </c>
      <c r="I48" s="77">
        <v>0.75</v>
      </c>
      <c r="J48" t="s">
        <v>116</v>
      </c>
      <c r="K48" s="77">
        <v>1</v>
      </c>
      <c r="L48" s="77">
        <v>1.04</v>
      </c>
      <c r="M48" s="77">
        <v>485047.47</v>
      </c>
      <c r="N48" s="77">
        <v>100</v>
      </c>
      <c r="O48" s="77">
        <v>2316.1016692500002</v>
      </c>
      <c r="P48" s="77">
        <v>2.14</v>
      </c>
      <c r="Q48" s="77">
        <v>0.14000000000000001</v>
      </c>
    </row>
    <row r="49" spans="2:17">
      <c r="B49" t="s">
        <v>1250</v>
      </c>
      <c r="C49" t="s">
        <v>1186</v>
      </c>
      <c r="D49" t="s">
        <v>1251</v>
      </c>
      <c r="E49" t="s">
        <v>1245</v>
      </c>
      <c r="F49" t="s">
        <v>381</v>
      </c>
      <c r="G49" t="s">
        <v>1249</v>
      </c>
      <c r="H49" t="s">
        <v>323</v>
      </c>
      <c r="I49" s="77">
        <v>1.75</v>
      </c>
      <c r="J49" t="s">
        <v>116</v>
      </c>
      <c r="K49" s="77">
        <v>0</v>
      </c>
      <c r="L49" s="77">
        <v>0</v>
      </c>
      <c r="M49" s="77">
        <v>-485047.47</v>
      </c>
      <c r="N49" s="77">
        <v>100</v>
      </c>
      <c r="O49" s="77">
        <v>-2316.1016692500002</v>
      </c>
      <c r="P49" s="77">
        <v>-2.14</v>
      </c>
      <c r="Q49" s="77">
        <v>-0.14000000000000001</v>
      </c>
    </row>
    <row r="50" spans="2:17">
      <c r="B50" t="s">
        <v>1252</v>
      </c>
      <c r="C50" t="s">
        <v>1186</v>
      </c>
      <c r="D50" t="s">
        <v>1253</v>
      </c>
      <c r="F50" t="s">
        <v>375</v>
      </c>
      <c r="G50" t="s">
        <v>1254</v>
      </c>
      <c r="H50" t="s">
        <v>337</v>
      </c>
      <c r="I50" s="77">
        <v>2.0499999999999998</v>
      </c>
      <c r="J50" t="s">
        <v>109</v>
      </c>
      <c r="K50" s="77">
        <v>6.59</v>
      </c>
      <c r="L50" s="77">
        <v>7.85</v>
      </c>
      <c r="M50" s="77">
        <v>782000</v>
      </c>
      <c r="N50" s="77">
        <v>99.5538881909401</v>
      </c>
      <c r="O50" s="77">
        <v>2840.7881192283498</v>
      </c>
      <c r="P50" s="77">
        <v>2.62</v>
      </c>
      <c r="Q50" s="77">
        <v>0.17</v>
      </c>
    </row>
    <row r="51" spans="2:17">
      <c r="B51" t="s">
        <v>1255</v>
      </c>
      <c r="C51" t="s">
        <v>1186</v>
      </c>
      <c r="D51" t="s">
        <v>1256</v>
      </c>
      <c r="E51" t="s">
        <v>1257</v>
      </c>
      <c r="F51" t="s">
        <v>1258</v>
      </c>
      <c r="G51" t="s">
        <v>1259</v>
      </c>
      <c r="H51" t="s">
        <v>323</v>
      </c>
      <c r="I51" s="77">
        <v>4.6399999999999997</v>
      </c>
      <c r="J51" t="s">
        <v>113</v>
      </c>
      <c r="K51" s="77">
        <v>5.25</v>
      </c>
      <c r="L51" s="77">
        <v>5.41</v>
      </c>
      <c r="M51" s="77">
        <v>1018000</v>
      </c>
      <c r="N51" s="77">
        <v>100.63662607197196</v>
      </c>
      <c r="O51" s="77">
        <v>4329.2511903512795</v>
      </c>
      <c r="P51" s="77">
        <v>4</v>
      </c>
      <c r="Q51" s="77">
        <v>0.26</v>
      </c>
    </row>
    <row r="52" spans="2:17">
      <c r="B52" t="s">
        <v>1260</v>
      </c>
      <c r="C52" t="s">
        <v>1186</v>
      </c>
      <c r="D52" t="s">
        <v>1261</v>
      </c>
      <c r="E52" t="s">
        <v>1262</v>
      </c>
      <c r="F52" t="s">
        <v>229</v>
      </c>
      <c r="G52" t="s">
        <v>1226</v>
      </c>
      <c r="H52" t="s">
        <v>431</v>
      </c>
      <c r="I52" s="77">
        <v>1.88</v>
      </c>
      <c r="J52" t="s">
        <v>109</v>
      </c>
      <c r="K52" s="77">
        <v>6.09</v>
      </c>
      <c r="L52" s="77">
        <v>6.89</v>
      </c>
      <c r="M52" s="77">
        <v>605399.11</v>
      </c>
      <c r="N52" s="77">
        <v>100.26978611443708</v>
      </c>
      <c r="O52" s="77">
        <v>2215.0612010925902</v>
      </c>
      <c r="P52" s="77">
        <v>2.04</v>
      </c>
      <c r="Q52" s="77">
        <v>0.13</v>
      </c>
    </row>
    <row r="53" spans="2:17">
      <c r="B53" t="s">
        <v>1263</v>
      </c>
      <c r="C53" t="s">
        <v>1186</v>
      </c>
      <c r="D53" t="s">
        <v>1264</v>
      </c>
      <c r="F53" t="s">
        <v>229</v>
      </c>
      <c r="G53" t="s">
        <v>1265</v>
      </c>
      <c r="H53" t="s">
        <v>431</v>
      </c>
      <c r="I53" s="77">
        <v>1.23</v>
      </c>
      <c r="J53" t="s">
        <v>109</v>
      </c>
      <c r="K53" s="77">
        <v>4.54</v>
      </c>
      <c r="L53" s="77">
        <v>5.61</v>
      </c>
      <c r="M53" s="77">
        <v>527850</v>
      </c>
      <c r="N53" s="77">
        <v>99.814767720300452</v>
      </c>
      <c r="O53" s="77">
        <v>1922.5568454009499</v>
      </c>
      <c r="P53" s="77">
        <v>1.77</v>
      </c>
      <c r="Q53" s="77">
        <v>0.12</v>
      </c>
    </row>
    <row r="54" spans="2:17">
      <c r="B54" s="78" t="s">
        <v>1232</v>
      </c>
      <c r="I54" s="79">
        <v>4.5199999999999996</v>
      </c>
      <c r="L54" s="79">
        <v>10.63</v>
      </c>
      <c r="M54" s="79">
        <v>466420.56</v>
      </c>
      <c r="O54" s="79">
        <v>1872.2294712149901</v>
      </c>
      <c r="P54" s="79">
        <v>1.73</v>
      </c>
      <c r="Q54" s="79">
        <v>0.11</v>
      </c>
    </row>
    <row r="55" spans="2:17">
      <c r="B55" t="s">
        <v>1266</v>
      </c>
      <c r="C55" t="s">
        <v>1177</v>
      </c>
      <c r="D55" t="s">
        <v>1267</v>
      </c>
      <c r="E55" t="s">
        <v>824</v>
      </c>
      <c r="F55" t="s">
        <v>229</v>
      </c>
      <c r="G55" t="s">
        <v>242</v>
      </c>
      <c r="H55" t="s">
        <v>431</v>
      </c>
      <c r="I55" s="77">
        <v>1.52</v>
      </c>
      <c r="J55" t="s">
        <v>113</v>
      </c>
      <c r="K55" s="77">
        <v>17</v>
      </c>
      <c r="L55" s="77">
        <v>129.72999999999999</v>
      </c>
      <c r="M55" s="77">
        <v>39200</v>
      </c>
      <c r="N55" s="77">
        <v>33.273000000000003</v>
      </c>
      <c r="O55" s="77">
        <v>55.117177012799999</v>
      </c>
      <c r="P55" s="77">
        <v>0.05</v>
      </c>
      <c r="Q55" s="77">
        <v>0</v>
      </c>
    </row>
    <row r="56" spans="2:17">
      <c r="B56" t="s">
        <v>1268</v>
      </c>
      <c r="C56" t="s">
        <v>1177</v>
      </c>
      <c r="D56" t="s">
        <v>1269</v>
      </c>
      <c r="E56" t="s">
        <v>400</v>
      </c>
      <c r="F56" t="s">
        <v>229</v>
      </c>
      <c r="G56" t="s">
        <v>242</v>
      </c>
      <c r="H56" t="s">
        <v>431</v>
      </c>
      <c r="I56" s="77">
        <v>4.6100000000000003</v>
      </c>
      <c r="J56" t="s">
        <v>113</v>
      </c>
      <c r="K56" s="77">
        <v>7</v>
      </c>
      <c r="L56" s="77">
        <v>7.02</v>
      </c>
      <c r="M56" s="77">
        <v>427220.56</v>
      </c>
      <c r="N56" s="77">
        <v>100.65159999999993</v>
      </c>
      <c r="O56" s="77">
        <v>1817.11229420219</v>
      </c>
      <c r="P56" s="77">
        <v>1.68</v>
      </c>
      <c r="Q56" s="77">
        <v>0.11</v>
      </c>
    </row>
    <row r="57" spans="2:17">
      <c r="B57" t="s">
        <v>236</v>
      </c>
    </row>
    <row r="58" spans="2:17">
      <c r="B58" t="s">
        <v>283</v>
      </c>
    </row>
    <row r="59" spans="2:17">
      <c r="B59" t="s">
        <v>284</v>
      </c>
    </row>
    <row r="60" spans="2:17">
      <c r="B60" t="s">
        <v>285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1372</v>
      </c>
    </row>
    <row r="3" spans="2:64">
      <c r="B3" s="2" t="s">
        <v>2</v>
      </c>
      <c r="C3" t="s">
        <v>1373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10531114.49</v>
      </c>
      <c r="L11" s="7"/>
      <c r="M11" s="76">
        <v>37542.811859592461</v>
      </c>
      <c r="N11" s="76">
        <v>100</v>
      </c>
      <c r="O11" s="76">
        <v>2.27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10531114.49</v>
      </c>
      <c r="M12" s="79">
        <v>37542.811859592461</v>
      </c>
      <c r="N12" s="79">
        <v>100</v>
      </c>
      <c r="O12" s="79">
        <v>2.27</v>
      </c>
    </row>
    <row r="13" spans="2:64">
      <c r="B13" s="78" t="s">
        <v>751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229</v>
      </c>
      <c r="C14" t="s">
        <v>229</v>
      </c>
      <c r="E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752</v>
      </c>
      <c r="G15" s="79">
        <v>0</v>
      </c>
      <c r="J15" s="79">
        <v>0</v>
      </c>
      <c r="K15" s="79">
        <v>308744.27</v>
      </c>
      <c r="M15" s="79">
        <v>241.38292681246099</v>
      </c>
      <c r="N15" s="79">
        <v>0.64</v>
      </c>
      <c r="O15" s="79">
        <v>0.01</v>
      </c>
    </row>
    <row r="16" spans="2:64">
      <c r="B16" t="s">
        <v>1270</v>
      </c>
      <c r="C16" t="s">
        <v>1271</v>
      </c>
      <c r="D16" t="s">
        <v>210</v>
      </c>
      <c r="E16" t="s">
        <v>293</v>
      </c>
      <c r="F16" t="s">
        <v>212</v>
      </c>
      <c r="H16" t="s">
        <v>105</v>
      </c>
      <c r="I16" s="77">
        <v>0</v>
      </c>
      <c r="J16" s="77">
        <v>0</v>
      </c>
      <c r="K16" s="77">
        <v>308744.27</v>
      </c>
      <c r="L16" s="77">
        <v>78.182155999999935</v>
      </c>
      <c r="M16" s="77">
        <v>241.38292681246099</v>
      </c>
      <c r="N16" s="77">
        <v>0.64</v>
      </c>
      <c r="O16" s="77">
        <v>0.01</v>
      </c>
    </row>
    <row r="17" spans="2:15">
      <c r="B17" s="78" t="s">
        <v>1272</v>
      </c>
      <c r="G17" s="79">
        <v>0.01</v>
      </c>
      <c r="J17" s="79">
        <v>0.01</v>
      </c>
      <c r="K17" s="79">
        <v>10222370.220000001</v>
      </c>
      <c r="M17" s="79">
        <v>37301.42893278</v>
      </c>
      <c r="N17" s="79">
        <v>99.36</v>
      </c>
      <c r="O17" s="79">
        <v>2.25</v>
      </c>
    </row>
    <row r="18" spans="2:15">
      <c r="B18" t="s">
        <v>1273</v>
      </c>
      <c r="C18" t="s">
        <v>1274</v>
      </c>
      <c r="D18" t="s">
        <v>210</v>
      </c>
      <c r="E18" t="s">
        <v>211</v>
      </c>
      <c r="F18" t="s">
        <v>212</v>
      </c>
      <c r="G18" s="77">
        <v>0.01</v>
      </c>
      <c r="H18" t="s">
        <v>109</v>
      </c>
      <c r="I18" s="77">
        <v>0</v>
      </c>
      <c r="J18" s="77">
        <v>0.01</v>
      </c>
      <c r="K18" s="77">
        <v>2450000</v>
      </c>
      <c r="L18" s="77">
        <v>100</v>
      </c>
      <c r="M18" s="77">
        <v>8940.0499999999993</v>
      </c>
      <c r="N18" s="77">
        <v>23.81</v>
      </c>
      <c r="O18" s="77">
        <v>0.54</v>
      </c>
    </row>
    <row r="19" spans="2:15">
      <c r="B19" t="s">
        <v>1275</v>
      </c>
      <c r="C19" t="s">
        <v>1276</v>
      </c>
      <c r="D19" t="s">
        <v>210</v>
      </c>
      <c r="E19" t="s">
        <v>211</v>
      </c>
      <c r="F19" t="s">
        <v>212</v>
      </c>
      <c r="G19" s="77">
        <v>0.01</v>
      </c>
      <c r="H19" t="s">
        <v>109</v>
      </c>
      <c r="I19" s="77">
        <v>0</v>
      </c>
      <c r="J19" s="77">
        <v>0.01</v>
      </c>
      <c r="K19" s="77">
        <v>7772370.2199999997</v>
      </c>
      <c r="L19" s="77">
        <v>100</v>
      </c>
      <c r="M19" s="77">
        <v>28361.37893278</v>
      </c>
      <c r="N19" s="77">
        <v>75.540000000000006</v>
      </c>
      <c r="O19" s="77">
        <v>1.71</v>
      </c>
    </row>
    <row r="20" spans="2:15">
      <c r="B20" s="78" t="s">
        <v>1277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229</v>
      </c>
      <c r="C21" t="s">
        <v>229</v>
      </c>
      <c r="E21" t="s">
        <v>229</v>
      </c>
      <c r="G21" s="77">
        <v>0</v>
      </c>
      <c r="H21" t="s">
        <v>229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316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229</v>
      </c>
      <c r="C23" t="s">
        <v>229</v>
      </c>
      <c r="E23" t="s">
        <v>229</v>
      </c>
      <c r="G23" s="77">
        <v>0</v>
      </c>
      <c r="H23" t="s">
        <v>229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234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229</v>
      </c>
      <c r="C25" t="s">
        <v>229</v>
      </c>
      <c r="E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236</v>
      </c>
    </row>
    <row r="27" spans="2:15">
      <c r="B27" t="s">
        <v>283</v>
      </c>
    </row>
    <row r="28" spans="2:15">
      <c r="B28" t="s">
        <v>284</v>
      </c>
    </row>
    <row r="29" spans="2:15">
      <c r="B29" t="s">
        <v>285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1372</v>
      </c>
    </row>
    <row r="3" spans="2:55">
      <c r="B3" s="2" t="s">
        <v>2</v>
      </c>
      <c r="C3" t="s">
        <v>1373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1.71</v>
      </c>
      <c r="F11" s="7"/>
      <c r="G11" s="76">
        <v>4515.5243855525941</v>
      </c>
      <c r="H11" s="76">
        <v>100</v>
      </c>
      <c r="I11" s="76">
        <v>0.27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1.08</v>
      </c>
      <c r="F12" s="19"/>
      <c r="G12" s="79">
        <v>795.098936955</v>
      </c>
      <c r="H12" s="79">
        <v>17.61</v>
      </c>
      <c r="I12" s="79">
        <v>0.05</v>
      </c>
    </row>
    <row r="13" spans="2:55">
      <c r="B13" s="78" t="s">
        <v>1278</v>
      </c>
      <c r="E13" s="79">
        <v>1.08</v>
      </c>
      <c r="F13" s="19"/>
      <c r="G13" s="79">
        <v>795.098936955</v>
      </c>
      <c r="H13" s="79">
        <v>17.61</v>
      </c>
      <c r="I13" s="79">
        <v>0.05</v>
      </c>
    </row>
    <row r="14" spans="2:55">
      <c r="B14" t="s">
        <v>1279</v>
      </c>
      <c r="C14" t="s">
        <v>1280</v>
      </c>
      <c r="D14" t="s">
        <v>1281</v>
      </c>
      <c r="E14" s="77">
        <v>1.08</v>
      </c>
      <c r="F14" t="s">
        <v>105</v>
      </c>
      <c r="G14" s="77">
        <v>795.098936955</v>
      </c>
      <c r="H14" s="77">
        <v>17.61</v>
      </c>
      <c r="I14" s="77">
        <v>0.05</v>
      </c>
      <c r="J14" t="s">
        <v>1282</v>
      </c>
    </row>
    <row r="15" spans="2:55">
      <c r="B15" s="78" t="s">
        <v>1283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229</v>
      </c>
      <c r="E16" s="77">
        <v>0</v>
      </c>
      <c r="F16" t="s">
        <v>229</v>
      </c>
      <c r="G16" s="77">
        <v>0</v>
      </c>
      <c r="H16" s="77">
        <v>0</v>
      </c>
      <c r="I16" s="77">
        <v>0</v>
      </c>
    </row>
    <row r="17" spans="2:10">
      <c r="B17" s="78" t="s">
        <v>234</v>
      </c>
      <c r="E17" s="79">
        <v>1.84</v>
      </c>
      <c r="F17" s="19"/>
      <c r="G17" s="79">
        <v>3720.4254485975939</v>
      </c>
      <c r="H17" s="79">
        <v>82.39</v>
      </c>
      <c r="I17" s="79">
        <v>0.22</v>
      </c>
    </row>
    <row r="18" spans="2:10">
      <c r="B18" s="78" t="s">
        <v>1278</v>
      </c>
      <c r="E18" s="79">
        <v>1.84</v>
      </c>
      <c r="F18" s="19"/>
      <c r="G18" s="79">
        <v>3720.4254485975939</v>
      </c>
      <c r="H18" s="79">
        <v>82.39</v>
      </c>
      <c r="I18" s="79">
        <v>0.22</v>
      </c>
    </row>
    <row r="19" spans="2:10">
      <c r="B19" t="s">
        <v>1284</v>
      </c>
      <c r="C19" t="s">
        <v>1222</v>
      </c>
      <c r="D19" t="s">
        <v>1281</v>
      </c>
      <c r="E19" s="77">
        <v>3.08</v>
      </c>
      <c r="F19" t="s">
        <v>113</v>
      </c>
      <c r="G19" s="77">
        <v>173.82825138256399</v>
      </c>
      <c r="H19" s="77">
        <v>3.85</v>
      </c>
      <c r="I19" s="77">
        <v>0.01</v>
      </c>
      <c r="J19" t="s">
        <v>1285</v>
      </c>
    </row>
    <row r="20" spans="2:10">
      <c r="B20" t="s">
        <v>1286</v>
      </c>
      <c r="C20" t="s">
        <v>1287</v>
      </c>
      <c r="D20" t="s">
        <v>1281</v>
      </c>
      <c r="E20" s="77">
        <v>1.78</v>
      </c>
      <c r="F20" t="s">
        <v>113</v>
      </c>
      <c r="G20" s="77">
        <v>3546.5971972150301</v>
      </c>
      <c r="H20" s="77">
        <v>78.540000000000006</v>
      </c>
      <c r="I20" s="77">
        <v>0.21</v>
      </c>
      <c r="J20" t="s">
        <v>1288</v>
      </c>
    </row>
    <row r="21" spans="2:10">
      <c r="B21" s="78" t="s">
        <v>1283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229</v>
      </c>
      <c r="E22" s="77">
        <v>0</v>
      </c>
      <c r="F22" t="s">
        <v>229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1372</v>
      </c>
    </row>
    <row r="3" spans="2:60">
      <c r="B3" s="2" t="s">
        <v>2</v>
      </c>
      <c r="C3" s="2" t="s">
        <v>1373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229</v>
      </c>
      <c r="D13" t="s">
        <v>229</v>
      </c>
      <c r="E13" s="19"/>
      <c r="F13" s="77">
        <v>0</v>
      </c>
      <c r="G13" t="s">
        <v>229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229</v>
      </c>
      <c r="D15" t="s">
        <v>229</v>
      </c>
      <c r="E15" s="19"/>
      <c r="F15" s="77">
        <v>0</v>
      </c>
      <c r="G15" t="s">
        <v>229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1372</v>
      </c>
    </row>
    <row r="3" spans="2:60">
      <c r="B3" s="2" t="s">
        <v>2</v>
      </c>
      <c r="C3" t="s">
        <v>1373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18.822591160000002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18.695460000000001</v>
      </c>
      <c r="J12" s="79">
        <v>99.32</v>
      </c>
      <c r="K12" s="79">
        <v>0</v>
      </c>
    </row>
    <row r="13" spans="2:60">
      <c r="B13" t="s">
        <v>1289</v>
      </c>
      <c r="C13" t="s">
        <v>1290</v>
      </c>
      <c r="D13" t="s">
        <v>229</v>
      </c>
      <c r="E13" t="s">
        <v>431</v>
      </c>
      <c r="F13" s="77">
        <v>0</v>
      </c>
      <c r="G13" t="s">
        <v>105</v>
      </c>
      <c r="H13" s="77">
        <v>0</v>
      </c>
      <c r="I13" s="77">
        <v>-10.749269999999999</v>
      </c>
      <c r="J13" s="77">
        <v>-57.11</v>
      </c>
      <c r="K13" s="77">
        <v>0</v>
      </c>
    </row>
    <row r="14" spans="2:60">
      <c r="B14" t="s">
        <v>1291</v>
      </c>
      <c r="C14" t="s">
        <v>1292</v>
      </c>
      <c r="D14" t="s">
        <v>229</v>
      </c>
      <c r="E14" t="s">
        <v>431</v>
      </c>
      <c r="F14" s="77">
        <v>0</v>
      </c>
      <c r="G14" t="s">
        <v>105</v>
      </c>
      <c r="H14" s="77">
        <v>0</v>
      </c>
      <c r="I14" s="77">
        <v>-79.499009999999998</v>
      </c>
      <c r="J14" s="77">
        <v>-422.36</v>
      </c>
      <c r="K14" s="77">
        <v>0</v>
      </c>
    </row>
    <row r="15" spans="2:60">
      <c r="B15" t="s">
        <v>1293</v>
      </c>
      <c r="C15" t="s">
        <v>1294</v>
      </c>
      <c r="D15" t="s">
        <v>229</v>
      </c>
      <c r="E15" t="s">
        <v>431</v>
      </c>
      <c r="F15" s="77">
        <v>0</v>
      </c>
      <c r="G15" t="s">
        <v>105</v>
      </c>
      <c r="H15" s="77">
        <v>0</v>
      </c>
      <c r="I15" s="77">
        <v>108.94374000000001</v>
      </c>
      <c r="J15" s="77">
        <v>578.79</v>
      </c>
      <c r="K15" s="77">
        <v>0.01</v>
      </c>
    </row>
    <row r="16" spans="2:60">
      <c r="B16" s="78" t="s">
        <v>234</v>
      </c>
      <c r="D16" s="19"/>
      <c r="E16" s="19"/>
      <c r="F16" s="19"/>
      <c r="G16" s="19"/>
      <c r="H16" s="79">
        <v>0</v>
      </c>
      <c r="I16" s="79">
        <v>0.12713115999999999</v>
      </c>
      <c r="J16" s="79">
        <v>0.68</v>
      </c>
      <c r="K16" s="79">
        <v>0</v>
      </c>
    </row>
    <row r="17" spans="2:11">
      <c r="B17" t="s">
        <v>1295</v>
      </c>
      <c r="C17" t="s">
        <v>1296</v>
      </c>
      <c r="D17" t="s">
        <v>229</v>
      </c>
      <c r="E17" t="s">
        <v>431</v>
      </c>
      <c r="F17" s="77">
        <v>0</v>
      </c>
      <c r="G17" t="s">
        <v>109</v>
      </c>
      <c r="H17" s="77">
        <v>0</v>
      </c>
      <c r="I17" s="77">
        <v>0.12713115999999999</v>
      </c>
      <c r="J17" s="77">
        <v>0.68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1372</v>
      </c>
    </row>
    <row r="3" spans="2:17">
      <c r="B3" s="2" t="s">
        <v>2</v>
      </c>
      <c r="C3" t="s">
        <v>1373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85940.744052968425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SUM(C13:C55)</f>
        <v>57729.066071446803</v>
      </c>
    </row>
    <row r="13" spans="2:17">
      <c r="B13" s="80" t="s">
        <v>1297</v>
      </c>
      <c r="C13" s="85">
        <v>10.612279999999998</v>
      </c>
      <c r="D13" s="82">
        <v>43040</v>
      </c>
    </row>
    <row r="14" spans="2:17">
      <c r="B14" s="80" t="s">
        <v>1298</v>
      </c>
      <c r="C14" s="85">
        <v>323.83497999999997</v>
      </c>
      <c r="D14" s="82">
        <v>43245</v>
      </c>
    </row>
    <row r="15" spans="2:17">
      <c r="B15" s="80" t="s">
        <v>1299</v>
      </c>
      <c r="C15" s="85">
        <v>2.8814799999999998</v>
      </c>
      <c r="D15" s="82">
        <v>43313</v>
      </c>
    </row>
    <row r="16" spans="2:17">
      <c r="B16" s="80" t="s">
        <v>1300</v>
      </c>
      <c r="C16" s="85">
        <v>890.84476984999992</v>
      </c>
      <c r="D16" s="82">
        <v>44713</v>
      </c>
    </row>
    <row r="17" spans="2:4">
      <c r="B17" s="80" t="s">
        <v>1301</v>
      </c>
      <c r="C17" s="85">
        <v>1082.55798</v>
      </c>
      <c r="D17" s="82" t="s">
        <v>1367</v>
      </c>
    </row>
    <row r="18" spans="2:4">
      <c r="B18" s="80" t="s">
        <v>1302</v>
      </c>
      <c r="C18" s="85">
        <v>1158.4169999999999</v>
      </c>
      <c r="D18" s="82">
        <v>44166</v>
      </c>
    </row>
    <row r="19" spans="2:4">
      <c r="B19" s="80" t="s">
        <v>1303</v>
      </c>
      <c r="C19" s="85">
        <v>0</v>
      </c>
      <c r="D19" s="82">
        <v>43160</v>
      </c>
    </row>
    <row r="20" spans="2:4">
      <c r="B20" s="80" t="s">
        <v>1304</v>
      </c>
      <c r="C20" s="85">
        <v>1650.0350000000001</v>
      </c>
      <c r="D20" s="82">
        <v>44835</v>
      </c>
    </row>
    <row r="21" spans="2:4">
      <c r="B21" s="80" t="s">
        <v>1305</v>
      </c>
      <c r="C21" s="85">
        <v>14.509305999999999</v>
      </c>
      <c r="D21" s="82">
        <v>43770</v>
      </c>
    </row>
    <row r="22" spans="2:4">
      <c r="B22" s="80" t="s">
        <v>1306</v>
      </c>
      <c r="C22" s="85">
        <v>308.88059999999996</v>
      </c>
      <c r="D22" s="82">
        <v>45536</v>
      </c>
    </row>
    <row r="23" spans="2:4">
      <c r="B23" s="80" t="s">
        <v>1307</v>
      </c>
      <c r="C23" s="85">
        <v>2.5182283333333333E-2</v>
      </c>
      <c r="D23" s="82">
        <v>43344</v>
      </c>
    </row>
    <row r="24" spans="2:4">
      <c r="B24" s="80" t="s">
        <v>1308</v>
      </c>
      <c r="C24" s="85">
        <v>114.3</v>
      </c>
      <c r="D24" s="82" t="s">
        <v>1367</v>
      </c>
    </row>
    <row r="25" spans="2:4">
      <c r="B25" s="80" t="s">
        <v>1309</v>
      </c>
      <c r="C25" s="85">
        <v>188.1403600000001</v>
      </c>
      <c r="D25" s="82">
        <v>44409</v>
      </c>
    </row>
    <row r="26" spans="2:4">
      <c r="B26" s="80" t="s">
        <v>1310</v>
      </c>
      <c r="C26" s="85">
        <v>3208.7938070735004</v>
      </c>
      <c r="D26" s="82" t="s">
        <v>1367</v>
      </c>
    </row>
    <row r="27" spans="2:4">
      <c r="B27" s="80" t="s">
        <v>1311</v>
      </c>
      <c r="C27" s="85">
        <v>0</v>
      </c>
      <c r="D27" s="82">
        <v>42948</v>
      </c>
    </row>
    <row r="28" spans="2:4">
      <c r="B28" s="80" t="s">
        <v>1312</v>
      </c>
      <c r="C28" s="85">
        <v>60.735975999999994</v>
      </c>
      <c r="D28" s="82">
        <v>42887</v>
      </c>
    </row>
    <row r="29" spans="2:4">
      <c r="B29" s="80" t="s">
        <v>1313</v>
      </c>
      <c r="C29" s="85">
        <v>0</v>
      </c>
      <c r="D29" s="82">
        <v>44470</v>
      </c>
    </row>
    <row r="30" spans="2:4">
      <c r="B30" s="80" t="s">
        <v>1314</v>
      </c>
      <c r="C30" s="85">
        <v>1201.788</v>
      </c>
      <c r="D30" s="82">
        <v>44105</v>
      </c>
    </row>
    <row r="31" spans="2:4">
      <c r="B31" s="80" t="s">
        <v>1315</v>
      </c>
      <c r="C31" s="85">
        <v>0</v>
      </c>
      <c r="D31" s="82">
        <v>42644</v>
      </c>
    </row>
    <row r="32" spans="2:4">
      <c r="B32" s="80" t="s">
        <v>1316</v>
      </c>
      <c r="C32" s="85">
        <v>64.067248000000006</v>
      </c>
      <c r="D32" s="82">
        <v>44774</v>
      </c>
    </row>
    <row r="33" spans="2:4">
      <c r="B33" s="80" t="s">
        <v>1317</v>
      </c>
      <c r="C33" s="85">
        <v>2.4984539999999997</v>
      </c>
      <c r="D33" s="82">
        <v>43282</v>
      </c>
    </row>
    <row r="34" spans="2:4">
      <c r="B34" s="80" t="s">
        <v>1318</v>
      </c>
      <c r="C34" s="85">
        <v>189.48879109278352</v>
      </c>
      <c r="D34" s="82">
        <v>44593</v>
      </c>
    </row>
    <row r="35" spans="2:4">
      <c r="B35" s="80" t="s">
        <v>1319</v>
      </c>
      <c r="C35" s="85">
        <v>2212.8150000000001</v>
      </c>
      <c r="D35" s="82">
        <v>44713</v>
      </c>
    </row>
    <row r="36" spans="2:4">
      <c r="B36" s="80" t="s">
        <v>1320</v>
      </c>
      <c r="C36" s="85">
        <v>578.18361889399989</v>
      </c>
      <c r="D36" s="82">
        <v>44440</v>
      </c>
    </row>
    <row r="37" spans="2:4">
      <c r="B37" s="80" t="s">
        <v>1321</v>
      </c>
      <c r="C37" s="85">
        <v>79.910427058823444</v>
      </c>
      <c r="D37" s="82">
        <v>44409</v>
      </c>
    </row>
    <row r="38" spans="2:4">
      <c r="B38" s="80" t="s">
        <v>1322</v>
      </c>
      <c r="C38" s="85">
        <v>2003.7628292415998</v>
      </c>
      <c r="D38" s="82">
        <v>45627</v>
      </c>
    </row>
    <row r="39" spans="2:4">
      <c r="B39" s="80" t="s">
        <v>1323</v>
      </c>
      <c r="C39" s="85">
        <v>224.46035750000004</v>
      </c>
      <c r="D39" s="82">
        <v>43221</v>
      </c>
    </row>
    <row r="40" spans="2:4">
      <c r="B40" s="80" t="s">
        <v>1324</v>
      </c>
      <c r="C40" s="85">
        <v>2133.4408045361602</v>
      </c>
      <c r="D40" s="82">
        <v>45748</v>
      </c>
    </row>
    <row r="41" spans="2:4">
      <c r="B41" s="80" t="s">
        <v>1325</v>
      </c>
      <c r="C41" s="85">
        <v>138.56928447846397</v>
      </c>
      <c r="D41" s="82">
        <v>43344</v>
      </c>
    </row>
    <row r="42" spans="2:4">
      <c r="B42" s="80" t="s">
        <v>1326</v>
      </c>
      <c r="C42" s="85">
        <v>4011.6261526111111</v>
      </c>
      <c r="D42" s="82">
        <v>43891</v>
      </c>
    </row>
    <row r="43" spans="2:4">
      <c r="B43" s="80" t="s">
        <v>1327</v>
      </c>
      <c r="C43" s="85" t="s">
        <v>1370</v>
      </c>
      <c r="D43" s="82">
        <v>47515</v>
      </c>
    </row>
    <row r="44" spans="2:4">
      <c r="B44" s="80" t="s">
        <v>1328</v>
      </c>
      <c r="C44" s="85">
        <v>15906.399875343493</v>
      </c>
      <c r="D44" s="82">
        <v>46143</v>
      </c>
    </row>
    <row r="45" spans="2:4">
      <c r="B45" s="80" t="s">
        <v>1329</v>
      </c>
      <c r="C45" s="85" t="s">
        <v>1370</v>
      </c>
      <c r="D45" s="83">
        <v>43855</v>
      </c>
    </row>
    <row r="46" spans="2:4">
      <c r="B46" s="80" t="s">
        <v>1330</v>
      </c>
      <c r="C46" s="85">
        <v>1918.3879999999999</v>
      </c>
      <c r="D46" s="82" t="s">
        <v>1368</v>
      </c>
    </row>
    <row r="47" spans="2:4">
      <c r="B47" s="80" t="s">
        <v>1331</v>
      </c>
      <c r="C47" s="85">
        <v>3515.7201850408533</v>
      </c>
      <c r="D47" s="82">
        <v>44256</v>
      </c>
    </row>
    <row r="48" spans="2:4">
      <c r="B48" s="80" t="s">
        <v>1332</v>
      </c>
      <c r="C48" s="85">
        <v>3108.4937167033399</v>
      </c>
      <c r="D48" s="82">
        <v>46174</v>
      </c>
    </row>
    <row r="49" spans="2:4">
      <c r="B49" s="80" t="s">
        <v>1333</v>
      </c>
      <c r="C49" s="85">
        <v>3429.5957287042252</v>
      </c>
      <c r="D49" s="82">
        <v>44166</v>
      </c>
    </row>
    <row r="50" spans="2:4">
      <c r="B50" s="80" t="s">
        <v>1334</v>
      </c>
      <c r="C50" s="85">
        <v>0</v>
      </c>
      <c r="D50" s="82">
        <v>46631</v>
      </c>
    </row>
    <row r="51" spans="2:4">
      <c r="B51" s="80" t="s">
        <v>1335</v>
      </c>
      <c r="C51" s="85">
        <v>0</v>
      </c>
      <c r="D51" s="82">
        <v>47119</v>
      </c>
    </row>
    <row r="52" spans="2:4">
      <c r="B52" s="80" t="s">
        <v>1336</v>
      </c>
      <c r="C52" s="85">
        <v>3082.4235776751161</v>
      </c>
      <c r="D52" s="82" t="s">
        <v>1368</v>
      </c>
    </row>
    <row r="53" spans="2:4">
      <c r="B53" s="80" t="s">
        <v>1337</v>
      </c>
      <c r="C53" s="85">
        <v>0</v>
      </c>
      <c r="D53" s="82">
        <v>44409</v>
      </c>
    </row>
    <row r="54" spans="2:4">
      <c r="B54" s="80" t="s">
        <v>1338</v>
      </c>
      <c r="C54" s="85">
        <v>0</v>
      </c>
      <c r="D54" s="82">
        <v>44409</v>
      </c>
    </row>
    <row r="55" spans="2:4">
      <c r="B55" s="80" t="s">
        <v>1339</v>
      </c>
      <c r="C55" s="85">
        <v>4912.8652993599999</v>
      </c>
      <c r="D55" s="82">
        <v>45658</v>
      </c>
    </row>
    <row r="56" spans="2:4">
      <c r="B56" s="87" t="s">
        <v>1371</v>
      </c>
      <c r="C56" s="86">
        <f>SUM(C57:C83)</f>
        <v>28211.677981521614</v>
      </c>
      <c r="D56" s="84"/>
    </row>
    <row r="57" spans="2:4">
      <c r="B57" s="80" t="s">
        <v>1340</v>
      </c>
      <c r="C57" s="85">
        <v>1077.2951463427642</v>
      </c>
      <c r="D57" s="82">
        <v>44795</v>
      </c>
    </row>
    <row r="58" spans="2:4">
      <c r="B58" s="80" t="s">
        <v>1341</v>
      </c>
      <c r="C58" s="85">
        <v>146.49163199999998</v>
      </c>
      <c r="D58" s="82">
        <v>42979</v>
      </c>
    </row>
    <row r="59" spans="2:4">
      <c r="B59" s="80" t="s">
        <v>1342</v>
      </c>
      <c r="C59" s="85">
        <v>297.2732441194978</v>
      </c>
      <c r="D59" s="82">
        <v>43544</v>
      </c>
    </row>
    <row r="60" spans="2:4">
      <c r="B60" s="80" t="s">
        <v>1343</v>
      </c>
      <c r="C60" s="85">
        <v>101.48783399999999</v>
      </c>
      <c r="D60" s="82">
        <v>43544</v>
      </c>
    </row>
    <row r="61" spans="2:4">
      <c r="B61" s="80" t="s">
        <v>1344</v>
      </c>
      <c r="C61" s="85">
        <v>107.10399483661502</v>
      </c>
      <c r="D61" s="82" t="s">
        <v>1367</v>
      </c>
    </row>
    <row r="62" spans="2:4">
      <c r="B62" s="80" t="s">
        <v>1345</v>
      </c>
      <c r="C62" s="85">
        <v>77.418909959039993</v>
      </c>
      <c r="D62" s="82" t="s">
        <v>1367</v>
      </c>
    </row>
    <row r="63" spans="2:4">
      <c r="B63" s="80" t="s">
        <v>1346</v>
      </c>
      <c r="C63" s="85">
        <v>992.21964035699989</v>
      </c>
      <c r="D63" s="82">
        <v>43435</v>
      </c>
    </row>
    <row r="64" spans="2:4">
      <c r="B64" s="80" t="s">
        <v>1347</v>
      </c>
      <c r="C64" s="85">
        <v>710.55614845386287</v>
      </c>
      <c r="D64" s="82">
        <v>45444</v>
      </c>
    </row>
    <row r="65" spans="2:4">
      <c r="B65" s="80" t="s">
        <v>1348</v>
      </c>
      <c r="C65" s="85">
        <v>412.79400928647374</v>
      </c>
      <c r="D65" s="82">
        <v>45413</v>
      </c>
    </row>
    <row r="66" spans="2:4">
      <c r="B66" s="80" t="s">
        <v>1349</v>
      </c>
      <c r="C66" s="85">
        <v>374.06470576200888</v>
      </c>
      <c r="D66" s="82">
        <v>45931</v>
      </c>
    </row>
    <row r="67" spans="2:4">
      <c r="B67" s="80" t="s">
        <v>1350</v>
      </c>
      <c r="C67" s="85">
        <v>143.32551799999999</v>
      </c>
      <c r="D67" s="82">
        <v>43709</v>
      </c>
    </row>
    <row r="68" spans="2:4">
      <c r="B68" s="80" t="s">
        <v>1351</v>
      </c>
      <c r="C68" s="85">
        <v>49.434951999999996</v>
      </c>
      <c r="D68" s="82">
        <v>44562</v>
      </c>
    </row>
    <row r="69" spans="2:4">
      <c r="B69" s="80" t="s">
        <v>1352</v>
      </c>
      <c r="C69" s="85">
        <v>684.53612854556854</v>
      </c>
      <c r="D69" s="82">
        <v>44562</v>
      </c>
    </row>
    <row r="70" spans="2:4">
      <c r="B70" s="80" t="s">
        <v>1353</v>
      </c>
      <c r="C70" s="85">
        <v>1956.982269160058</v>
      </c>
      <c r="D70" s="82">
        <v>45047</v>
      </c>
    </row>
    <row r="71" spans="2:4">
      <c r="B71" s="80" t="s">
        <v>1354</v>
      </c>
      <c r="C71" s="85" t="s">
        <v>1370</v>
      </c>
      <c r="D71" s="82">
        <v>44532</v>
      </c>
    </row>
    <row r="72" spans="2:4">
      <c r="B72" s="80" t="s">
        <v>1355</v>
      </c>
      <c r="C72" s="85">
        <v>1859.9962656416001</v>
      </c>
      <c r="D72" s="82" t="s">
        <v>1369</v>
      </c>
    </row>
    <row r="73" spans="2:4">
      <c r="B73" s="80" t="s">
        <v>1356</v>
      </c>
      <c r="C73" s="85">
        <v>2331.8681200649885</v>
      </c>
      <c r="D73" s="82">
        <v>43554</v>
      </c>
    </row>
    <row r="74" spans="2:4">
      <c r="B74" s="80" t="s">
        <v>1357</v>
      </c>
      <c r="C74" s="85">
        <v>2037.3838537142999</v>
      </c>
      <c r="D74" s="82">
        <v>44012</v>
      </c>
    </row>
    <row r="75" spans="2:4">
      <c r="B75" s="80" t="s">
        <v>1358</v>
      </c>
      <c r="C75" s="85">
        <v>589.06987239606337</v>
      </c>
      <c r="D75" s="82" t="s">
        <v>1367</v>
      </c>
    </row>
    <row r="76" spans="2:4">
      <c r="B76" s="80" t="s">
        <v>1359</v>
      </c>
      <c r="C76" s="85">
        <v>5372.848166463601</v>
      </c>
      <c r="D76" s="82">
        <v>46357</v>
      </c>
    </row>
    <row r="77" spans="2:4">
      <c r="B77" s="80" t="s">
        <v>1360</v>
      </c>
      <c r="C77" s="85">
        <v>1860.4600372166667</v>
      </c>
      <c r="D77" s="82">
        <v>44531</v>
      </c>
    </row>
    <row r="78" spans="2:4">
      <c r="B78" s="80" t="s">
        <v>1361</v>
      </c>
      <c r="C78" s="85">
        <v>0</v>
      </c>
      <c r="D78" s="82">
        <v>45807</v>
      </c>
    </row>
    <row r="79" spans="2:4">
      <c r="B79" s="80" t="s">
        <v>1362</v>
      </c>
      <c r="C79" s="85">
        <v>0</v>
      </c>
      <c r="D79" s="82">
        <v>45901</v>
      </c>
    </row>
    <row r="80" spans="2:4">
      <c r="B80" s="80" t="s">
        <v>1363</v>
      </c>
      <c r="C80" s="85">
        <v>1085.281774265505</v>
      </c>
      <c r="D80" s="82">
        <v>45169</v>
      </c>
    </row>
    <row r="81" spans="2:4">
      <c r="B81" s="80" t="s">
        <v>1364</v>
      </c>
      <c r="C81" s="85">
        <v>432.9818262</v>
      </c>
      <c r="D81" s="82">
        <v>46621</v>
      </c>
    </row>
    <row r="82" spans="2:4">
      <c r="B82" s="80" t="s">
        <v>1365</v>
      </c>
      <c r="C82" s="85">
        <v>5510.8039327360002</v>
      </c>
      <c r="D82" s="82">
        <v>44585</v>
      </c>
    </row>
    <row r="83" spans="2:4">
      <c r="B83" s="80" t="s">
        <v>1366</v>
      </c>
      <c r="C83" s="85">
        <v>0</v>
      </c>
      <c r="D83" s="82">
        <v>46508</v>
      </c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1372</v>
      </c>
    </row>
    <row r="3" spans="2:18">
      <c r="B3" s="2" t="s">
        <v>2</v>
      </c>
      <c r="C3" t="s">
        <v>1373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283</v>
      </c>
      <c r="D27" s="16"/>
    </row>
    <row r="28" spans="2:16">
      <c r="B28" t="s">
        <v>285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1372</v>
      </c>
    </row>
    <row r="3" spans="2:18">
      <c r="B3" s="2" t="s">
        <v>2</v>
      </c>
      <c r="C3" t="s">
        <v>1373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751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752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283</v>
      </c>
      <c r="D27" s="16"/>
    </row>
    <row r="28" spans="2:16">
      <c r="B28" t="s">
        <v>285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3" sqref="U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7" t="s">
        <v>1375</v>
      </c>
    </row>
    <row r="2" spans="2:53">
      <c r="B2" s="2" t="s">
        <v>1</v>
      </c>
      <c r="C2" s="15" t="s">
        <v>1372</v>
      </c>
      <c r="S2" s="107"/>
    </row>
    <row r="3" spans="2:53">
      <c r="B3" s="2" t="s">
        <v>2</v>
      </c>
      <c r="C3" t="s">
        <v>1373</v>
      </c>
      <c r="S3" s="107"/>
    </row>
    <row r="4" spans="2:53">
      <c r="B4" s="2" t="s">
        <v>3</v>
      </c>
      <c r="C4" t="s">
        <v>198</v>
      </c>
      <c r="S4" s="107"/>
    </row>
    <row r="5" spans="2:53">
      <c r="B5" s="75" t="s">
        <v>199</v>
      </c>
      <c r="C5" t="s">
        <v>200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6.84</v>
      </c>
      <c r="I11" s="7"/>
      <c r="J11" s="7"/>
      <c r="K11" s="76">
        <v>0.89</v>
      </c>
      <c r="L11" s="76">
        <v>644551731</v>
      </c>
      <c r="M11" s="7"/>
      <c r="N11" s="76">
        <v>0</v>
      </c>
      <c r="O11" s="76">
        <v>699094.71552299999</v>
      </c>
      <c r="P11" s="7"/>
      <c r="Q11" s="76">
        <v>100</v>
      </c>
      <c r="R11" s="76">
        <v>42.19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6.84</v>
      </c>
      <c r="K12" s="79">
        <v>0.89</v>
      </c>
      <c r="L12" s="79">
        <v>644551731</v>
      </c>
      <c r="N12" s="79">
        <v>0</v>
      </c>
      <c r="O12" s="79">
        <v>699094.71552299999</v>
      </c>
      <c r="Q12" s="79">
        <v>100</v>
      </c>
      <c r="R12" s="79">
        <v>42.19</v>
      </c>
      <c r="S12" s="107"/>
    </row>
    <row r="13" spans="2:53">
      <c r="B13" s="78" t="s">
        <v>237</v>
      </c>
      <c r="C13" s="16"/>
      <c r="D13" s="16"/>
      <c r="H13" s="79">
        <v>6.13</v>
      </c>
      <c r="K13" s="79">
        <v>0.02</v>
      </c>
      <c r="L13" s="79">
        <v>275587580</v>
      </c>
      <c r="N13" s="79">
        <v>0</v>
      </c>
      <c r="O13" s="79">
        <v>291840.17292749998</v>
      </c>
      <c r="Q13" s="79">
        <v>41.75</v>
      </c>
      <c r="R13" s="79">
        <v>17.61</v>
      </c>
      <c r="S13" s="107"/>
    </row>
    <row r="14" spans="2:53">
      <c r="B14" s="78" t="s">
        <v>238</v>
      </c>
      <c r="C14" s="16"/>
      <c r="D14" s="16"/>
      <c r="H14" s="79">
        <v>6.13</v>
      </c>
      <c r="K14" s="79">
        <v>0.02</v>
      </c>
      <c r="L14" s="79">
        <v>275587580</v>
      </c>
      <c r="N14" s="79">
        <v>0</v>
      </c>
      <c r="O14" s="79">
        <v>291840.17292749998</v>
      </c>
      <c r="Q14" s="79">
        <v>41.75</v>
      </c>
      <c r="R14" s="79">
        <v>17.61</v>
      </c>
      <c r="S14" s="107"/>
    </row>
    <row r="15" spans="2:53">
      <c r="B15" t="s">
        <v>239</v>
      </c>
      <c r="C15" t="s">
        <v>240</v>
      </c>
      <c r="D15" t="s">
        <v>103</v>
      </c>
      <c r="E15" t="s">
        <v>241</v>
      </c>
      <c r="F15"/>
      <c r="G15" t="s">
        <v>242</v>
      </c>
      <c r="H15" s="77">
        <v>5.43</v>
      </c>
      <c r="I15" t="s">
        <v>105</v>
      </c>
      <c r="J15" s="77">
        <v>4</v>
      </c>
      <c r="K15" s="77">
        <v>-0.01</v>
      </c>
      <c r="L15" s="77">
        <v>680834</v>
      </c>
      <c r="M15" s="77">
        <v>158.29</v>
      </c>
      <c r="N15" s="77">
        <v>0</v>
      </c>
      <c r="O15" s="77">
        <v>1077.6921385999999</v>
      </c>
      <c r="P15" s="77">
        <v>0.01</v>
      </c>
      <c r="Q15" s="77">
        <v>0.15</v>
      </c>
      <c r="R15" s="77">
        <v>7.0000000000000007E-2</v>
      </c>
      <c r="S15" s="107"/>
    </row>
    <row r="16" spans="2:53">
      <c r="B16" t="s">
        <v>243</v>
      </c>
      <c r="C16" t="s">
        <v>244</v>
      </c>
      <c r="D16" t="s">
        <v>103</v>
      </c>
      <c r="E16" t="s">
        <v>241</v>
      </c>
      <c r="F16"/>
      <c r="G16" t="s">
        <v>245</v>
      </c>
      <c r="H16" s="77">
        <v>8.66</v>
      </c>
      <c r="I16" t="s">
        <v>105</v>
      </c>
      <c r="J16" s="77">
        <v>0.75</v>
      </c>
      <c r="K16" s="77">
        <v>0.46</v>
      </c>
      <c r="L16" s="77">
        <v>27975253</v>
      </c>
      <c r="M16" s="77">
        <v>103.7</v>
      </c>
      <c r="N16" s="77">
        <v>0</v>
      </c>
      <c r="O16" s="77">
        <v>29010.337361000002</v>
      </c>
      <c r="P16" s="77">
        <v>0.33</v>
      </c>
      <c r="Q16" s="77">
        <v>4.1500000000000004</v>
      </c>
      <c r="R16" s="77">
        <v>1.75</v>
      </c>
      <c r="S16" s="107"/>
    </row>
    <row r="17" spans="2:19">
      <c r="B17" t="s">
        <v>246</v>
      </c>
      <c r="C17" t="s">
        <v>247</v>
      </c>
      <c r="D17" t="s">
        <v>103</v>
      </c>
      <c r="E17" t="s">
        <v>241</v>
      </c>
      <c r="F17"/>
      <c r="G17" t="s">
        <v>248</v>
      </c>
      <c r="H17" s="77">
        <v>5.01</v>
      </c>
      <c r="I17" t="s">
        <v>105</v>
      </c>
      <c r="J17" s="77">
        <v>1.75</v>
      </c>
      <c r="K17" s="77">
        <v>-0.17</v>
      </c>
      <c r="L17" s="77">
        <v>43371526</v>
      </c>
      <c r="M17" s="77">
        <v>113.42</v>
      </c>
      <c r="N17" s="77">
        <v>0</v>
      </c>
      <c r="O17" s="77">
        <v>49191.984789200003</v>
      </c>
      <c r="P17" s="77">
        <v>0.3</v>
      </c>
      <c r="Q17" s="77">
        <v>7.04</v>
      </c>
      <c r="R17" s="77">
        <v>2.97</v>
      </c>
      <c r="S17" s="107"/>
    </row>
    <row r="18" spans="2:19">
      <c r="B18" t="s">
        <v>249</v>
      </c>
      <c r="C18" t="s">
        <v>250</v>
      </c>
      <c r="D18" t="s">
        <v>103</v>
      </c>
      <c r="E18" t="s">
        <v>241</v>
      </c>
      <c r="F18"/>
      <c r="G18" t="s">
        <v>251</v>
      </c>
      <c r="H18" s="77">
        <v>7.14</v>
      </c>
      <c r="I18" t="s">
        <v>105</v>
      </c>
      <c r="J18" s="77">
        <v>0.75</v>
      </c>
      <c r="K18" s="77">
        <v>0.22</v>
      </c>
      <c r="L18" s="77">
        <v>156570275</v>
      </c>
      <c r="M18" s="77">
        <v>104.89</v>
      </c>
      <c r="N18" s="77">
        <v>0</v>
      </c>
      <c r="O18" s="77">
        <v>164226.56144749999</v>
      </c>
      <c r="P18" s="77">
        <v>1.1200000000000001</v>
      </c>
      <c r="Q18" s="77">
        <v>23.49</v>
      </c>
      <c r="R18" s="77">
        <v>9.91</v>
      </c>
      <c r="S18" s="107"/>
    </row>
    <row r="19" spans="2:19">
      <c r="B19" t="s">
        <v>252</v>
      </c>
      <c r="C19" t="s">
        <v>253</v>
      </c>
      <c r="D19" t="s">
        <v>103</v>
      </c>
      <c r="E19" t="s">
        <v>241</v>
      </c>
      <c r="F19"/>
      <c r="G19" t="s">
        <v>254</v>
      </c>
      <c r="H19" s="77">
        <v>2.33</v>
      </c>
      <c r="I19" t="s">
        <v>105</v>
      </c>
      <c r="J19" s="77">
        <v>0.1</v>
      </c>
      <c r="K19" s="77">
        <v>-0.7</v>
      </c>
      <c r="L19" s="77">
        <v>46989692</v>
      </c>
      <c r="M19" s="77">
        <v>102.86</v>
      </c>
      <c r="N19" s="77">
        <v>0</v>
      </c>
      <c r="O19" s="77">
        <v>48333.597191200002</v>
      </c>
      <c r="P19" s="77">
        <v>0.32</v>
      </c>
      <c r="Q19" s="77">
        <v>6.91</v>
      </c>
      <c r="R19" s="77">
        <v>2.92</v>
      </c>
      <c r="S19" s="107"/>
    </row>
    <row r="20" spans="2:19">
      <c r="B20" s="78" t="s">
        <v>255</v>
      </c>
      <c r="C20" s="16"/>
      <c r="D20" s="16"/>
      <c r="H20" s="79">
        <v>7.35</v>
      </c>
      <c r="K20" s="79">
        <v>1.51</v>
      </c>
      <c r="L20" s="79">
        <v>368964151</v>
      </c>
      <c r="N20" s="79">
        <v>0</v>
      </c>
      <c r="O20" s="79">
        <v>407254.54259550001</v>
      </c>
      <c r="Q20" s="79">
        <v>58.25</v>
      </c>
      <c r="R20" s="79">
        <v>24.58</v>
      </c>
      <c r="S20" s="107"/>
    </row>
    <row r="21" spans="2:19">
      <c r="B21" s="78" t="s">
        <v>256</v>
      </c>
      <c r="C21" s="16"/>
      <c r="D21" s="16"/>
      <c r="H21" s="79">
        <v>0.6</v>
      </c>
      <c r="K21" s="79">
        <v>0.2</v>
      </c>
      <c r="L21" s="79">
        <v>50000000</v>
      </c>
      <c r="N21" s="79">
        <v>0</v>
      </c>
      <c r="O21" s="79">
        <v>49940</v>
      </c>
      <c r="Q21" s="79">
        <v>7.14</v>
      </c>
      <c r="R21" s="79">
        <v>3.01</v>
      </c>
      <c r="S21" s="107"/>
    </row>
    <row r="22" spans="2:19">
      <c r="B22" t="s">
        <v>257</v>
      </c>
      <c r="C22" t="s">
        <v>258</v>
      </c>
      <c r="D22" t="s">
        <v>103</v>
      </c>
      <c r="E22" t="s">
        <v>241</v>
      </c>
      <c r="F22"/>
      <c r="G22" t="s">
        <v>259</v>
      </c>
      <c r="H22" s="77">
        <v>0.6</v>
      </c>
      <c r="I22" t="s">
        <v>105</v>
      </c>
      <c r="J22" s="77">
        <v>0</v>
      </c>
      <c r="K22" s="77">
        <v>0.2</v>
      </c>
      <c r="L22" s="77">
        <v>50000000</v>
      </c>
      <c r="M22" s="77">
        <v>99.88</v>
      </c>
      <c r="N22" s="77">
        <v>0</v>
      </c>
      <c r="O22" s="77">
        <v>49940</v>
      </c>
      <c r="P22" s="77">
        <v>0.63</v>
      </c>
      <c r="Q22" s="77">
        <v>7.14</v>
      </c>
      <c r="R22" s="77">
        <v>3.01</v>
      </c>
      <c r="S22" s="107"/>
    </row>
    <row r="23" spans="2:19">
      <c r="B23" s="78" t="s">
        <v>260</v>
      </c>
      <c r="C23" s="16"/>
      <c r="D23" s="16"/>
      <c r="H23" s="79">
        <v>8.3000000000000007</v>
      </c>
      <c r="K23" s="79">
        <v>1.7</v>
      </c>
      <c r="L23" s="79">
        <v>318964151</v>
      </c>
      <c r="N23" s="79">
        <v>0</v>
      </c>
      <c r="O23" s="79">
        <v>357314.54259550001</v>
      </c>
      <c r="Q23" s="79">
        <v>51.11</v>
      </c>
      <c r="R23" s="79">
        <v>21.56</v>
      </c>
      <c r="S23" s="107"/>
    </row>
    <row r="24" spans="2:19">
      <c r="B24" t="s">
        <v>261</v>
      </c>
      <c r="C24" t="s">
        <v>262</v>
      </c>
      <c r="D24" t="s">
        <v>103</v>
      </c>
      <c r="E24" t="s">
        <v>241</v>
      </c>
      <c r="F24"/>
      <c r="G24" t="s">
        <v>263</v>
      </c>
      <c r="H24" s="77">
        <v>18.45</v>
      </c>
      <c r="I24" t="s">
        <v>105</v>
      </c>
      <c r="J24" s="77">
        <v>3.75</v>
      </c>
      <c r="K24" s="77">
        <v>3.2</v>
      </c>
      <c r="L24" s="77">
        <v>35184445</v>
      </c>
      <c r="M24" s="77">
        <v>111.1</v>
      </c>
      <c r="N24" s="77">
        <v>0</v>
      </c>
      <c r="O24" s="77">
        <v>39089.918395000001</v>
      </c>
      <c r="P24" s="77">
        <v>0.56999999999999995</v>
      </c>
      <c r="Q24" s="77">
        <v>5.59</v>
      </c>
      <c r="R24" s="77">
        <v>2.36</v>
      </c>
      <c r="S24" s="107"/>
    </row>
    <row r="25" spans="2:19">
      <c r="B25" t="s">
        <v>264</v>
      </c>
      <c r="C25" t="s">
        <v>265</v>
      </c>
      <c r="D25" t="s">
        <v>103</v>
      </c>
      <c r="E25" t="s">
        <v>241</v>
      </c>
      <c r="F25"/>
      <c r="G25" t="s">
        <v>266</v>
      </c>
      <c r="H25" s="77">
        <v>6.7</v>
      </c>
      <c r="I25" t="s">
        <v>105</v>
      </c>
      <c r="J25" s="77">
        <v>1.75</v>
      </c>
      <c r="K25" s="77">
        <v>1.72</v>
      </c>
      <c r="L25" s="77">
        <v>100046183</v>
      </c>
      <c r="M25" s="77">
        <v>101.68</v>
      </c>
      <c r="N25" s="77">
        <v>0</v>
      </c>
      <c r="O25" s="77">
        <v>101726.95887440001</v>
      </c>
      <c r="P25" s="77">
        <v>0.62</v>
      </c>
      <c r="Q25" s="77">
        <v>14.55</v>
      </c>
      <c r="R25" s="77">
        <v>6.14</v>
      </c>
      <c r="S25" s="107"/>
    </row>
    <row r="26" spans="2:19">
      <c r="B26" t="s">
        <v>267</v>
      </c>
      <c r="C26" t="s">
        <v>268</v>
      </c>
      <c r="D26" t="s">
        <v>103</v>
      </c>
      <c r="E26" t="s">
        <v>241</v>
      </c>
      <c r="F26"/>
      <c r="G26" t="s">
        <v>269</v>
      </c>
      <c r="H26" s="77">
        <v>0.33</v>
      </c>
      <c r="I26" t="s">
        <v>105</v>
      </c>
      <c r="J26" s="77">
        <v>0.5</v>
      </c>
      <c r="K26" s="77">
        <v>0.09</v>
      </c>
      <c r="L26" s="77">
        <v>79442048</v>
      </c>
      <c r="M26" s="77">
        <v>100.47</v>
      </c>
      <c r="N26" s="77">
        <v>0</v>
      </c>
      <c r="O26" s="77">
        <v>79815.425625599994</v>
      </c>
      <c r="P26" s="77">
        <v>0.8</v>
      </c>
      <c r="Q26" s="77">
        <v>11.42</v>
      </c>
      <c r="R26" s="77">
        <v>4.82</v>
      </c>
      <c r="S26" s="107"/>
    </row>
    <row r="27" spans="2:19">
      <c r="B27" t="s">
        <v>270</v>
      </c>
      <c r="C27" t="s">
        <v>271</v>
      </c>
      <c r="D27" t="s">
        <v>103</v>
      </c>
      <c r="E27" t="s">
        <v>241</v>
      </c>
      <c r="F27"/>
      <c r="G27" t="s">
        <v>272</v>
      </c>
      <c r="H27" s="77">
        <v>1.54</v>
      </c>
      <c r="I27" t="s">
        <v>105</v>
      </c>
      <c r="J27" s="77">
        <v>5</v>
      </c>
      <c r="K27" s="77">
        <v>0.36</v>
      </c>
      <c r="L27" s="77">
        <v>15000000</v>
      </c>
      <c r="M27" s="77">
        <v>109.39</v>
      </c>
      <c r="N27" s="77">
        <v>0</v>
      </c>
      <c r="O27" s="77">
        <v>16408.5</v>
      </c>
      <c r="P27" s="77">
        <v>0.08</v>
      </c>
      <c r="Q27" s="77">
        <v>2.35</v>
      </c>
      <c r="R27" s="77">
        <v>0.99</v>
      </c>
      <c r="S27" s="107"/>
    </row>
    <row r="28" spans="2:19">
      <c r="B28" t="s">
        <v>273</v>
      </c>
      <c r="C28" t="s">
        <v>274</v>
      </c>
      <c r="D28" t="s">
        <v>103</v>
      </c>
      <c r="E28" t="s">
        <v>241</v>
      </c>
      <c r="F28"/>
      <c r="G28" t="s">
        <v>275</v>
      </c>
      <c r="H28" s="77">
        <v>0.91</v>
      </c>
      <c r="I28" t="s">
        <v>105</v>
      </c>
      <c r="J28" s="77">
        <v>2.25</v>
      </c>
      <c r="K28" s="77">
        <v>0.19</v>
      </c>
      <c r="L28" s="77">
        <v>21695347</v>
      </c>
      <c r="M28" s="77">
        <v>102.07</v>
      </c>
      <c r="N28" s="77">
        <v>0</v>
      </c>
      <c r="O28" s="77">
        <v>22144.4406829</v>
      </c>
      <c r="P28" s="77">
        <v>0.11</v>
      </c>
      <c r="Q28" s="77">
        <v>3.17</v>
      </c>
      <c r="R28" s="77">
        <v>1.34</v>
      </c>
      <c r="S28" s="107"/>
    </row>
    <row r="29" spans="2:19">
      <c r="B29" t="s">
        <v>276</v>
      </c>
      <c r="C29" t="s">
        <v>277</v>
      </c>
      <c r="D29" t="s">
        <v>103</v>
      </c>
      <c r="E29" t="s">
        <v>241</v>
      </c>
      <c r="F29"/>
      <c r="G29" t="s">
        <v>278</v>
      </c>
      <c r="H29" s="77">
        <v>15.18</v>
      </c>
      <c r="I29" t="s">
        <v>105</v>
      </c>
      <c r="J29" s="77">
        <v>5.5</v>
      </c>
      <c r="K29" s="77">
        <v>2.95</v>
      </c>
      <c r="L29" s="77">
        <v>67596128</v>
      </c>
      <c r="M29" s="77">
        <v>145.16999999999999</v>
      </c>
      <c r="N29" s="77">
        <v>0</v>
      </c>
      <c r="O29" s="77">
        <v>98129.299017600002</v>
      </c>
      <c r="P29" s="77">
        <v>0.37</v>
      </c>
      <c r="Q29" s="77">
        <v>14.04</v>
      </c>
      <c r="R29" s="77">
        <v>5.92</v>
      </c>
      <c r="S29" s="107"/>
    </row>
    <row r="30" spans="2:19">
      <c r="B30" s="78" t="s">
        <v>279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7"/>
    </row>
    <row r="31" spans="2:19">
      <c r="B31" t="s">
        <v>229</v>
      </c>
      <c r="C31" t="s">
        <v>229</v>
      </c>
      <c r="D31" s="16"/>
      <c r="E31" t="s">
        <v>229</v>
      </c>
      <c r="H31" s="77">
        <v>0</v>
      </c>
      <c r="I31" t="s">
        <v>229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7"/>
    </row>
    <row r="32" spans="2:19">
      <c r="B32" s="78" t="s">
        <v>280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7"/>
    </row>
    <row r="33" spans="1:19">
      <c r="B33" t="s">
        <v>229</v>
      </c>
      <c r="C33" t="s">
        <v>229</v>
      </c>
      <c r="D33" s="16"/>
      <c r="E33" t="s">
        <v>229</v>
      </c>
      <c r="H33" s="77">
        <v>0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7"/>
    </row>
    <row r="34" spans="1:19">
      <c r="B34" s="78" t="s">
        <v>234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7"/>
    </row>
    <row r="35" spans="1:19">
      <c r="B35" s="78" t="s">
        <v>281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t="s">
        <v>229</v>
      </c>
      <c r="C36" t="s">
        <v>229</v>
      </c>
      <c r="D36" s="16"/>
      <c r="E36" t="s">
        <v>229</v>
      </c>
      <c r="H36" s="77">
        <v>0</v>
      </c>
      <c r="I36" t="s">
        <v>229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7"/>
    </row>
    <row r="37" spans="1:19">
      <c r="B37" s="78" t="s">
        <v>282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7"/>
    </row>
    <row r="38" spans="1:19">
      <c r="B38" t="s">
        <v>229</v>
      </c>
      <c r="C38" t="s">
        <v>229</v>
      </c>
      <c r="D38" s="16"/>
      <c r="E38" t="s">
        <v>229</v>
      </c>
      <c r="H38" s="77">
        <v>0</v>
      </c>
      <c r="I38" t="s">
        <v>229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7"/>
    </row>
    <row r="39" spans="1:19">
      <c r="B39" t="s">
        <v>283</v>
      </c>
      <c r="C39" s="16"/>
      <c r="D39" s="16"/>
      <c r="S39" s="107"/>
    </row>
    <row r="40" spans="1:19">
      <c r="B40" t="s">
        <v>284</v>
      </c>
      <c r="C40" s="16"/>
      <c r="D40" s="16"/>
      <c r="S40" s="107"/>
    </row>
    <row r="41" spans="1:19">
      <c r="B41" t="s">
        <v>285</v>
      </c>
      <c r="C41" s="16"/>
      <c r="D41" s="16"/>
      <c r="S41" s="107"/>
    </row>
    <row r="42" spans="1:19">
      <c r="A42" s="107" t="s">
        <v>1376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</row>
    <row r="43" spans="1:19">
      <c r="A43" s="107" t="s">
        <v>1377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1372</v>
      </c>
    </row>
    <row r="3" spans="2:23">
      <c r="B3" s="2" t="s">
        <v>2</v>
      </c>
      <c r="C3" t="s">
        <v>1373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751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752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236</v>
      </c>
      <c r="D26" s="16"/>
    </row>
    <row r="27" spans="2:23">
      <c r="B27" t="s">
        <v>283</v>
      </c>
      <c r="D27" s="16"/>
    </row>
    <row r="28" spans="2:23">
      <c r="B28" t="s">
        <v>284</v>
      </c>
      <c r="D28" s="16"/>
    </row>
    <row r="29" spans="2:23">
      <c r="B29" t="s">
        <v>285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1372</v>
      </c>
    </row>
    <row r="3" spans="2:68">
      <c r="B3" s="2" t="s">
        <v>2</v>
      </c>
      <c r="C3" t="s">
        <v>1373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77">
        <v>0</v>
      </c>
      <c r="L14" t="s">
        <v>229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77">
        <v>0</v>
      </c>
      <c r="L16" t="s">
        <v>229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77">
        <v>0</v>
      </c>
      <c r="L18" t="s">
        <v>229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77">
        <v>0</v>
      </c>
      <c r="L21" t="s">
        <v>229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77">
        <v>0</v>
      </c>
      <c r="L23" t="s">
        <v>229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236</v>
      </c>
      <c r="C24" s="16"/>
      <c r="D24" s="16"/>
      <c r="E24" s="16"/>
      <c r="F24" s="16"/>
      <c r="G24" s="16"/>
    </row>
    <row r="25" spans="2:21">
      <c r="B25" t="s">
        <v>283</v>
      </c>
      <c r="C25" s="16"/>
      <c r="D25" s="16"/>
      <c r="E25" s="16"/>
      <c r="F25" s="16"/>
      <c r="G25" s="16"/>
    </row>
    <row r="26" spans="2:21">
      <c r="B26" t="s">
        <v>284</v>
      </c>
      <c r="C26" s="16"/>
      <c r="D26" s="16"/>
      <c r="E26" s="16"/>
      <c r="F26" s="16"/>
      <c r="G26" s="16"/>
    </row>
    <row r="27" spans="2:21">
      <c r="B27" t="s">
        <v>285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4" workbookViewId="0">
      <selection activeCell="D14" sqref="D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1372</v>
      </c>
    </row>
    <row r="3" spans="2:66">
      <c r="B3" s="2" t="s">
        <v>2</v>
      </c>
      <c r="C3" t="s">
        <v>1373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8.8699999999999992</v>
      </c>
      <c r="L11" s="7"/>
      <c r="M11" s="7"/>
      <c r="N11" s="76">
        <v>8.34</v>
      </c>
      <c r="O11" s="76">
        <v>27570667.66</v>
      </c>
      <c r="P11" s="33"/>
      <c r="Q11" s="76">
        <v>58.167610000000003</v>
      </c>
      <c r="R11" s="76">
        <v>78555.016288803439</v>
      </c>
      <c r="S11" s="7"/>
      <c r="T11" s="76">
        <v>100</v>
      </c>
      <c r="U11" s="76">
        <v>4.74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7.88</v>
      </c>
      <c r="N12" s="79">
        <v>3.2</v>
      </c>
      <c r="O12" s="79">
        <v>7369556.6600000001</v>
      </c>
      <c r="Q12" s="79">
        <v>58.167610000000003</v>
      </c>
      <c r="R12" s="79">
        <v>7930.7531085199998</v>
      </c>
      <c r="T12" s="79">
        <v>10.1</v>
      </c>
      <c r="U12" s="79">
        <v>0.48</v>
      </c>
    </row>
    <row r="13" spans="2:66">
      <c r="B13" s="78" t="s">
        <v>286</v>
      </c>
      <c r="C13" s="16"/>
      <c r="D13" s="16"/>
      <c r="E13" s="16"/>
      <c r="F13" s="16"/>
      <c r="K13" s="79">
        <v>9.1999999999999993</v>
      </c>
      <c r="N13" s="79">
        <v>1.54</v>
      </c>
      <c r="O13" s="79">
        <v>4489410.66</v>
      </c>
      <c r="Q13" s="79">
        <v>58.167610000000003</v>
      </c>
      <c r="R13" s="79">
        <v>5119.4425979199996</v>
      </c>
      <c r="T13" s="79">
        <v>6.52</v>
      </c>
      <c r="U13" s="79">
        <v>0.31</v>
      </c>
    </row>
    <row r="14" spans="2:66">
      <c r="B14" t="s">
        <v>290</v>
      </c>
      <c r="C14" t="s">
        <v>291</v>
      </c>
      <c r="D14" t="s">
        <v>103</v>
      </c>
      <c r="E14" t="s">
        <v>126</v>
      </c>
      <c r="F14" t="s">
        <v>292</v>
      </c>
      <c r="G14" t="s">
        <v>130</v>
      </c>
      <c r="H14" t="s">
        <v>293</v>
      </c>
      <c r="I14" t="s">
        <v>212</v>
      </c>
      <c r="J14" t="s">
        <v>294</v>
      </c>
      <c r="K14" s="77">
        <v>10.029999999999999</v>
      </c>
      <c r="L14" t="s">
        <v>105</v>
      </c>
      <c r="M14" s="77">
        <v>2.65</v>
      </c>
      <c r="N14" s="77">
        <v>1.61</v>
      </c>
      <c r="O14" s="77">
        <v>3975000</v>
      </c>
      <c r="P14" s="77">
        <v>113.04</v>
      </c>
      <c r="Q14" s="77">
        <v>58.167610000000003</v>
      </c>
      <c r="R14" s="77">
        <v>4551.5076099999997</v>
      </c>
      <c r="S14" s="77">
        <v>0.34</v>
      </c>
      <c r="T14" s="77">
        <v>5.79</v>
      </c>
      <c r="U14" s="77">
        <v>0.27</v>
      </c>
    </row>
    <row r="15" spans="2:66">
      <c r="B15" t="s">
        <v>295</v>
      </c>
      <c r="C15" t="s">
        <v>296</v>
      </c>
      <c r="D15" t="s">
        <v>103</v>
      </c>
      <c r="E15" t="s">
        <v>126</v>
      </c>
      <c r="F15" t="s">
        <v>297</v>
      </c>
      <c r="G15" t="s">
        <v>298</v>
      </c>
      <c r="H15" t="s">
        <v>299</v>
      </c>
      <c r="I15" t="s">
        <v>212</v>
      </c>
      <c r="J15" t="s">
        <v>242</v>
      </c>
      <c r="K15" s="77">
        <v>0.66</v>
      </c>
      <c r="L15" t="s">
        <v>105</v>
      </c>
      <c r="M15" s="77">
        <v>4.25</v>
      </c>
      <c r="N15" s="77">
        <v>0.3</v>
      </c>
      <c r="O15" s="77">
        <v>26755.4</v>
      </c>
      <c r="P15" s="77">
        <v>125.86</v>
      </c>
      <c r="Q15" s="77">
        <v>0</v>
      </c>
      <c r="R15" s="77">
        <v>33.674346440000001</v>
      </c>
      <c r="S15" s="77">
        <v>0.01</v>
      </c>
      <c r="T15" s="77">
        <v>0.04</v>
      </c>
      <c r="U15" s="77">
        <v>0</v>
      </c>
    </row>
    <row r="16" spans="2:66">
      <c r="B16" t="s">
        <v>300</v>
      </c>
      <c r="C16" t="s">
        <v>301</v>
      </c>
      <c r="D16" t="s">
        <v>103</v>
      </c>
      <c r="E16" t="s">
        <v>126</v>
      </c>
      <c r="F16" t="s">
        <v>302</v>
      </c>
      <c r="G16" t="s">
        <v>303</v>
      </c>
      <c r="H16" t="s">
        <v>304</v>
      </c>
      <c r="I16" t="s">
        <v>153</v>
      </c>
      <c r="J16" t="s">
        <v>305</v>
      </c>
      <c r="K16" s="77">
        <v>2.9</v>
      </c>
      <c r="L16" t="s">
        <v>105</v>
      </c>
      <c r="M16" s="77">
        <v>3.6</v>
      </c>
      <c r="N16" s="77">
        <v>0.79</v>
      </c>
      <c r="O16" s="77">
        <v>445339.76</v>
      </c>
      <c r="P16" s="77">
        <v>109.8</v>
      </c>
      <c r="Q16" s="77">
        <v>0</v>
      </c>
      <c r="R16" s="77">
        <v>488.98305648000002</v>
      </c>
      <c r="S16" s="77">
        <v>0.5</v>
      </c>
      <c r="T16" s="77">
        <v>0.62</v>
      </c>
      <c r="U16" s="77">
        <v>0.03</v>
      </c>
    </row>
    <row r="17" spans="2:21">
      <c r="B17" t="s">
        <v>306</v>
      </c>
      <c r="C17" t="s">
        <v>307</v>
      </c>
      <c r="D17" t="s">
        <v>103</v>
      </c>
      <c r="E17" t="s">
        <v>126</v>
      </c>
      <c r="F17" t="s">
        <v>308</v>
      </c>
      <c r="G17" t="s">
        <v>298</v>
      </c>
      <c r="H17" t="s">
        <v>309</v>
      </c>
      <c r="I17" t="s">
        <v>212</v>
      </c>
      <c r="J17" t="s">
        <v>310</v>
      </c>
      <c r="K17" s="77">
        <v>0.02</v>
      </c>
      <c r="L17" t="s">
        <v>105</v>
      </c>
      <c r="M17" s="77">
        <v>8</v>
      </c>
      <c r="N17" s="77">
        <v>3.56</v>
      </c>
      <c r="O17" s="77">
        <v>42315.5</v>
      </c>
      <c r="P17" s="77">
        <v>107</v>
      </c>
      <c r="Q17" s="77">
        <v>0</v>
      </c>
      <c r="R17" s="77">
        <v>45.277585000000002</v>
      </c>
      <c r="S17" s="77">
        <v>0.05</v>
      </c>
      <c r="T17" s="77">
        <v>0.06</v>
      </c>
      <c r="U17" s="77">
        <v>0</v>
      </c>
    </row>
    <row r="18" spans="2:21">
      <c r="B18" s="78" t="s">
        <v>255</v>
      </c>
      <c r="C18" s="16"/>
      <c r="D18" s="16"/>
      <c r="E18" s="16"/>
      <c r="F18" s="16"/>
      <c r="K18" s="79">
        <v>0</v>
      </c>
      <c r="N18" s="79">
        <v>0</v>
      </c>
      <c r="O18" s="79">
        <v>0</v>
      </c>
      <c r="Q18" s="79">
        <v>0</v>
      </c>
      <c r="R18" s="79">
        <v>0</v>
      </c>
      <c r="T18" s="79">
        <v>0</v>
      </c>
      <c r="U18" s="79">
        <v>0</v>
      </c>
    </row>
    <row r="19" spans="2:21">
      <c r="B19" t="s">
        <v>229</v>
      </c>
      <c r="C19" t="s">
        <v>229</v>
      </c>
      <c r="D19" s="16"/>
      <c r="E19" s="16"/>
      <c r="F19" s="16"/>
      <c r="G19" t="s">
        <v>229</v>
      </c>
      <c r="H19" t="s">
        <v>229</v>
      </c>
      <c r="K19" s="77">
        <v>0</v>
      </c>
      <c r="L19" t="s">
        <v>229</v>
      </c>
      <c r="M19" s="77">
        <v>0</v>
      </c>
      <c r="N19" s="77">
        <v>0</v>
      </c>
      <c r="O19" s="77">
        <v>0</v>
      </c>
      <c r="P19" s="77">
        <v>0</v>
      </c>
      <c r="R19" s="77">
        <v>0</v>
      </c>
      <c r="S19" s="77">
        <v>0</v>
      </c>
      <c r="T19" s="77">
        <v>0</v>
      </c>
      <c r="U19" s="77">
        <v>0</v>
      </c>
    </row>
    <row r="20" spans="2:21">
      <c r="B20" s="78" t="s">
        <v>287</v>
      </c>
      <c r="C20" s="16"/>
      <c r="D20" s="16"/>
      <c r="E20" s="16"/>
      <c r="F20" s="16"/>
      <c r="K20" s="79">
        <v>5.47</v>
      </c>
      <c r="N20" s="79">
        <v>6.21</v>
      </c>
      <c r="O20" s="79">
        <v>2880146</v>
      </c>
      <c r="Q20" s="79">
        <v>0</v>
      </c>
      <c r="R20" s="79">
        <v>2811.3105105999998</v>
      </c>
      <c r="T20" s="79">
        <v>3.58</v>
      </c>
      <c r="U20" s="79">
        <v>0.17</v>
      </c>
    </row>
    <row r="21" spans="2:21">
      <c r="B21" t="s">
        <v>311</v>
      </c>
      <c r="C21" t="s">
        <v>312</v>
      </c>
      <c r="D21" t="s">
        <v>103</v>
      </c>
      <c r="E21" t="s">
        <v>126</v>
      </c>
      <c r="F21" t="s">
        <v>313</v>
      </c>
      <c r="G21" t="s">
        <v>314</v>
      </c>
      <c r="H21" t="s">
        <v>304</v>
      </c>
      <c r="I21" t="s">
        <v>153</v>
      </c>
      <c r="J21" t="s">
        <v>315</v>
      </c>
      <c r="K21" s="77">
        <v>5.47</v>
      </c>
      <c r="L21" t="s">
        <v>105</v>
      </c>
      <c r="M21" s="77">
        <v>4.6900000000000004</v>
      </c>
      <c r="N21" s="77">
        <v>6.21</v>
      </c>
      <c r="O21" s="77">
        <v>2880146</v>
      </c>
      <c r="P21" s="77">
        <v>97.61</v>
      </c>
      <c r="Q21" s="77">
        <v>0</v>
      </c>
      <c r="R21" s="77">
        <v>2811.3105105999998</v>
      </c>
      <c r="S21" s="77">
        <v>0.13</v>
      </c>
      <c r="T21" s="77">
        <v>3.58</v>
      </c>
      <c r="U21" s="77">
        <v>0.17</v>
      </c>
    </row>
    <row r="22" spans="2:21">
      <c r="B22" s="78" t="s">
        <v>316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77">
        <v>0</v>
      </c>
      <c r="L23" t="s">
        <v>229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234</v>
      </c>
      <c r="C24" s="16"/>
      <c r="D24" s="16"/>
      <c r="E24" s="16"/>
      <c r="F24" s="16"/>
      <c r="K24" s="79">
        <v>8.98</v>
      </c>
      <c r="N24" s="79">
        <v>8.92</v>
      </c>
      <c r="O24" s="79">
        <v>20201111</v>
      </c>
      <c r="Q24" s="79">
        <v>0</v>
      </c>
      <c r="R24" s="79">
        <v>70624.263180283437</v>
      </c>
      <c r="T24" s="79">
        <v>89.9</v>
      </c>
      <c r="U24" s="79">
        <v>4.26</v>
      </c>
    </row>
    <row r="25" spans="2:21">
      <c r="B25" s="78" t="s">
        <v>288</v>
      </c>
      <c r="C25" s="16"/>
      <c r="D25" s="16"/>
      <c r="E25" s="16"/>
      <c r="F25" s="16"/>
      <c r="K25" s="79">
        <v>14.8</v>
      </c>
      <c r="N25" s="79">
        <v>6.2</v>
      </c>
      <c r="O25" s="79">
        <v>2559000</v>
      </c>
      <c r="Q25" s="79">
        <v>0</v>
      </c>
      <c r="R25" s="79">
        <v>6915.9104002699996</v>
      </c>
      <c r="T25" s="79">
        <v>8.8000000000000007</v>
      </c>
      <c r="U25" s="79">
        <v>0.42</v>
      </c>
    </row>
    <row r="26" spans="2:21">
      <c r="B26" t="s">
        <v>317</v>
      </c>
      <c r="C26" t="s">
        <v>318</v>
      </c>
      <c r="D26" t="s">
        <v>126</v>
      </c>
      <c r="E26" t="s">
        <v>319</v>
      </c>
      <c r="F26" t="s">
        <v>320</v>
      </c>
      <c r="G26" t="s">
        <v>321</v>
      </c>
      <c r="H26" t="s">
        <v>322</v>
      </c>
      <c r="I26" t="s">
        <v>323</v>
      </c>
      <c r="J26" t="s">
        <v>324</v>
      </c>
      <c r="K26" s="77">
        <v>14.8</v>
      </c>
      <c r="L26" t="s">
        <v>109</v>
      </c>
      <c r="M26" s="77">
        <v>4.0999999999999996</v>
      </c>
      <c r="N26" s="77">
        <v>6.2</v>
      </c>
      <c r="O26" s="77">
        <v>2559000</v>
      </c>
      <c r="P26" s="77">
        <v>74.063666666666663</v>
      </c>
      <c r="Q26" s="77">
        <v>0</v>
      </c>
      <c r="R26" s="77">
        <v>6915.9104002699996</v>
      </c>
      <c r="S26" s="77">
        <v>0.13</v>
      </c>
      <c r="T26" s="77">
        <v>8.8000000000000007</v>
      </c>
      <c r="U26" s="77">
        <v>0.42</v>
      </c>
    </row>
    <row r="27" spans="2:21">
      <c r="B27" s="78" t="s">
        <v>289</v>
      </c>
      <c r="C27" s="16"/>
      <c r="D27" s="16"/>
      <c r="E27" s="16"/>
      <c r="F27" s="16"/>
      <c r="K27" s="79">
        <v>8.35</v>
      </c>
      <c r="N27" s="79">
        <v>9.2200000000000006</v>
      </c>
      <c r="O27" s="79">
        <v>17642111</v>
      </c>
      <c r="Q27" s="79">
        <v>0</v>
      </c>
      <c r="R27" s="79">
        <v>63708.352780013432</v>
      </c>
      <c r="T27" s="79">
        <v>81.099999999999994</v>
      </c>
      <c r="U27" s="79">
        <v>3.84</v>
      </c>
    </row>
    <row r="28" spans="2:21">
      <c r="B28" t="s">
        <v>325</v>
      </c>
      <c r="C28" t="s">
        <v>326</v>
      </c>
      <c r="D28" t="s">
        <v>126</v>
      </c>
      <c r="E28" t="s">
        <v>319</v>
      </c>
      <c r="F28" t="s">
        <v>327</v>
      </c>
      <c r="G28" t="s">
        <v>328</v>
      </c>
      <c r="H28" t="s">
        <v>329</v>
      </c>
      <c r="I28" t="s">
        <v>323</v>
      </c>
      <c r="J28" t="s">
        <v>330</v>
      </c>
      <c r="K28" s="77">
        <v>8.83</v>
      </c>
      <c r="L28" t="s">
        <v>109</v>
      </c>
      <c r="M28" s="77">
        <v>3.42</v>
      </c>
      <c r="N28" s="77">
        <v>4.17</v>
      </c>
      <c r="O28" s="77">
        <v>1647000</v>
      </c>
      <c r="P28" s="77">
        <v>94.028977777777783</v>
      </c>
      <c r="Q28" s="77">
        <v>0</v>
      </c>
      <c r="R28" s="77">
        <v>5651.0503563359998</v>
      </c>
      <c r="S28" s="77">
        <v>0</v>
      </c>
      <c r="T28" s="77">
        <v>7.19</v>
      </c>
      <c r="U28" s="77">
        <v>0.34</v>
      </c>
    </row>
    <row r="29" spans="2:21">
      <c r="B29" t="s">
        <v>331</v>
      </c>
      <c r="C29" t="s">
        <v>332</v>
      </c>
      <c r="D29" t="s">
        <v>126</v>
      </c>
      <c r="E29" t="s">
        <v>319</v>
      </c>
      <c r="F29" t="s">
        <v>327</v>
      </c>
      <c r="G29" t="s">
        <v>328</v>
      </c>
      <c r="H29" t="s">
        <v>329</v>
      </c>
      <c r="I29" t="s">
        <v>323</v>
      </c>
      <c r="J29" t="s">
        <v>333</v>
      </c>
      <c r="K29" s="77">
        <v>5.17</v>
      </c>
      <c r="L29" t="s">
        <v>109</v>
      </c>
      <c r="M29" s="77">
        <v>4</v>
      </c>
      <c r="N29" s="77">
        <v>3.81</v>
      </c>
      <c r="O29" s="77">
        <v>310000</v>
      </c>
      <c r="P29" s="77">
        <v>102.02977777419355</v>
      </c>
      <c r="Q29" s="77">
        <v>0</v>
      </c>
      <c r="R29" s="77">
        <v>1154.1506432039</v>
      </c>
      <c r="S29" s="77">
        <v>0.01</v>
      </c>
      <c r="T29" s="77">
        <v>1.47</v>
      </c>
      <c r="U29" s="77">
        <v>7.0000000000000007E-2</v>
      </c>
    </row>
    <row r="30" spans="2:21">
      <c r="B30" t="s">
        <v>334</v>
      </c>
      <c r="C30" t="s">
        <v>335</v>
      </c>
      <c r="D30" t="s">
        <v>126</v>
      </c>
      <c r="E30" t="s">
        <v>319</v>
      </c>
      <c r="F30" t="s">
        <v>327</v>
      </c>
      <c r="G30" t="s">
        <v>328</v>
      </c>
      <c r="H30" t="s">
        <v>336</v>
      </c>
      <c r="I30" t="s">
        <v>337</v>
      </c>
      <c r="J30" t="s">
        <v>338</v>
      </c>
      <c r="K30" s="77">
        <v>4.95</v>
      </c>
      <c r="L30" t="s">
        <v>109</v>
      </c>
      <c r="M30" s="77">
        <v>4.13</v>
      </c>
      <c r="N30" s="77">
        <v>3.81</v>
      </c>
      <c r="O30" s="77">
        <v>278000</v>
      </c>
      <c r="P30" s="77">
        <v>103.5275</v>
      </c>
      <c r="Q30" s="77">
        <v>0</v>
      </c>
      <c r="R30" s="77">
        <v>1050.20573605</v>
      </c>
      <c r="S30" s="77">
        <v>0.01</v>
      </c>
      <c r="T30" s="77">
        <v>1.34</v>
      </c>
      <c r="U30" s="77">
        <v>0.06</v>
      </c>
    </row>
    <row r="31" spans="2:21">
      <c r="B31" t="s">
        <v>339</v>
      </c>
      <c r="C31" t="s">
        <v>340</v>
      </c>
      <c r="D31" t="s">
        <v>126</v>
      </c>
      <c r="E31" t="s">
        <v>319</v>
      </c>
      <c r="F31" t="s">
        <v>341</v>
      </c>
      <c r="G31" t="s">
        <v>328</v>
      </c>
      <c r="H31" t="s">
        <v>329</v>
      </c>
      <c r="I31" t="s">
        <v>323</v>
      </c>
      <c r="J31" t="s">
        <v>342</v>
      </c>
      <c r="K31" s="77">
        <v>6.84</v>
      </c>
      <c r="L31" t="s">
        <v>109</v>
      </c>
      <c r="M31" s="77">
        <v>3.3</v>
      </c>
      <c r="N31" s="77">
        <v>3.98</v>
      </c>
      <c r="O31" s="77">
        <v>103000</v>
      </c>
      <c r="P31" s="77">
        <v>96.459493106796117</v>
      </c>
      <c r="Q31" s="77">
        <v>0</v>
      </c>
      <c r="R31" s="77">
        <v>362.54011105709998</v>
      </c>
      <c r="S31" s="77">
        <v>0</v>
      </c>
      <c r="T31" s="77">
        <v>0.46</v>
      </c>
      <c r="U31" s="77">
        <v>0.02</v>
      </c>
    </row>
    <row r="32" spans="2:21">
      <c r="B32" t="s">
        <v>343</v>
      </c>
      <c r="C32" t="s">
        <v>344</v>
      </c>
      <c r="D32" t="s">
        <v>126</v>
      </c>
      <c r="E32" t="s">
        <v>319</v>
      </c>
      <c r="F32" t="s">
        <v>341</v>
      </c>
      <c r="G32" t="s">
        <v>328</v>
      </c>
      <c r="H32" t="s">
        <v>336</v>
      </c>
      <c r="I32" t="s">
        <v>337</v>
      </c>
      <c r="J32" t="s">
        <v>345</v>
      </c>
      <c r="K32" s="77">
        <v>6.13</v>
      </c>
      <c r="L32" t="s">
        <v>109</v>
      </c>
      <c r="M32" s="77">
        <v>3.9</v>
      </c>
      <c r="N32" s="77">
        <v>3.95</v>
      </c>
      <c r="O32" s="77">
        <v>1796000</v>
      </c>
      <c r="P32" s="77">
        <v>101.63895890311804</v>
      </c>
      <c r="Q32" s="77">
        <v>0</v>
      </c>
      <c r="R32" s="77">
        <v>6661.0148762331</v>
      </c>
      <c r="S32" s="77">
        <v>7.0000000000000007E-2</v>
      </c>
      <c r="T32" s="77">
        <v>8.48</v>
      </c>
      <c r="U32" s="77">
        <v>0.4</v>
      </c>
    </row>
    <row r="33" spans="2:21">
      <c r="B33" t="s">
        <v>346</v>
      </c>
      <c r="C33" t="s">
        <v>347</v>
      </c>
      <c r="D33" t="s">
        <v>126</v>
      </c>
      <c r="E33" t="s">
        <v>319</v>
      </c>
      <c r="F33" t="s">
        <v>341</v>
      </c>
      <c r="G33" t="s">
        <v>328</v>
      </c>
      <c r="H33" t="s">
        <v>329</v>
      </c>
      <c r="I33" t="s">
        <v>323</v>
      </c>
      <c r="J33" t="s">
        <v>348</v>
      </c>
      <c r="K33" s="77">
        <v>3.29</v>
      </c>
      <c r="L33" t="s">
        <v>109</v>
      </c>
      <c r="M33" s="77">
        <v>4.5</v>
      </c>
      <c r="N33" s="77">
        <v>3.45</v>
      </c>
      <c r="O33" s="77">
        <v>2000</v>
      </c>
      <c r="P33" s="77">
        <v>105.512</v>
      </c>
      <c r="Q33" s="77">
        <v>0</v>
      </c>
      <c r="R33" s="77">
        <v>7.7002657599999997</v>
      </c>
      <c r="S33" s="77">
        <v>0</v>
      </c>
      <c r="T33" s="77">
        <v>0.01</v>
      </c>
      <c r="U33" s="77">
        <v>0</v>
      </c>
    </row>
    <row r="34" spans="2:21">
      <c r="B34" t="s">
        <v>349</v>
      </c>
      <c r="C34" t="s">
        <v>350</v>
      </c>
      <c r="D34" t="s">
        <v>126</v>
      </c>
      <c r="E34" t="s">
        <v>319</v>
      </c>
      <c r="F34" t="s">
        <v>351</v>
      </c>
      <c r="G34" t="s">
        <v>328</v>
      </c>
      <c r="H34" t="s">
        <v>329</v>
      </c>
      <c r="I34" t="s">
        <v>323</v>
      </c>
      <c r="J34" t="s">
        <v>352</v>
      </c>
      <c r="K34" s="77">
        <v>5.99</v>
      </c>
      <c r="L34" t="s">
        <v>109</v>
      </c>
      <c r="M34" s="77">
        <v>3</v>
      </c>
      <c r="N34" s="77">
        <v>3.99</v>
      </c>
      <c r="O34" s="77">
        <v>496000</v>
      </c>
      <c r="P34" s="77">
        <v>95.492333326612908</v>
      </c>
      <c r="Q34" s="77">
        <v>0</v>
      </c>
      <c r="R34" s="77">
        <v>1728.3195605717001</v>
      </c>
      <c r="S34" s="77">
        <v>0.02</v>
      </c>
      <c r="T34" s="77">
        <v>2.2000000000000002</v>
      </c>
      <c r="U34" s="77">
        <v>0.1</v>
      </c>
    </row>
    <row r="35" spans="2:21">
      <c r="B35" t="s">
        <v>353</v>
      </c>
      <c r="C35" t="s">
        <v>354</v>
      </c>
      <c r="D35" t="s">
        <v>126</v>
      </c>
      <c r="E35" t="s">
        <v>319</v>
      </c>
      <c r="F35" t="s">
        <v>351</v>
      </c>
      <c r="G35" t="s">
        <v>328</v>
      </c>
      <c r="H35" t="s">
        <v>329</v>
      </c>
      <c r="I35" t="s">
        <v>323</v>
      </c>
      <c r="J35" t="s">
        <v>342</v>
      </c>
      <c r="K35" s="77">
        <v>6.96</v>
      </c>
      <c r="L35" t="s">
        <v>109</v>
      </c>
      <c r="M35" s="77">
        <v>3</v>
      </c>
      <c r="N35" s="77">
        <v>4.1100000000000003</v>
      </c>
      <c r="O35" s="77">
        <v>108000</v>
      </c>
      <c r="P35" s="77">
        <v>93.41124657407407</v>
      </c>
      <c r="Q35" s="77">
        <v>0</v>
      </c>
      <c r="R35" s="77">
        <v>368.12624984870001</v>
      </c>
      <c r="S35" s="77">
        <v>0.01</v>
      </c>
      <c r="T35" s="77">
        <v>0.47</v>
      </c>
      <c r="U35" s="77">
        <v>0.02</v>
      </c>
    </row>
    <row r="36" spans="2:21">
      <c r="B36" t="s">
        <v>355</v>
      </c>
      <c r="C36" t="s">
        <v>356</v>
      </c>
      <c r="D36" t="s">
        <v>126</v>
      </c>
      <c r="E36" t="s">
        <v>319</v>
      </c>
      <c r="F36" t="s">
        <v>351</v>
      </c>
      <c r="G36" t="s">
        <v>328</v>
      </c>
      <c r="H36" t="s">
        <v>329</v>
      </c>
      <c r="I36" t="s">
        <v>323</v>
      </c>
      <c r="J36" t="s">
        <v>357</v>
      </c>
      <c r="K36" s="77">
        <v>6.39</v>
      </c>
      <c r="L36" t="s">
        <v>109</v>
      </c>
      <c r="M36" s="77">
        <v>3.55</v>
      </c>
      <c r="N36" s="77">
        <v>4.0199999999999996</v>
      </c>
      <c r="O36" s="77">
        <v>1359000</v>
      </c>
      <c r="P36" s="77">
        <v>98.146638888888887</v>
      </c>
      <c r="Q36" s="77">
        <v>0</v>
      </c>
      <c r="R36" s="77">
        <v>4867.0829893025002</v>
      </c>
      <c r="S36" s="77">
        <v>0.05</v>
      </c>
      <c r="T36" s="77">
        <v>6.2</v>
      </c>
      <c r="U36" s="77">
        <v>0.28999999999999998</v>
      </c>
    </row>
    <row r="37" spans="2:21">
      <c r="B37" t="s">
        <v>358</v>
      </c>
      <c r="C37" t="s">
        <v>359</v>
      </c>
      <c r="D37" t="s">
        <v>126</v>
      </c>
      <c r="E37" t="s">
        <v>319</v>
      </c>
      <c r="F37" t="s">
        <v>360</v>
      </c>
      <c r="G37" t="s">
        <v>328</v>
      </c>
      <c r="H37" t="s">
        <v>361</v>
      </c>
      <c r="I37" t="s">
        <v>323</v>
      </c>
      <c r="J37" t="s">
        <v>342</v>
      </c>
      <c r="K37" s="77">
        <v>6.89</v>
      </c>
      <c r="L37" t="s">
        <v>109</v>
      </c>
      <c r="M37" s="77">
        <v>3.4</v>
      </c>
      <c r="N37" s="77">
        <v>4.2</v>
      </c>
      <c r="O37" s="77">
        <v>85000</v>
      </c>
      <c r="P37" s="77">
        <v>95.477958941176468</v>
      </c>
      <c r="Q37" s="77">
        <v>0</v>
      </c>
      <c r="R37" s="77">
        <v>296.13921134989999</v>
      </c>
      <c r="S37" s="77">
        <v>0</v>
      </c>
      <c r="T37" s="77">
        <v>0.38</v>
      </c>
      <c r="U37" s="77">
        <v>0.02</v>
      </c>
    </row>
    <row r="38" spans="2:21">
      <c r="B38" t="s">
        <v>362</v>
      </c>
      <c r="C38" t="s">
        <v>363</v>
      </c>
      <c r="D38" t="s">
        <v>126</v>
      </c>
      <c r="E38" t="s">
        <v>319</v>
      </c>
      <c r="F38" t="s">
        <v>360</v>
      </c>
      <c r="G38" t="s">
        <v>328</v>
      </c>
      <c r="H38" t="s">
        <v>364</v>
      </c>
      <c r="I38" t="s">
        <v>337</v>
      </c>
      <c r="J38" t="s">
        <v>365</v>
      </c>
      <c r="K38" s="77">
        <v>6.52</v>
      </c>
      <c r="L38" t="s">
        <v>109</v>
      </c>
      <c r="M38" s="77">
        <v>3.7</v>
      </c>
      <c r="N38" s="77">
        <v>4.21</v>
      </c>
      <c r="O38" s="77">
        <v>1852000</v>
      </c>
      <c r="P38" s="77">
        <v>98.651111112311014</v>
      </c>
      <c r="Q38" s="77">
        <v>0</v>
      </c>
      <c r="R38" s="77">
        <v>6666.7907903921996</v>
      </c>
      <c r="S38" s="77">
        <v>0.09</v>
      </c>
      <c r="T38" s="77">
        <v>8.49</v>
      </c>
      <c r="U38" s="77">
        <v>0.4</v>
      </c>
    </row>
    <row r="39" spans="2:21">
      <c r="B39" t="s">
        <v>366</v>
      </c>
      <c r="C39" t="s">
        <v>367</v>
      </c>
      <c r="D39" t="s">
        <v>126</v>
      </c>
      <c r="E39" t="s">
        <v>319</v>
      </c>
      <c r="F39" t="s">
        <v>368</v>
      </c>
      <c r="G39" t="s">
        <v>369</v>
      </c>
      <c r="H39" t="s">
        <v>361</v>
      </c>
      <c r="I39" t="s">
        <v>323</v>
      </c>
      <c r="J39" t="s">
        <v>370</v>
      </c>
      <c r="K39" s="77">
        <v>7.32</v>
      </c>
      <c r="L39" t="s">
        <v>109</v>
      </c>
      <c r="M39" s="77">
        <v>4.13</v>
      </c>
      <c r="N39" s="77">
        <v>4.33</v>
      </c>
      <c r="O39" s="77">
        <v>1131139</v>
      </c>
      <c r="P39" s="77">
        <v>100.00273972517967</v>
      </c>
      <c r="Q39" s="77">
        <v>0</v>
      </c>
      <c r="R39" s="77">
        <v>4127.6392938749004</v>
      </c>
      <c r="S39" s="77">
        <v>0.03</v>
      </c>
      <c r="T39" s="77">
        <v>5.25</v>
      </c>
      <c r="U39" s="77">
        <v>0.25</v>
      </c>
    </row>
    <row r="40" spans="2:21">
      <c r="B40" t="s">
        <v>371</v>
      </c>
      <c r="C40" t="s">
        <v>372</v>
      </c>
      <c r="D40" t="s">
        <v>126</v>
      </c>
      <c r="E40" t="s">
        <v>319</v>
      </c>
      <c r="F40" t="s">
        <v>373</v>
      </c>
      <c r="G40" t="s">
        <v>374</v>
      </c>
      <c r="H40" t="s">
        <v>375</v>
      </c>
      <c r="I40" t="s">
        <v>337</v>
      </c>
      <c r="J40" t="s">
        <v>376</v>
      </c>
      <c r="K40" s="77">
        <v>15.57</v>
      </c>
      <c r="L40" t="s">
        <v>109</v>
      </c>
      <c r="M40" s="77">
        <v>5.75</v>
      </c>
      <c r="N40" s="77">
        <v>5.76</v>
      </c>
      <c r="O40" s="77">
        <v>559000</v>
      </c>
      <c r="P40" s="77">
        <v>101.26263889087656</v>
      </c>
      <c r="Q40" s="77">
        <v>0</v>
      </c>
      <c r="R40" s="77">
        <v>2065.5461944586</v>
      </c>
      <c r="S40" s="77">
        <v>0.14000000000000001</v>
      </c>
      <c r="T40" s="77">
        <v>2.63</v>
      </c>
      <c r="U40" s="77">
        <v>0.12</v>
      </c>
    </row>
    <row r="41" spans="2:21">
      <c r="B41" t="s">
        <v>377</v>
      </c>
      <c r="C41" t="s">
        <v>378</v>
      </c>
      <c r="D41" t="s">
        <v>126</v>
      </c>
      <c r="E41" t="s">
        <v>319</v>
      </c>
      <c r="F41" t="s">
        <v>379</v>
      </c>
      <c r="G41" t="s">
        <v>380</v>
      </c>
      <c r="H41" t="s">
        <v>381</v>
      </c>
      <c r="I41" t="s">
        <v>323</v>
      </c>
      <c r="J41" t="s">
        <v>382</v>
      </c>
      <c r="K41" s="77">
        <v>5.55</v>
      </c>
      <c r="L41" t="s">
        <v>109</v>
      </c>
      <c r="M41" s="77">
        <v>3.75</v>
      </c>
      <c r="N41" s="77">
        <v>4.3600000000000003</v>
      </c>
      <c r="O41" s="77">
        <v>225000</v>
      </c>
      <c r="P41" s="77">
        <v>97.936250000000001</v>
      </c>
      <c r="Q41" s="77">
        <v>0</v>
      </c>
      <c r="R41" s="77">
        <v>804.08109656249997</v>
      </c>
      <c r="S41" s="77">
        <v>0.03</v>
      </c>
      <c r="T41" s="77">
        <v>1.02</v>
      </c>
      <c r="U41" s="77">
        <v>0.05</v>
      </c>
    </row>
    <row r="42" spans="2:21">
      <c r="B42" t="s">
        <v>383</v>
      </c>
      <c r="C42" t="s">
        <v>384</v>
      </c>
      <c r="D42" t="s">
        <v>126</v>
      </c>
      <c r="E42" t="s">
        <v>319</v>
      </c>
      <c r="F42" t="s">
        <v>385</v>
      </c>
      <c r="G42" t="s">
        <v>386</v>
      </c>
      <c r="H42" t="s">
        <v>387</v>
      </c>
      <c r="I42" t="s">
        <v>323</v>
      </c>
      <c r="J42" t="s">
        <v>388</v>
      </c>
      <c r="K42" s="77">
        <v>5.0199999999999996</v>
      </c>
      <c r="L42" t="s">
        <v>113</v>
      </c>
      <c r="M42" s="77">
        <v>2.5</v>
      </c>
      <c r="N42" s="77">
        <v>3.34</v>
      </c>
      <c r="O42" s="77">
        <v>644000</v>
      </c>
      <c r="P42" s="77">
        <v>96.411205481366466</v>
      </c>
      <c r="Q42" s="77">
        <v>0</v>
      </c>
      <c r="R42" s="77">
        <v>2623.7492004731398</v>
      </c>
      <c r="S42" s="77">
        <v>0.18</v>
      </c>
      <c r="T42" s="77">
        <v>3.34</v>
      </c>
      <c r="U42" s="77">
        <v>0.16</v>
      </c>
    </row>
    <row r="43" spans="2:21">
      <c r="B43" t="s">
        <v>389</v>
      </c>
      <c r="C43" t="s">
        <v>390</v>
      </c>
      <c r="D43" t="s">
        <v>126</v>
      </c>
      <c r="E43" t="s">
        <v>319</v>
      </c>
      <c r="F43" t="s">
        <v>391</v>
      </c>
      <c r="G43" t="s">
        <v>392</v>
      </c>
      <c r="H43" t="s">
        <v>393</v>
      </c>
      <c r="I43" t="s">
        <v>337</v>
      </c>
      <c r="J43" t="s">
        <v>394</v>
      </c>
      <c r="K43" s="77">
        <v>6.33</v>
      </c>
      <c r="L43" t="s">
        <v>109</v>
      </c>
      <c r="M43" s="77">
        <v>4.5</v>
      </c>
      <c r="N43" s="77">
        <v>5.64</v>
      </c>
      <c r="O43" s="77">
        <v>1023000</v>
      </c>
      <c r="P43" s="77">
        <v>95.389499999999998</v>
      </c>
      <c r="Q43" s="77">
        <v>0</v>
      </c>
      <c r="R43" s="77">
        <v>3560.8204006649999</v>
      </c>
      <c r="S43" s="77">
        <v>7.0000000000000007E-2</v>
      </c>
      <c r="T43" s="77">
        <v>4.53</v>
      </c>
      <c r="U43" s="77">
        <v>0.21</v>
      </c>
    </row>
    <row r="44" spans="2:21">
      <c r="B44" t="s">
        <v>395</v>
      </c>
      <c r="C44" t="s">
        <v>396</v>
      </c>
      <c r="D44" t="s">
        <v>126</v>
      </c>
      <c r="E44" t="s">
        <v>319</v>
      </c>
      <c r="F44" t="s">
        <v>391</v>
      </c>
      <c r="G44" t="s">
        <v>392</v>
      </c>
      <c r="H44" t="s">
        <v>393</v>
      </c>
      <c r="I44" t="s">
        <v>337</v>
      </c>
      <c r="J44" t="s">
        <v>397</v>
      </c>
      <c r="K44" s="77">
        <v>4.21</v>
      </c>
      <c r="L44" t="s">
        <v>109</v>
      </c>
      <c r="M44" s="77">
        <v>3.5</v>
      </c>
      <c r="N44" s="77">
        <v>4.96</v>
      </c>
      <c r="O44" s="77">
        <v>552000</v>
      </c>
      <c r="P44" s="77">
        <v>95.709888894927531</v>
      </c>
      <c r="Q44" s="77">
        <v>0</v>
      </c>
      <c r="R44" s="77">
        <v>1927.8345228682999</v>
      </c>
      <c r="S44" s="77">
        <v>0.03</v>
      </c>
      <c r="T44" s="77">
        <v>2.4500000000000002</v>
      </c>
      <c r="U44" s="77">
        <v>0.12</v>
      </c>
    </row>
    <row r="45" spans="2:21">
      <c r="B45" t="s">
        <v>398</v>
      </c>
      <c r="C45" t="s">
        <v>399</v>
      </c>
      <c r="D45" t="s">
        <v>126</v>
      </c>
      <c r="E45" t="s">
        <v>319</v>
      </c>
      <c r="F45" t="s">
        <v>400</v>
      </c>
      <c r="G45" t="s">
        <v>401</v>
      </c>
      <c r="H45" t="s">
        <v>387</v>
      </c>
      <c r="I45" t="s">
        <v>323</v>
      </c>
      <c r="J45" t="s">
        <v>402</v>
      </c>
      <c r="K45" s="77">
        <v>18.79</v>
      </c>
      <c r="L45" t="s">
        <v>113</v>
      </c>
      <c r="M45" s="77">
        <v>3.75</v>
      </c>
      <c r="N45" s="77">
        <v>3.57</v>
      </c>
      <c r="O45" s="77">
        <v>621000</v>
      </c>
      <c r="P45" s="77">
        <v>104.27830136876007</v>
      </c>
      <c r="Q45" s="77">
        <v>0</v>
      </c>
      <c r="R45" s="77">
        <v>2736.4939171886999</v>
      </c>
      <c r="S45" s="77">
        <v>0.05</v>
      </c>
      <c r="T45" s="77">
        <v>3.48</v>
      </c>
      <c r="U45" s="77">
        <v>0.17</v>
      </c>
    </row>
    <row r="46" spans="2:21">
      <c r="B46" t="s">
        <v>403</v>
      </c>
      <c r="C46" t="s">
        <v>404</v>
      </c>
      <c r="D46" t="s">
        <v>126</v>
      </c>
      <c r="E46" t="s">
        <v>319</v>
      </c>
      <c r="F46" t="s">
        <v>405</v>
      </c>
      <c r="G46" t="s">
        <v>321</v>
      </c>
      <c r="H46" t="s">
        <v>406</v>
      </c>
      <c r="I46" t="s">
        <v>323</v>
      </c>
      <c r="J46" t="s">
        <v>407</v>
      </c>
      <c r="K46" s="77">
        <v>23.93</v>
      </c>
      <c r="L46" t="s">
        <v>113</v>
      </c>
      <c r="M46" s="77">
        <v>3.75</v>
      </c>
      <c r="N46" s="77">
        <v>3.56</v>
      </c>
      <c r="O46" s="77">
        <v>893000</v>
      </c>
      <c r="P46" s="77">
        <v>108.2486301343785</v>
      </c>
      <c r="Q46" s="77">
        <v>0</v>
      </c>
      <c r="R46" s="77">
        <v>4084.91295671118</v>
      </c>
      <c r="S46" s="77">
        <v>0.06</v>
      </c>
      <c r="T46" s="77">
        <v>5.2</v>
      </c>
      <c r="U46" s="77">
        <v>0.25</v>
      </c>
    </row>
    <row r="47" spans="2:21">
      <c r="B47" t="s">
        <v>408</v>
      </c>
      <c r="C47" t="s">
        <v>409</v>
      </c>
      <c r="D47" t="s">
        <v>126</v>
      </c>
      <c r="E47" t="s">
        <v>319</v>
      </c>
      <c r="F47" t="s">
        <v>410</v>
      </c>
      <c r="G47" t="s">
        <v>411</v>
      </c>
      <c r="H47" t="s">
        <v>412</v>
      </c>
      <c r="I47" t="s">
        <v>337</v>
      </c>
      <c r="J47" t="s">
        <v>413</v>
      </c>
      <c r="K47" s="77">
        <v>4.0599999999999996</v>
      </c>
      <c r="L47" t="s">
        <v>109</v>
      </c>
      <c r="M47" s="77">
        <v>3.75</v>
      </c>
      <c r="N47" s="77">
        <v>5.56</v>
      </c>
      <c r="O47" s="77">
        <v>1226000</v>
      </c>
      <c r="P47" s="77">
        <v>93.689666663947804</v>
      </c>
      <c r="Q47" s="77">
        <v>0</v>
      </c>
      <c r="R47" s="77">
        <v>4191.3702582317001</v>
      </c>
      <c r="S47" s="77">
        <v>0.14000000000000001</v>
      </c>
      <c r="T47" s="77">
        <v>5.34</v>
      </c>
      <c r="U47" s="77">
        <v>0.25</v>
      </c>
    </row>
    <row r="48" spans="2:21">
      <c r="B48" t="s">
        <v>414</v>
      </c>
      <c r="C48" t="s">
        <v>415</v>
      </c>
      <c r="D48" t="s">
        <v>126</v>
      </c>
      <c r="E48" t="s">
        <v>319</v>
      </c>
      <c r="F48" t="s">
        <v>416</v>
      </c>
      <c r="G48" t="s">
        <v>392</v>
      </c>
      <c r="H48" t="s">
        <v>406</v>
      </c>
      <c r="I48" t="s">
        <v>323</v>
      </c>
      <c r="J48" t="s">
        <v>417</v>
      </c>
      <c r="K48" s="77">
        <v>0.96</v>
      </c>
      <c r="L48" t="s">
        <v>109</v>
      </c>
      <c r="M48" s="77">
        <v>4.88</v>
      </c>
      <c r="N48" s="77">
        <v>4.49</v>
      </c>
      <c r="O48" s="77">
        <v>235000</v>
      </c>
      <c r="P48" s="77">
        <v>100.53741668085107</v>
      </c>
      <c r="Q48" s="77">
        <v>0</v>
      </c>
      <c r="R48" s="77">
        <v>862.12342865079995</v>
      </c>
      <c r="S48" s="77">
        <v>7.0000000000000007E-2</v>
      </c>
      <c r="T48" s="77">
        <v>1.1000000000000001</v>
      </c>
      <c r="U48" s="77">
        <v>0.05</v>
      </c>
    </row>
    <row r="49" spans="2:21">
      <c r="B49" t="s">
        <v>418</v>
      </c>
      <c r="C49" t="s">
        <v>419</v>
      </c>
      <c r="D49" t="s">
        <v>126</v>
      </c>
      <c r="E49" t="s">
        <v>319</v>
      </c>
      <c r="F49" t="s">
        <v>420</v>
      </c>
      <c r="G49" t="s">
        <v>421</v>
      </c>
      <c r="H49" t="s">
        <v>422</v>
      </c>
      <c r="I49" t="s">
        <v>337</v>
      </c>
      <c r="J49" t="s">
        <v>423</v>
      </c>
      <c r="K49" s="77">
        <v>5.14</v>
      </c>
      <c r="L49" t="s">
        <v>109</v>
      </c>
      <c r="M49" s="77">
        <v>4.75</v>
      </c>
      <c r="N49" s="77">
        <v>7.46</v>
      </c>
      <c r="O49" s="77">
        <v>1247000</v>
      </c>
      <c r="P49" s="77">
        <v>88.289000000000001</v>
      </c>
      <c r="Q49" s="77">
        <v>0</v>
      </c>
      <c r="R49" s="77">
        <v>4017.4170156700002</v>
      </c>
      <c r="S49" s="77">
        <v>0.17</v>
      </c>
      <c r="T49" s="77">
        <v>5.1100000000000003</v>
      </c>
      <c r="U49" s="77">
        <v>0.24</v>
      </c>
    </row>
    <row r="50" spans="2:21">
      <c r="B50" t="s">
        <v>424</v>
      </c>
      <c r="C50" t="s">
        <v>425</v>
      </c>
      <c r="D50" t="s">
        <v>126</v>
      </c>
      <c r="E50" t="s">
        <v>319</v>
      </c>
      <c r="F50" t="s">
        <v>426</v>
      </c>
      <c r="G50" t="s">
        <v>369</v>
      </c>
      <c r="H50" t="s">
        <v>422</v>
      </c>
      <c r="I50" t="s">
        <v>337</v>
      </c>
      <c r="J50" t="s">
        <v>427</v>
      </c>
      <c r="K50" s="77">
        <v>13.54</v>
      </c>
      <c r="L50" t="s">
        <v>113</v>
      </c>
      <c r="M50" s="77">
        <v>6.5</v>
      </c>
      <c r="N50" s="77">
        <v>6.39</v>
      </c>
      <c r="O50" s="77">
        <v>645000</v>
      </c>
      <c r="P50" s="77">
        <v>106.37672603100775</v>
      </c>
      <c r="Q50" s="77">
        <v>0</v>
      </c>
      <c r="R50" s="77">
        <v>2899.44765915882</v>
      </c>
      <c r="S50" s="77">
        <v>0.06</v>
      </c>
      <c r="T50" s="77">
        <v>3.69</v>
      </c>
      <c r="U50" s="77">
        <v>0.17</v>
      </c>
    </row>
    <row r="51" spans="2:21">
      <c r="B51" t="s">
        <v>428</v>
      </c>
      <c r="C51" t="s">
        <v>429</v>
      </c>
      <c r="D51" t="s">
        <v>126</v>
      </c>
      <c r="E51" t="s">
        <v>319</v>
      </c>
      <c r="F51" t="s">
        <v>430</v>
      </c>
      <c r="G51" t="s">
        <v>392</v>
      </c>
      <c r="H51" t="s">
        <v>229</v>
      </c>
      <c r="I51" t="s">
        <v>431</v>
      </c>
      <c r="J51" t="s">
        <v>432</v>
      </c>
      <c r="K51" s="77">
        <v>0.57999999999999996</v>
      </c>
      <c r="L51" t="s">
        <v>109</v>
      </c>
      <c r="M51" s="77">
        <v>7.5</v>
      </c>
      <c r="N51" s="77">
        <v>300.36</v>
      </c>
      <c r="O51" s="77">
        <v>604972</v>
      </c>
      <c r="P51" s="77">
        <v>45.0182</v>
      </c>
      <c r="Q51" s="77">
        <v>0</v>
      </c>
      <c r="R51" s="77">
        <v>993.79604539469597</v>
      </c>
      <c r="S51" s="77">
        <v>0.08</v>
      </c>
      <c r="T51" s="77">
        <v>1.27</v>
      </c>
      <c r="U51" s="77">
        <v>0.06</v>
      </c>
    </row>
    <row r="52" spans="2:21">
      <c r="B52" t="s">
        <v>236</v>
      </c>
      <c r="C52" s="16"/>
      <c r="D52" s="16"/>
      <c r="E52" s="16"/>
      <c r="F52" s="16"/>
    </row>
    <row r="53" spans="2:21">
      <c r="B53" t="s">
        <v>283</v>
      </c>
      <c r="C53" s="16"/>
      <c r="D53" s="16"/>
      <c r="E53" s="16"/>
      <c r="F53" s="16"/>
    </row>
    <row r="54" spans="2:21">
      <c r="B54" t="s">
        <v>284</v>
      </c>
      <c r="C54" s="16"/>
      <c r="D54" s="16"/>
      <c r="E54" s="16"/>
      <c r="F54" s="16"/>
    </row>
    <row r="55" spans="2:21">
      <c r="B55" t="s">
        <v>285</v>
      </c>
      <c r="C55" s="16"/>
      <c r="D55" s="16"/>
      <c r="E55" s="16"/>
      <c r="F55" s="16"/>
    </row>
    <row r="56" spans="2:21">
      <c r="B56" t="s">
        <v>433</v>
      </c>
      <c r="C56" s="16"/>
      <c r="D56" s="16"/>
      <c r="E56" s="16"/>
      <c r="F56" s="16"/>
    </row>
    <row r="57" spans="2:21"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52" workbookViewId="0">
      <selection activeCell="C76" sqref="C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1372</v>
      </c>
    </row>
    <row r="3" spans="2:62">
      <c r="B3" s="2" t="s">
        <v>2</v>
      </c>
      <c r="C3" t="s">
        <v>1373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14422203.810000001</v>
      </c>
      <c r="J11" s="7"/>
      <c r="K11" s="76">
        <v>117.58214</v>
      </c>
      <c r="L11" s="76">
        <v>436043.06415008398</v>
      </c>
      <c r="M11" s="7"/>
      <c r="N11" s="76">
        <v>100</v>
      </c>
      <c r="O11" s="76">
        <v>26.32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12613113.810000001</v>
      </c>
      <c r="K12" s="79">
        <v>117.58214</v>
      </c>
      <c r="L12" s="79">
        <v>284521.76552680001</v>
      </c>
      <c r="N12" s="79">
        <v>65.25</v>
      </c>
      <c r="O12" s="79">
        <v>17.170000000000002</v>
      </c>
    </row>
    <row r="13" spans="2:62">
      <c r="B13" s="78" t="s">
        <v>434</v>
      </c>
      <c r="E13" s="16"/>
      <c r="F13" s="16"/>
      <c r="G13" s="16"/>
      <c r="I13" s="79">
        <v>8646089.8100000005</v>
      </c>
      <c r="K13" s="79">
        <v>97.981099999999998</v>
      </c>
      <c r="L13" s="79">
        <v>226785.64331300001</v>
      </c>
      <c r="N13" s="79">
        <v>52.01</v>
      </c>
      <c r="O13" s="79">
        <v>13.69</v>
      </c>
    </row>
    <row r="14" spans="2:62">
      <c r="B14" t="s">
        <v>435</v>
      </c>
      <c r="C14" t="s">
        <v>436</v>
      </c>
      <c r="D14" t="s">
        <v>103</v>
      </c>
      <c r="E14" t="s">
        <v>126</v>
      </c>
      <c r="F14" t="s">
        <v>437</v>
      </c>
      <c r="G14" t="s">
        <v>438</v>
      </c>
      <c r="H14" t="s">
        <v>105</v>
      </c>
      <c r="I14" s="77">
        <v>114255</v>
      </c>
      <c r="J14" s="77">
        <v>2741</v>
      </c>
      <c r="K14" s="77">
        <v>0</v>
      </c>
      <c r="L14" s="77">
        <v>3131.72955</v>
      </c>
      <c r="M14" s="77">
        <v>0.05</v>
      </c>
      <c r="N14" s="77">
        <v>0.72</v>
      </c>
      <c r="O14" s="77">
        <v>0.19</v>
      </c>
    </row>
    <row r="15" spans="2:62">
      <c r="B15" t="s">
        <v>439</v>
      </c>
      <c r="C15" t="s">
        <v>440</v>
      </c>
      <c r="D15" t="s">
        <v>103</v>
      </c>
      <c r="E15" t="s">
        <v>126</v>
      </c>
      <c r="F15" t="s">
        <v>441</v>
      </c>
      <c r="G15" t="s">
        <v>442</v>
      </c>
      <c r="H15" t="s">
        <v>105</v>
      </c>
      <c r="I15" s="77">
        <v>1758442</v>
      </c>
      <c r="J15" s="77">
        <v>1067</v>
      </c>
      <c r="K15" s="77">
        <v>0</v>
      </c>
      <c r="L15" s="77">
        <v>18762.576140000001</v>
      </c>
      <c r="M15" s="77">
        <v>0.15</v>
      </c>
      <c r="N15" s="77">
        <v>4.3</v>
      </c>
      <c r="O15" s="77">
        <v>1.1299999999999999</v>
      </c>
    </row>
    <row r="16" spans="2:62">
      <c r="B16" t="s">
        <v>443</v>
      </c>
      <c r="C16" t="s">
        <v>444</v>
      </c>
      <c r="D16" t="s">
        <v>103</v>
      </c>
      <c r="E16" t="s">
        <v>126</v>
      </c>
      <c r="F16" t="s">
        <v>445</v>
      </c>
      <c r="G16" t="s">
        <v>442</v>
      </c>
      <c r="H16" t="s">
        <v>105</v>
      </c>
      <c r="I16" s="77">
        <v>1913979</v>
      </c>
      <c r="J16" s="77">
        <v>2475</v>
      </c>
      <c r="K16" s="77">
        <v>0</v>
      </c>
      <c r="L16" s="77">
        <v>47370.980250000001</v>
      </c>
      <c r="M16" s="77">
        <v>0.14000000000000001</v>
      </c>
      <c r="N16" s="77">
        <v>10.86</v>
      </c>
      <c r="O16" s="77">
        <v>2.86</v>
      </c>
    </row>
    <row r="17" spans="2:15">
      <c r="B17" t="s">
        <v>446</v>
      </c>
      <c r="C17" t="s">
        <v>447</v>
      </c>
      <c r="D17" t="s">
        <v>103</v>
      </c>
      <c r="E17" t="s">
        <v>126</v>
      </c>
      <c r="F17" t="s">
        <v>448</v>
      </c>
      <c r="G17" t="s">
        <v>442</v>
      </c>
      <c r="H17" t="s">
        <v>105</v>
      </c>
      <c r="I17" s="77">
        <v>2269120</v>
      </c>
      <c r="J17" s="77">
        <v>2160</v>
      </c>
      <c r="K17" s="77">
        <v>0</v>
      </c>
      <c r="L17" s="77">
        <v>49012.991999999998</v>
      </c>
      <c r="M17" s="77">
        <v>0.15</v>
      </c>
      <c r="N17" s="77">
        <v>11.24</v>
      </c>
      <c r="O17" s="77">
        <v>2.96</v>
      </c>
    </row>
    <row r="18" spans="2:15">
      <c r="B18" t="s">
        <v>449</v>
      </c>
      <c r="C18" t="s">
        <v>450</v>
      </c>
      <c r="D18" t="s">
        <v>103</v>
      </c>
      <c r="E18" t="s">
        <v>126</v>
      </c>
      <c r="F18" t="s">
        <v>451</v>
      </c>
      <c r="G18" t="s">
        <v>442</v>
      </c>
      <c r="H18" t="s">
        <v>105</v>
      </c>
      <c r="I18" s="77">
        <v>145505</v>
      </c>
      <c r="J18" s="77">
        <v>7635</v>
      </c>
      <c r="K18" s="77">
        <v>0</v>
      </c>
      <c r="L18" s="77">
        <v>11109.30675</v>
      </c>
      <c r="M18" s="77">
        <v>0.15</v>
      </c>
      <c r="N18" s="77">
        <v>2.5499999999999998</v>
      </c>
      <c r="O18" s="77">
        <v>0.67</v>
      </c>
    </row>
    <row r="19" spans="2:15">
      <c r="B19" t="s">
        <v>452</v>
      </c>
      <c r="C19" t="s">
        <v>453</v>
      </c>
      <c r="D19" t="s">
        <v>103</v>
      </c>
      <c r="E19" t="s">
        <v>126</v>
      </c>
      <c r="F19" t="s">
        <v>302</v>
      </c>
      <c r="G19" t="s">
        <v>303</v>
      </c>
      <c r="H19" t="s">
        <v>105</v>
      </c>
      <c r="I19" s="77">
        <v>14000</v>
      </c>
      <c r="J19" s="77">
        <v>39380</v>
      </c>
      <c r="K19" s="77">
        <v>0</v>
      </c>
      <c r="L19" s="77">
        <v>5513.2</v>
      </c>
      <c r="M19" s="77">
        <v>0.1</v>
      </c>
      <c r="N19" s="77">
        <v>1.26</v>
      </c>
      <c r="O19" s="77">
        <v>0.33</v>
      </c>
    </row>
    <row r="20" spans="2:15">
      <c r="B20" t="s">
        <v>454</v>
      </c>
      <c r="C20" t="s">
        <v>455</v>
      </c>
      <c r="D20" t="s">
        <v>103</v>
      </c>
      <c r="E20" t="s">
        <v>126</v>
      </c>
      <c r="F20" t="s">
        <v>456</v>
      </c>
      <c r="G20" t="s">
        <v>457</v>
      </c>
      <c r="H20" t="s">
        <v>105</v>
      </c>
      <c r="I20" s="77">
        <v>713060</v>
      </c>
      <c r="J20" s="77">
        <v>2242</v>
      </c>
      <c r="K20" s="77">
        <v>0</v>
      </c>
      <c r="L20" s="77">
        <v>15986.805200000001</v>
      </c>
      <c r="M20" s="77">
        <v>0.28999999999999998</v>
      </c>
      <c r="N20" s="77">
        <v>3.67</v>
      </c>
      <c r="O20" s="77">
        <v>0.96</v>
      </c>
    </row>
    <row r="21" spans="2:15">
      <c r="B21" t="s">
        <v>458</v>
      </c>
      <c r="C21" t="s">
        <v>459</v>
      </c>
      <c r="D21" t="s">
        <v>103</v>
      </c>
      <c r="E21" t="s">
        <v>126</v>
      </c>
      <c r="F21" t="s">
        <v>297</v>
      </c>
      <c r="G21" t="s">
        <v>298</v>
      </c>
      <c r="H21" t="s">
        <v>105</v>
      </c>
      <c r="I21" s="77">
        <v>539353</v>
      </c>
      <c r="J21" s="77">
        <v>3360</v>
      </c>
      <c r="K21" s="77">
        <v>0</v>
      </c>
      <c r="L21" s="77">
        <v>18122.2608</v>
      </c>
      <c r="M21" s="77">
        <v>0.32</v>
      </c>
      <c r="N21" s="77">
        <v>4.16</v>
      </c>
      <c r="O21" s="77">
        <v>1.0900000000000001</v>
      </c>
    </row>
    <row r="22" spans="2:15">
      <c r="B22" t="s">
        <v>460</v>
      </c>
      <c r="C22" t="s">
        <v>461</v>
      </c>
      <c r="D22" t="s">
        <v>103</v>
      </c>
      <c r="E22" t="s">
        <v>126</v>
      </c>
      <c r="F22" t="s">
        <v>462</v>
      </c>
      <c r="G22" t="s">
        <v>298</v>
      </c>
      <c r="H22" t="s">
        <v>105</v>
      </c>
      <c r="I22" s="77">
        <v>710818.81</v>
      </c>
      <c r="J22" s="77">
        <v>1830</v>
      </c>
      <c r="K22" s="77">
        <v>0</v>
      </c>
      <c r="L22" s="77">
        <v>13007.984222999999</v>
      </c>
      <c r="M22" s="77">
        <v>0.21</v>
      </c>
      <c r="N22" s="77">
        <v>2.98</v>
      </c>
      <c r="O22" s="77">
        <v>0.79</v>
      </c>
    </row>
    <row r="23" spans="2:15">
      <c r="B23" t="s">
        <v>463</v>
      </c>
      <c r="C23" t="s">
        <v>464</v>
      </c>
      <c r="D23" t="s">
        <v>103</v>
      </c>
      <c r="E23" t="s">
        <v>126</v>
      </c>
      <c r="F23" t="s">
        <v>465</v>
      </c>
      <c r="G23" t="s">
        <v>298</v>
      </c>
      <c r="H23" t="s">
        <v>105</v>
      </c>
      <c r="I23" s="77">
        <v>257845</v>
      </c>
      <c r="J23" s="77">
        <v>3370</v>
      </c>
      <c r="K23" s="77">
        <v>97.981099999999998</v>
      </c>
      <c r="L23" s="77">
        <v>8787.3575999999994</v>
      </c>
      <c r="M23" s="77">
        <v>0.13</v>
      </c>
      <c r="N23" s="77">
        <v>2.02</v>
      </c>
      <c r="O23" s="77">
        <v>0.53</v>
      </c>
    </row>
    <row r="24" spans="2:15">
      <c r="B24" t="s">
        <v>466</v>
      </c>
      <c r="C24" t="s">
        <v>467</v>
      </c>
      <c r="D24" t="s">
        <v>103</v>
      </c>
      <c r="E24" t="s">
        <v>126</v>
      </c>
      <c r="F24" t="s">
        <v>468</v>
      </c>
      <c r="G24" t="s">
        <v>298</v>
      </c>
      <c r="H24" t="s">
        <v>105</v>
      </c>
      <c r="I24" s="77">
        <v>68940</v>
      </c>
      <c r="J24" s="77">
        <v>15150</v>
      </c>
      <c r="K24" s="77">
        <v>0</v>
      </c>
      <c r="L24" s="77">
        <v>10444.41</v>
      </c>
      <c r="M24" s="77">
        <v>0.16</v>
      </c>
      <c r="N24" s="77">
        <v>2.4</v>
      </c>
      <c r="O24" s="77">
        <v>0.63</v>
      </c>
    </row>
    <row r="25" spans="2:15">
      <c r="B25" t="s">
        <v>469</v>
      </c>
      <c r="C25" t="s">
        <v>470</v>
      </c>
      <c r="D25" t="s">
        <v>103</v>
      </c>
      <c r="E25" t="s">
        <v>126</v>
      </c>
      <c r="F25" t="s">
        <v>471</v>
      </c>
      <c r="G25" t="s">
        <v>298</v>
      </c>
      <c r="H25" t="s">
        <v>105</v>
      </c>
      <c r="I25" s="77">
        <v>140772</v>
      </c>
      <c r="J25" s="77">
        <v>18140</v>
      </c>
      <c r="K25" s="77">
        <v>0</v>
      </c>
      <c r="L25" s="77">
        <v>25536.040799999999</v>
      </c>
      <c r="M25" s="77">
        <v>0.12</v>
      </c>
      <c r="N25" s="77">
        <v>5.86</v>
      </c>
      <c r="O25" s="77">
        <v>1.54</v>
      </c>
    </row>
    <row r="26" spans="2:15">
      <c r="B26" s="78" t="s">
        <v>472</v>
      </c>
      <c r="E26" s="16"/>
      <c r="F26" s="16"/>
      <c r="G26" s="16"/>
      <c r="I26" s="79">
        <v>2194697</v>
      </c>
      <c r="K26" s="79">
        <v>0</v>
      </c>
      <c r="L26" s="79">
        <v>42462.012678999999</v>
      </c>
      <c r="N26" s="79">
        <v>9.74</v>
      </c>
      <c r="O26" s="79">
        <v>2.56</v>
      </c>
    </row>
    <row r="27" spans="2:15">
      <c r="B27" t="s">
        <v>473</v>
      </c>
      <c r="C27" t="s">
        <v>474</v>
      </c>
      <c r="D27" t="s">
        <v>103</v>
      </c>
      <c r="E27" t="s">
        <v>126</v>
      </c>
      <c r="F27" t="s">
        <v>475</v>
      </c>
      <c r="G27" t="s">
        <v>476</v>
      </c>
      <c r="H27" t="s">
        <v>105</v>
      </c>
      <c r="I27" s="77">
        <v>616631</v>
      </c>
      <c r="J27" s="77">
        <v>1367</v>
      </c>
      <c r="K27" s="77">
        <v>0</v>
      </c>
      <c r="L27" s="77">
        <v>8429.3457699999999</v>
      </c>
      <c r="M27" s="77">
        <v>0.56999999999999995</v>
      </c>
      <c r="N27" s="77">
        <v>1.93</v>
      </c>
      <c r="O27" s="77">
        <v>0.51</v>
      </c>
    </row>
    <row r="28" spans="2:15">
      <c r="B28" t="s">
        <v>477</v>
      </c>
      <c r="C28" t="s">
        <v>478</v>
      </c>
      <c r="D28" t="s">
        <v>103</v>
      </c>
      <c r="E28" t="s">
        <v>126</v>
      </c>
      <c r="F28" t="s">
        <v>479</v>
      </c>
      <c r="G28" t="s">
        <v>476</v>
      </c>
      <c r="H28" t="s">
        <v>105</v>
      </c>
      <c r="I28" s="77">
        <v>762954</v>
      </c>
      <c r="J28" s="77">
        <v>1065</v>
      </c>
      <c r="K28" s="77">
        <v>0</v>
      </c>
      <c r="L28" s="77">
        <v>8125.4601000000002</v>
      </c>
      <c r="M28" s="77">
        <v>0.22</v>
      </c>
      <c r="N28" s="77">
        <v>1.86</v>
      </c>
      <c r="O28" s="77">
        <v>0.49</v>
      </c>
    </row>
    <row r="29" spans="2:15">
      <c r="B29" t="s">
        <v>480</v>
      </c>
      <c r="C29" t="s">
        <v>481</v>
      </c>
      <c r="D29" t="s">
        <v>103</v>
      </c>
      <c r="E29" t="s">
        <v>126</v>
      </c>
      <c r="F29" t="s">
        <v>482</v>
      </c>
      <c r="G29" t="s">
        <v>298</v>
      </c>
      <c r="H29" t="s">
        <v>105</v>
      </c>
      <c r="I29" s="77">
        <v>113227</v>
      </c>
      <c r="J29" s="77">
        <v>1604</v>
      </c>
      <c r="K29" s="77">
        <v>0</v>
      </c>
      <c r="L29" s="77">
        <v>1816.1610800000001</v>
      </c>
      <c r="M29" s="77">
        <v>0.13</v>
      </c>
      <c r="N29" s="77">
        <v>0.42</v>
      </c>
      <c r="O29" s="77">
        <v>0.11</v>
      </c>
    </row>
    <row r="30" spans="2:15">
      <c r="B30" t="s">
        <v>483</v>
      </c>
      <c r="C30" t="s">
        <v>484</v>
      </c>
      <c r="D30" t="s">
        <v>103</v>
      </c>
      <c r="E30" t="s">
        <v>126</v>
      </c>
      <c r="F30" t="s">
        <v>485</v>
      </c>
      <c r="G30" t="s">
        <v>298</v>
      </c>
      <c r="H30" t="s">
        <v>105</v>
      </c>
      <c r="I30" s="77">
        <v>2392</v>
      </c>
      <c r="J30" s="77">
        <v>40040</v>
      </c>
      <c r="K30" s="77">
        <v>0</v>
      </c>
      <c r="L30" s="77">
        <v>957.7568</v>
      </c>
      <c r="M30" s="77">
        <v>0.03</v>
      </c>
      <c r="N30" s="77">
        <v>0.22</v>
      </c>
      <c r="O30" s="77">
        <v>0.06</v>
      </c>
    </row>
    <row r="31" spans="2:15">
      <c r="B31" t="s">
        <v>486</v>
      </c>
      <c r="C31" t="s">
        <v>487</v>
      </c>
      <c r="D31" t="s">
        <v>103</v>
      </c>
      <c r="E31" t="s">
        <v>126</v>
      </c>
      <c r="F31" t="s">
        <v>488</v>
      </c>
      <c r="G31" t="s">
        <v>298</v>
      </c>
      <c r="H31" t="s">
        <v>105</v>
      </c>
      <c r="I31" s="77">
        <v>4019</v>
      </c>
      <c r="J31" s="77">
        <v>157700</v>
      </c>
      <c r="K31" s="77">
        <v>0</v>
      </c>
      <c r="L31" s="77">
        <v>6337.9629999999997</v>
      </c>
      <c r="M31" s="77">
        <v>0.19</v>
      </c>
      <c r="N31" s="77">
        <v>1.45</v>
      </c>
      <c r="O31" s="77">
        <v>0.38</v>
      </c>
    </row>
    <row r="32" spans="2:15">
      <c r="B32" t="s">
        <v>489</v>
      </c>
      <c r="C32" t="s">
        <v>490</v>
      </c>
      <c r="D32" t="s">
        <v>103</v>
      </c>
      <c r="E32" t="s">
        <v>126</v>
      </c>
      <c r="F32" t="s">
        <v>491</v>
      </c>
      <c r="G32" t="s">
        <v>298</v>
      </c>
      <c r="H32" t="s">
        <v>105</v>
      </c>
      <c r="I32" s="77">
        <v>53907</v>
      </c>
      <c r="J32" s="77">
        <v>6793</v>
      </c>
      <c r="K32" s="77">
        <v>0</v>
      </c>
      <c r="L32" s="77">
        <v>3661.9025099999999</v>
      </c>
      <c r="M32" s="77">
        <v>0.37</v>
      </c>
      <c r="N32" s="77">
        <v>0.84</v>
      </c>
      <c r="O32" s="77">
        <v>0.22</v>
      </c>
    </row>
    <row r="33" spans="2:15">
      <c r="B33" t="s">
        <v>492</v>
      </c>
      <c r="C33" t="s">
        <v>493</v>
      </c>
      <c r="D33" t="s">
        <v>103</v>
      </c>
      <c r="E33" t="s">
        <v>126</v>
      </c>
      <c r="F33" t="s">
        <v>494</v>
      </c>
      <c r="G33" t="s">
        <v>298</v>
      </c>
      <c r="H33" t="s">
        <v>105</v>
      </c>
      <c r="I33" s="77">
        <v>149561</v>
      </c>
      <c r="J33" s="77">
        <v>656.9</v>
      </c>
      <c r="K33" s="77">
        <v>0</v>
      </c>
      <c r="L33" s="77">
        <v>982.46620900000005</v>
      </c>
      <c r="M33" s="77">
        <v>0.1</v>
      </c>
      <c r="N33" s="77">
        <v>0.23</v>
      </c>
      <c r="O33" s="77">
        <v>0.06</v>
      </c>
    </row>
    <row r="34" spans="2:15">
      <c r="B34" t="s">
        <v>495</v>
      </c>
      <c r="C34" t="s">
        <v>496</v>
      </c>
      <c r="D34" t="s">
        <v>103</v>
      </c>
      <c r="E34" t="s">
        <v>126</v>
      </c>
      <c r="F34" t="s">
        <v>497</v>
      </c>
      <c r="G34" t="s">
        <v>298</v>
      </c>
      <c r="H34" t="s">
        <v>105</v>
      </c>
      <c r="I34" s="77">
        <v>288616</v>
      </c>
      <c r="J34" s="77">
        <v>1450</v>
      </c>
      <c r="K34" s="77">
        <v>0</v>
      </c>
      <c r="L34" s="77">
        <v>4184.9319999999998</v>
      </c>
      <c r="M34" s="77">
        <v>0.17</v>
      </c>
      <c r="N34" s="77">
        <v>0.96</v>
      </c>
      <c r="O34" s="77">
        <v>0.25</v>
      </c>
    </row>
    <row r="35" spans="2:15">
      <c r="B35" t="s">
        <v>498</v>
      </c>
      <c r="C35" t="s">
        <v>499</v>
      </c>
      <c r="D35" t="s">
        <v>103</v>
      </c>
      <c r="E35" t="s">
        <v>126</v>
      </c>
      <c r="F35" t="s">
        <v>500</v>
      </c>
      <c r="G35" t="s">
        <v>501</v>
      </c>
      <c r="H35" t="s">
        <v>105</v>
      </c>
      <c r="I35" s="77">
        <v>45607</v>
      </c>
      <c r="J35" s="77">
        <v>8044</v>
      </c>
      <c r="K35" s="77">
        <v>0</v>
      </c>
      <c r="L35" s="77">
        <v>3668.6270800000002</v>
      </c>
      <c r="M35" s="77">
        <v>0.2</v>
      </c>
      <c r="N35" s="77">
        <v>0.84</v>
      </c>
      <c r="O35" s="77">
        <v>0.22</v>
      </c>
    </row>
    <row r="36" spans="2:15">
      <c r="B36" t="s">
        <v>502</v>
      </c>
      <c r="C36" t="s">
        <v>503</v>
      </c>
      <c r="D36" t="s">
        <v>103</v>
      </c>
      <c r="E36" t="s">
        <v>126</v>
      </c>
      <c r="F36" t="s">
        <v>504</v>
      </c>
      <c r="G36" t="s">
        <v>130</v>
      </c>
      <c r="H36" t="s">
        <v>105</v>
      </c>
      <c r="I36" s="77">
        <v>10450</v>
      </c>
      <c r="J36" s="77">
        <v>16160</v>
      </c>
      <c r="K36" s="77">
        <v>0</v>
      </c>
      <c r="L36" s="77">
        <v>1688.72</v>
      </c>
      <c r="M36" s="77">
        <v>0.2</v>
      </c>
      <c r="N36" s="77">
        <v>0.39</v>
      </c>
      <c r="O36" s="77">
        <v>0.1</v>
      </c>
    </row>
    <row r="37" spans="2:15">
      <c r="B37" t="s">
        <v>505</v>
      </c>
      <c r="C37" t="s">
        <v>506</v>
      </c>
      <c r="D37" t="s">
        <v>103</v>
      </c>
      <c r="E37" t="s">
        <v>126</v>
      </c>
      <c r="F37" t="s">
        <v>507</v>
      </c>
      <c r="G37" t="s">
        <v>131</v>
      </c>
      <c r="H37" t="s">
        <v>105</v>
      </c>
      <c r="I37" s="77">
        <v>14701</v>
      </c>
      <c r="J37" s="77">
        <v>3539</v>
      </c>
      <c r="K37" s="77">
        <v>0</v>
      </c>
      <c r="L37" s="77">
        <v>520.26838999999995</v>
      </c>
      <c r="M37" s="77">
        <v>0.1</v>
      </c>
      <c r="N37" s="77">
        <v>0.12</v>
      </c>
      <c r="O37" s="77">
        <v>0.03</v>
      </c>
    </row>
    <row r="38" spans="2:15">
      <c r="B38" t="s">
        <v>508</v>
      </c>
      <c r="C38" t="s">
        <v>509</v>
      </c>
      <c r="D38" t="s">
        <v>103</v>
      </c>
      <c r="E38" t="s">
        <v>126</v>
      </c>
      <c r="F38" t="s">
        <v>510</v>
      </c>
      <c r="G38" t="s">
        <v>131</v>
      </c>
      <c r="H38" t="s">
        <v>105</v>
      </c>
      <c r="I38" s="77">
        <v>59067</v>
      </c>
      <c r="J38" s="77">
        <v>1078</v>
      </c>
      <c r="K38" s="77">
        <v>0</v>
      </c>
      <c r="L38" s="77">
        <v>636.74225999999999</v>
      </c>
      <c r="M38" s="77">
        <v>0.09</v>
      </c>
      <c r="N38" s="77">
        <v>0.15</v>
      </c>
      <c r="O38" s="77">
        <v>0.04</v>
      </c>
    </row>
    <row r="39" spans="2:15">
      <c r="B39" t="s">
        <v>511</v>
      </c>
      <c r="C39" t="s">
        <v>512</v>
      </c>
      <c r="D39" t="s">
        <v>103</v>
      </c>
      <c r="E39" t="s">
        <v>126</v>
      </c>
      <c r="F39" t="s">
        <v>513</v>
      </c>
      <c r="G39" t="s">
        <v>131</v>
      </c>
      <c r="H39" t="s">
        <v>105</v>
      </c>
      <c r="I39" s="77">
        <v>66893</v>
      </c>
      <c r="J39" s="77">
        <v>1836</v>
      </c>
      <c r="K39" s="77">
        <v>0</v>
      </c>
      <c r="L39" s="77">
        <v>1228.1554799999999</v>
      </c>
      <c r="M39" s="77">
        <v>0.2</v>
      </c>
      <c r="N39" s="77">
        <v>0.28000000000000003</v>
      </c>
      <c r="O39" s="77">
        <v>7.0000000000000007E-2</v>
      </c>
    </row>
    <row r="40" spans="2:15">
      <c r="B40" t="s">
        <v>514</v>
      </c>
      <c r="C40" t="s">
        <v>515</v>
      </c>
      <c r="D40" t="s">
        <v>103</v>
      </c>
      <c r="E40" t="s">
        <v>126</v>
      </c>
      <c r="F40" t="s">
        <v>516</v>
      </c>
      <c r="G40" t="s">
        <v>135</v>
      </c>
      <c r="H40" t="s">
        <v>105</v>
      </c>
      <c r="I40" s="77">
        <v>6672</v>
      </c>
      <c r="J40" s="77">
        <v>3350</v>
      </c>
      <c r="K40" s="77">
        <v>0</v>
      </c>
      <c r="L40" s="77">
        <v>223.512</v>
      </c>
      <c r="M40" s="77">
        <v>0.02</v>
      </c>
      <c r="N40" s="77">
        <v>0.05</v>
      </c>
      <c r="O40" s="77">
        <v>0.01</v>
      </c>
    </row>
    <row r="41" spans="2:15">
      <c r="B41" s="78" t="s">
        <v>517</v>
      </c>
      <c r="E41" s="16"/>
      <c r="F41" s="16"/>
      <c r="G41" s="16"/>
      <c r="I41" s="79">
        <v>1772327</v>
      </c>
      <c r="K41" s="79">
        <v>19.601040000000001</v>
      </c>
      <c r="L41" s="79">
        <v>15274.1095348</v>
      </c>
      <c r="N41" s="79">
        <v>3.5</v>
      </c>
      <c r="O41" s="79">
        <v>0.92</v>
      </c>
    </row>
    <row r="42" spans="2:15">
      <c r="B42" t="s">
        <v>518</v>
      </c>
      <c r="C42" t="s">
        <v>519</v>
      </c>
      <c r="D42" t="s">
        <v>103</v>
      </c>
      <c r="E42" t="s">
        <v>126</v>
      </c>
      <c r="F42" t="s">
        <v>520</v>
      </c>
      <c r="G42" t="s">
        <v>521</v>
      </c>
      <c r="H42" t="s">
        <v>105</v>
      </c>
      <c r="I42" s="77">
        <v>100240</v>
      </c>
      <c r="J42" s="77">
        <v>55.4</v>
      </c>
      <c r="K42" s="77">
        <v>0</v>
      </c>
      <c r="L42" s="77">
        <v>55.532960000000003</v>
      </c>
      <c r="M42" s="77">
        <v>0.16</v>
      </c>
      <c r="N42" s="77">
        <v>0.01</v>
      </c>
      <c r="O42" s="77">
        <v>0</v>
      </c>
    </row>
    <row r="43" spans="2:15">
      <c r="B43" t="s">
        <v>522</v>
      </c>
      <c r="C43" t="s">
        <v>523</v>
      </c>
      <c r="D43" t="s">
        <v>103</v>
      </c>
      <c r="E43" t="s">
        <v>126</v>
      </c>
      <c r="F43" t="s">
        <v>524</v>
      </c>
      <c r="G43" t="s">
        <v>525</v>
      </c>
      <c r="H43" t="s">
        <v>105</v>
      </c>
      <c r="I43" s="77">
        <v>2552</v>
      </c>
      <c r="J43" s="77">
        <v>18590</v>
      </c>
      <c r="K43" s="77">
        <v>0</v>
      </c>
      <c r="L43" s="77">
        <v>474.41680000000002</v>
      </c>
      <c r="M43" s="77">
        <v>0.02</v>
      </c>
      <c r="N43" s="77">
        <v>0.11</v>
      </c>
      <c r="O43" s="77">
        <v>0.03</v>
      </c>
    </row>
    <row r="44" spans="2:15">
      <c r="B44" t="s">
        <v>526</v>
      </c>
      <c r="C44" t="s">
        <v>527</v>
      </c>
      <c r="D44" t="s">
        <v>103</v>
      </c>
      <c r="E44" t="s">
        <v>126</v>
      </c>
      <c r="F44" t="s">
        <v>528</v>
      </c>
      <c r="G44" t="s">
        <v>529</v>
      </c>
      <c r="H44" t="s">
        <v>105</v>
      </c>
      <c r="I44" s="77">
        <v>20500</v>
      </c>
      <c r="J44" s="77">
        <v>4909</v>
      </c>
      <c r="K44" s="77">
        <v>0</v>
      </c>
      <c r="L44" s="77">
        <v>1006.345</v>
      </c>
      <c r="M44" s="77">
        <v>0.21</v>
      </c>
      <c r="N44" s="77">
        <v>0.23</v>
      </c>
      <c r="O44" s="77">
        <v>0.06</v>
      </c>
    </row>
    <row r="45" spans="2:15">
      <c r="B45" t="s">
        <v>530</v>
      </c>
      <c r="C45" t="s">
        <v>531</v>
      </c>
      <c r="D45" t="s">
        <v>103</v>
      </c>
      <c r="E45" t="s">
        <v>126</v>
      </c>
      <c r="F45" t="s">
        <v>532</v>
      </c>
      <c r="G45" t="s">
        <v>457</v>
      </c>
      <c r="H45" t="s">
        <v>105</v>
      </c>
      <c r="I45" s="77">
        <v>23900</v>
      </c>
      <c r="J45" s="77">
        <v>1580</v>
      </c>
      <c r="K45" s="77">
        <v>0</v>
      </c>
      <c r="L45" s="77">
        <v>377.62</v>
      </c>
      <c r="M45" s="77">
        <v>0.18</v>
      </c>
      <c r="N45" s="77">
        <v>0.09</v>
      </c>
      <c r="O45" s="77">
        <v>0.02</v>
      </c>
    </row>
    <row r="46" spans="2:15">
      <c r="B46" t="s">
        <v>533</v>
      </c>
      <c r="C46" t="s">
        <v>534</v>
      </c>
      <c r="D46" t="s">
        <v>103</v>
      </c>
      <c r="E46" t="s">
        <v>126</v>
      </c>
      <c r="F46" t="s">
        <v>535</v>
      </c>
      <c r="G46" t="s">
        <v>298</v>
      </c>
      <c r="H46" t="s">
        <v>105</v>
      </c>
      <c r="I46" s="77">
        <v>60469</v>
      </c>
      <c r="J46" s="77">
        <v>9493</v>
      </c>
      <c r="K46" s="77">
        <v>0</v>
      </c>
      <c r="L46" s="77">
        <v>5740.3221700000004</v>
      </c>
      <c r="M46" s="77">
        <v>0.27</v>
      </c>
      <c r="N46" s="77">
        <v>1.32</v>
      </c>
      <c r="O46" s="77">
        <v>0.35</v>
      </c>
    </row>
    <row r="47" spans="2:15">
      <c r="B47" t="s">
        <v>536</v>
      </c>
      <c r="C47" t="s">
        <v>537</v>
      </c>
      <c r="D47" t="s">
        <v>103</v>
      </c>
      <c r="E47" t="s">
        <v>126</v>
      </c>
      <c r="F47" t="s">
        <v>538</v>
      </c>
      <c r="G47" t="s">
        <v>298</v>
      </c>
      <c r="H47" t="s">
        <v>105</v>
      </c>
      <c r="I47" s="77">
        <v>442900</v>
      </c>
      <c r="J47" s="77">
        <v>149.5</v>
      </c>
      <c r="K47" s="77">
        <v>0</v>
      </c>
      <c r="L47" s="77">
        <v>662.13549999999998</v>
      </c>
      <c r="M47" s="77">
        <v>0.33</v>
      </c>
      <c r="N47" s="77">
        <v>0.15</v>
      </c>
      <c r="O47" s="77">
        <v>0.04</v>
      </c>
    </row>
    <row r="48" spans="2:15">
      <c r="B48" t="s">
        <v>539</v>
      </c>
      <c r="C48" t="s">
        <v>540</v>
      </c>
      <c r="D48" t="s">
        <v>103</v>
      </c>
      <c r="E48" t="s">
        <v>126</v>
      </c>
      <c r="F48" t="s">
        <v>541</v>
      </c>
      <c r="G48" t="s">
        <v>130</v>
      </c>
      <c r="H48" t="s">
        <v>105</v>
      </c>
      <c r="I48" s="77">
        <v>521600</v>
      </c>
      <c r="J48" s="77">
        <v>193.5</v>
      </c>
      <c r="K48" s="77">
        <v>0</v>
      </c>
      <c r="L48" s="77">
        <v>1009.296</v>
      </c>
      <c r="M48" s="77">
        <v>0.43</v>
      </c>
      <c r="N48" s="77">
        <v>0.23</v>
      </c>
      <c r="O48" s="77">
        <v>0.06</v>
      </c>
    </row>
    <row r="49" spans="2:15">
      <c r="B49" t="s">
        <v>542</v>
      </c>
      <c r="C49" t="s">
        <v>543</v>
      </c>
      <c r="D49" t="s">
        <v>103</v>
      </c>
      <c r="E49" t="s">
        <v>126</v>
      </c>
      <c r="F49" t="s">
        <v>544</v>
      </c>
      <c r="G49" t="s">
        <v>130</v>
      </c>
      <c r="H49" t="s">
        <v>105</v>
      </c>
      <c r="I49" s="77">
        <v>360000</v>
      </c>
      <c r="J49" s="77">
        <v>341.6</v>
      </c>
      <c r="K49" s="77">
        <v>0</v>
      </c>
      <c r="L49" s="77">
        <v>1229.76</v>
      </c>
      <c r="M49" s="77">
        <v>0.48</v>
      </c>
      <c r="N49" s="77">
        <v>0.28000000000000003</v>
      </c>
      <c r="O49" s="77">
        <v>7.0000000000000007E-2</v>
      </c>
    </row>
    <row r="50" spans="2:15">
      <c r="B50" t="s">
        <v>545</v>
      </c>
      <c r="C50" t="s">
        <v>546</v>
      </c>
      <c r="D50" t="s">
        <v>103</v>
      </c>
      <c r="E50" t="s">
        <v>126</v>
      </c>
      <c r="F50" t="s">
        <v>547</v>
      </c>
      <c r="G50" t="s">
        <v>131</v>
      </c>
      <c r="H50" t="s">
        <v>105</v>
      </c>
      <c r="I50" s="77">
        <v>7620</v>
      </c>
      <c r="J50" s="77">
        <v>4376</v>
      </c>
      <c r="K50" s="77">
        <v>0</v>
      </c>
      <c r="L50" s="77">
        <v>333.45119999999997</v>
      </c>
      <c r="M50" s="77">
        <v>0.05</v>
      </c>
      <c r="N50" s="77">
        <v>0.08</v>
      </c>
      <c r="O50" s="77">
        <v>0.02</v>
      </c>
    </row>
    <row r="51" spans="2:15">
      <c r="B51" t="s">
        <v>548</v>
      </c>
      <c r="C51" t="s">
        <v>549</v>
      </c>
      <c r="D51" t="s">
        <v>103</v>
      </c>
      <c r="E51" t="s">
        <v>126</v>
      </c>
      <c r="F51" t="s">
        <v>550</v>
      </c>
      <c r="G51" t="s">
        <v>131</v>
      </c>
      <c r="H51" t="s">
        <v>105</v>
      </c>
      <c r="I51" s="77">
        <v>51506</v>
      </c>
      <c r="J51" s="77">
        <v>4887</v>
      </c>
      <c r="K51" s="77">
        <v>19.601040000000001</v>
      </c>
      <c r="L51" s="77">
        <v>2536.6992599999999</v>
      </c>
      <c r="M51" s="77">
        <v>0.13</v>
      </c>
      <c r="N51" s="77">
        <v>0.57999999999999996</v>
      </c>
      <c r="O51" s="77">
        <v>0.15</v>
      </c>
    </row>
    <row r="52" spans="2:15">
      <c r="B52" t="s">
        <v>551</v>
      </c>
      <c r="C52" t="s">
        <v>552</v>
      </c>
      <c r="D52" t="s">
        <v>103</v>
      </c>
      <c r="E52" t="s">
        <v>126</v>
      </c>
      <c r="F52" t="s">
        <v>553</v>
      </c>
      <c r="G52" t="s">
        <v>135</v>
      </c>
      <c r="H52" t="s">
        <v>105</v>
      </c>
      <c r="I52" s="77">
        <v>181040</v>
      </c>
      <c r="J52" s="77">
        <v>1021.062</v>
      </c>
      <c r="K52" s="77">
        <v>0</v>
      </c>
      <c r="L52" s="77">
        <v>1848.5306447999999</v>
      </c>
      <c r="M52" s="77">
        <v>0</v>
      </c>
      <c r="N52" s="77">
        <v>0.42</v>
      </c>
      <c r="O52" s="77">
        <v>0.11</v>
      </c>
    </row>
    <row r="53" spans="2:15">
      <c r="B53" s="78" t="s">
        <v>554</v>
      </c>
      <c r="E53" s="16"/>
      <c r="F53" s="16"/>
      <c r="G53" s="16"/>
      <c r="I53" s="79">
        <v>0</v>
      </c>
      <c r="K53" s="79">
        <v>0</v>
      </c>
      <c r="L53" s="79">
        <v>0</v>
      </c>
      <c r="N53" s="79">
        <v>0</v>
      </c>
      <c r="O53" s="79">
        <v>0</v>
      </c>
    </row>
    <row r="54" spans="2:15">
      <c r="B54" t="s">
        <v>229</v>
      </c>
      <c r="C54" t="s">
        <v>229</v>
      </c>
      <c r="E54" s="16"/>
      <c r="F54" s="16"/>
      <c r="G54" t="s">
        <v>229</v>
      </c>
      <c r="H54" t="s">
        <v>229</v>
      </c>
      <c r="I54" s="77">
        <v>0</v>
      </c>
      <c r="J54" s="77">
        <v>0</v>
      </c>
      <c r="L54" s="77">
        <v>0</v>
      </c>
      <c r="M54" s="77">
        <v>0</v>
      </c>
      <c r="N54" s="77">
        <v>0</v>
      </c>
      <c r="O54" s="77">
        <v>0</v>
      </c>
    </row>
    <row r="55" spans="2:15">
      <c r="B55" s="78" t="s">
        <v>234</v>
      </c>
      <c r="E55" s="16"/>
      <c r="F55" s="16"/>
      <c r="G55" s="16"/>
      <c r="I55" s="79">
        <v>1809090</v>
      </c>
      <c r="K55" s="79">
        <v>0</v>
      </c>
      <c r="L55" s="79">
        <v>151521.298623284</v>
      </c>
      <c r="N55" s="79">
        <v>34.75</v>
      </c>
      <c r="O55" s="79">
        <v>9.14</v>
      </c>
    </row>
    <row r="56" spans="2:15">
      <c r="B56" s="78" t="s">
        <v>288</v>
      </c>
      <c r="E56" s="16"/>
      <c r="F56" s="16"/>
      <c r="G56" s="16"/>
      <c r="I56" s="79">
        <v>32800</v>
      </c>
      <c r="K56" s="79">
        <v>0</v>
      </c>
      <c r="L56" s="79">
        <v>11804.748535999999</v>
      </c>
      <c r="N56" s="79">
        <v>2.71</v>
      </c>
      <c r="O56" s="79">
        <v>0.71</v>
      </c>
    </row>
    <row r="57" spans="2:15">
      <c r="B57" t="s">
        <v>555</v>
      </c>
      <c r="C57" t="s">
        <v>556</v>
      </c>
      <c r="D57" t="s">
        <v>557</v>
      </c>
      <c r="E57" t="s">
        <v>319</v>
      </c>
      <c r="F57" t="s">
        <v>558</v>
      </c>
      <c r="G57" t="s">
        <v>559</v>
      </c>
      <c r="H57" t="s">
        <v>109</v>
      </c>
      <c r="I57" s="77">
        <v>32800</v>
      </c>
      <c r="J57" s="77">
        <v>9863</v>
      </c>
      <c r="K57" s="77">
        <v>0</v>
      </c>
      <c r="L57" s="77">
        <v>11804.748535999999</v>
      </c>
      <c r="M57" s="77">
        <v>0.02</v>
      </c>
      <c r="N57" s="77">
        <v>2.71</v>
      </c>
      <c r="O57" s="77">
        <v>0.71</v>
      </c>
    </row>
    <row r="58" spans="2:15">
      <c r="B58" s="78" t="s">
        <v>289</v>
      </c>
      <c r="E58" s="16"/>
      <c r="F58" s="16"/>
      <c r="G58" s="16"/>
      <c r="I58" s="79">
        <v>1776290</v>
      </c>
      <c r="K58" s="79">
        <v>0</v>
      </c>
      <c r="L58" s="79">
        <v>139716.55008728401</v>
      </c>
      <c r="N58" s="79">
        <v>32.04</v>
      </c>
      <c r="O58" s="79">
        <v>8.43</v>
      </c>
    </row>
    <row r="59" spans="2:15">
      <c r="B59" t="s">
        <v>560</v>
      </c>
      <c r="C59" t="s">
        <v>561</v>
      </c>
      <c r="D59" t="s">
        <v>562</v>
      </c>
      <c r="E59" t="s">
        <v>319</v>
      </c>
      <c r="F59" t="s">
        <v>563</v>
      </c>
      <c r="G59" t="s">
        <v>374</v>
      </c>
      <c r="H59" t="s">
        <v>109</v>
      </c>
      <c r="I59" s="77">
        <v>7495</v>
      </c>
      <c r="J59" s="77">
        <v>33465</v>
      </c>
      <c r="K59" s="77">
        <v>0</v>
      </c>
      <c r="L59" s="77">
        <v>9152.4281857499991</v>
      </c>
      <c r="M59" s="77">
        <v>0</v>
      </c>
      <c r="N59" s="77">
        <v>2.1</v>
      </c>
      <c r="O59" s="77">
        <v>0.55000000000000004</v>
      </c>
    </row>
    <row r="60" spans="2:15">
      <c r="B60" t="s">
        <v>564</v>
      </c>
      <c r="C60" t="s">
        <v>565</v>
      </c>
      <c r="D60" t="s">
        <v>557</v>
      </c>
      <c r="E60" t="s">
        <v>319</v>
      </c>
      <c r="F60" s="16"/>
      <c r="G60" t="s">
        <v>374</v>
      </c>
      <c r="H60" t="s">
        <v>109</v>
      </c>
      <c r="I60" s="77">
        <v>31901</v>
      </c>
      <c r="J60" s="77">
        <v>1811</v>
      </c>
      <c r="K60" s="77">
        <v>0</v>
      </c>
      <c r="L60" s="77">
        <v>2108.1262243900001</v>
      </c>
      <c r="M60" s="77">
        <v>0.03</v>
      </c>
      <c r="N60" s="77">
        <v>0.48</v>
      </c>
      <c r="O60" s="77">
        <v>0.13</v>
      </c>
    </row>
    <row r="61" spans="2:15">
      <c r="B61" t="s">
        <v>566</v>
      </c>
      <c r="C61" t="s">
        <v>567</v>
      </c>
      <c r="D61" t="s">
        <v>562</v>
      </c>
      <c r="E61" t="s">
        <v>319</v>
      </c>
      <c r="F61" s="16"/>
      <c r="G61" t="s">
        <v>568</v>
      </c>
      <c r="H61" t="s">
        <v>109</v>
      </c>
      <c r="I61" s="77">
        <v>18213</v>
      </c>
      <c r="J61" s="77">
        <v>12378</v>
      </c>
      <c r="K61" s="77">
        <v>0</v>
      </c>
      <c r="L61" s="77">
        <v>8226.3243558600007</v>
      </c>
      <c r="M61" s="77">
        <v>0.01</v>
      </c>
      <c r="N61" s="77">
        <v>1.89</v>
      </c>
      <c r="O61" s="77">
        <v>0.5</v>
      </c>
    </row>
    <row r="62" spans="2:15">
      <c r="B62" t="s">
        <v>569</v>
      </c>
      <c r="C62" t="s">
        <v>570</v>
      </c>
      <c r="D62" t="s">
        <v>571</v>
      </c>
      <c r="E62" t="s">
        <v>319</v>
      </c>
      <c r="F62" t="s">
        <v>572</v>
      </c>
      <c r="G62" t="s">
        <v>573</v>
      </c>
      <c r="H62" t="s">
        <v>116</v>
      </c>
      <c r="I62" s="77">
        <v>292336</v>
      </c>
      <c r="J62" s="77">
        <v>268.8</v>
      </c>
      <c r="K62" s="77">
        <v>0</v>
      </c>
      <c r="L62" s="77">
        <v>3752.1910272</v>
      </c>
      <c r="M62" s="77">
        <v>0.08</v>
      </c>
      <c r="N62" s="77">
        <v>0.86</v>
      </c>
      <c r="O62" s="77">
        <v>0.23</v>
      </c>
    </row>
    <row r="63" spans="2:15">
      <c r="B63" t="s">
        <v>574</v>
      </c>
      <c r="C63" t="s">
        <v>575</v>
      </c>
      <c r="D63" t="s">
        <v>557</v>
      </c>
      <c r="E63" t="s">
        <v>319</v>
      </c>
      <c r="F63" s="16"/>
      <c r="G63" t="s">
        <v>321</v>
      </c>
      <c r="H63" t="s">
        <v>109</v>
      </c>
      <c r="I63" s="77">
        <v>26010</v>
      </c>
      <c r="J63" s="77">
        <v>1833</v>
      </c>
      <c r="K63" s="77">
        <v>0</v>
      </c>
      <c r="L63" s="77">
        <v>1739.7092817</v>
      </c>
      <c r="M63" s="77">
        <v>0.13</v>
      </c>
      <c r="N63" s="77">
        <v>0.4</v>
      </c>
      <c r="O63" s="77">
        <v>0.1</v>
      </c>
    </row>
    <row r="64" spans="2:15">
      <c r="B64" t="s">
        <v>576</v>
      </c>
      <c r="C64" t="s">
        <v>577</v>
      </c>
      <c r="D64" t="s">
        <v>557</v>
      </c>
      <c r="E64" t="s">
        <v>319</v>
      </c>
      <c r="F64" s="16"/>
      <c r="G64" t="s">
        <v>321</v>
      </c>
      <c r="H64" t="s">
        <v>109</v>
      </c>
      <c r="I64" s="77">
        <v>82000</v>
      </c>
      <c r="J64" s="77">
        <v>276</v>
      </c>
      <c r="K64" s="77">
        <v>0</v>
      </c>
      <c r="L64" s="77">
        <v>825.84168</v>
      </c>
      <c r="M64" s="77">
        <v>0.21</v>
      </c>
      <c r="N64" s="77">
        <v>0.19</v>
      </c>
      <c r="O64" s="77">
        <v>0.05</v>
      </c>
    </row>
    <row r="65" spans="2:15">
      <c r="B65" t="s">
        <v>578</v>
      </c>
      <c r="C65" t="s">
        <v>579</v>
      </c>
      <c r="D65" t="s">
        <v>571</v>
      </c>
      <c r="E65" t="s">
        <v>319</v>
      </c>
      <c r="F65" t="s">
        <v>580</v>
      </c>
      <c r="G65" t="s">
        <v>386</v>
      </c>
      <c r="H65" t="s">
        <v>109</v>
      </c>
      <c r="I65" s="77">
        <v>244600</v>
      </c>
      <c r="J65" s="77">
        <v>21.9</v>
      </c>
      <c r="K65" s="77">
        <v>0</v>
      </c>
      <c r="L65" s="77">
        <v>195.4674426</v>
      </c>
      <c r="M65" s="77">
        <v>0.05</v>
      </c>
      <c r="N65" s="77">
        <v>0.04</v>
      </c>
      <c r="O65" s="77">
        <v>0.01</v>
      </c>
    </row>
    <row r="66" spans="2:15">
      <c r="B66" t="s">
        <v>581</v>
      </c>
      <c r="C66" t="s">
        <v>582</v>
      </c>
      <c r="D66" t="s">
        <v>583</v>
      </c>
      <c r="E66" t="s">
        <v>319</v>
      </c>
      <c r="F66" t="s">
        <v>584</v>
      </c>
      <c r="G66" t="s">
        <v>386</v>
      </c>
      <c r="H66" t="s">
        <v>113</v>
      </c>
      <c r="I66" s="77">
        <v>258394</v>
      </c>
      <c r="J66" s="77">
        <v>691.5</v>
      </c>
      <c r="K66" s="77">
        <v>0</v>
      </c>
      <c r="L66" s="77">
        <v>7550.6362403579997</v>
      </c>
      <c r="M66" s="77">
        <v>0.02</v>
      </c>
      <c r="N66" s="77">
        <v>1.73</v>
      </c>
      <c r="O66" s="77">
        <v>0.46</v>
      </c>
    </row>
    <row r="67" spans="2:15">
      <c r="B67" t="s">
        <v>585</v>
      </c>
      <c r="C67" t="s">
        <v>586</v>
      </c>
      <c r="D67" t="s">
        <v>126</v>
      </c>
      <c r="E67" t="s">
        <v>319</v>
      </c>
      <c r="F67" t="s">
        <v>587</v>
      </c>
      <c r="G67" t="s">
        <v>386</v>
      </c>
      <c r="H67" t="s">
        <v>113</v>
      </c>
      <c r="I67" s="77">
        <v>264346</v>
      </c>
      <c r="J67" s="77">
        <v>377</v>
      </c>
      <c r="K67" s="77">
        <v>0</v>
      </c>
      <c r="L67" s="77">
        <v>4211.3664420360001</v>
      </c>
      <c r="M67" s="77">
        <v>7.0000000000000007E-2</v>
      </c>
      <c r="N67" s="77">
        <v>0.97</v>
      </c>
      <c r="O67" s="77">
        <v>0.25</v>
      </c>
    </row>
    <row r="68" spans="2:15">
      <c r="B68" t="s">
        <v>588</v>
      </c>
      <c r="C68" t="s">
        <v>589</v>
      </c>
      <c r="D68" t="s">
        <v>571</v>
      </c>
      <c r="E68" t="s">
        <v>319</v>
      </c>
      <c r="F68" t="s">
        <v>590</v>
      </c>
      <c r="G68" t="s">
        <v>386</v>
      </c>
      <c r="H68" t="s">
        <v>113</v>
      </c>
      <c r="I68" s="77">
        <v>226046</v>
      </c>
      <c r="J68" s="77">
        <v>940</v>
      </c>
      <c r="K68" s="77">
        <v>0</v>
      </c>
      <c r="L68" s="77">
        <v>8979.1167559200003</v>
      </c>
      <c r="M68" s="77">
        <v>0.17</v>
      </c>
      <c r="N68" s="77">
        <v>2.06</v>
      </c>
      <c r="O68" s="77">
        <v>0.54</v>
      </c>
    </row>
    <row r="69" spans="2:15">
      <c r="B69" t="s">
        <v>591</v>
      </c>
      <c r="C69" t="s">
        <v>592</v>
      </c>
      <c r="D69" t="s">
        <v>557</v>
      </c>
      <c r="E69" t="s">
        <v>319</v>
      </c>
      <c r="F69" t="s">
        <v>593</v>
      </c>
      <c r="G69" t="s">
        <v>594</v>
      </c>
      <c r="H69" t="s">
        <v>109</v>
      </c>
      <c r="I69" s="77">
        <v>7820</v>
      </c>
      <c r="J69" s="77">
        <v>24086</v>
      </c>
      <c r="K69" s="77">
        <v>0</v>
      </c>
      <c r="L69" s="77">
        <v>6872.9834547999999</v>
      </c>
      <c r="M69" s="77">
        <v>0</v>
      </c>
      <c r="N69" s="77">
        <v>1.58</v>
      </c>
      <c r="O69" s="77">
        <v>0.41</v>
      </c>
    </row>
    <row r="70" spans="2:15">
      <c r="B70" t="s">
        <v>595</v>
      </c>
      <c r="C70" t="s">
        <v>596</v>
      </c>
      <c r="D70" t="s">
        <v>562</v>
      </c>
      <c r="E70" t="s">
        <v>319</v>
      </c>
      <c r="F70" t="s">
        <v>597</v>
      </c>
      <c r="G70" t="s">
        <v>559</v>
      </c>
      <c r="H70" t="s">
        <v>109</v>
      </c>
      <c r="I70" s="77">
        <v>20800</v>
      </c>
      <c r="J70" s="77">
        <v>18838</v>
      </c>
      <c r="K70" s="77">
        <v>0</v>
      </c>
      <c r="L70" s="77">
        <v>14297.891296</v>
      </c>
      <c r="M70" s="77">
        <v>0.01</v>
      </c>
      <c r="N70" s="77">
        <v>3.28</v>
      </c>
      <c r="O70" s="77">
        <v>0.86</v>
      </c>
    </row>
    <row r="71" spans="2:15">
      <c r="B71" t="s">
        <v>598</v>
      </c>
      <c r="C71" t="s">
        <v>599</v>
      </c>
      <c r="D71" t="s">
        <v>557</v>
      </c>
      <c r="E71" t="s">
        <v>319</v>
      </c>
      <c r="F71" t="s">
        <v>600</v>
      </c>
      <c r="G71" t="s">
        <v>559</v>
      </c>
      <c r="H71" t="s">
        <v>109</v>
      </c>
      <c r="I71" s="77">
        <v>16358</v>
      </c>
      <c r="J71" s="77">
        <v>24221</v>
      </c>
      <c r="K71" s="77">
        <v>0</v>
      </c>
      <c r="L71" s="77">
        <v>14457.59773582</v>
      </c>
      <c r="M71" s="77">
        <v>0.06</v>
      </c>
      <c r="N71" s="77">
        <v>3.32</v>
      </c>
      <c r="O71" s="77">
        <v>0.87</v>
      </c>
    </row>
    <row r="72" spans="2:15">
      <c r="B72" t="s">
        <v>601</v>
      </c>
      <c r="C72" t="s">
        <v>602</v>
      </c>
      <c r="D72" t="s">
        <v>557</v>
      </c>
      <c r="E72" t="s">
        <v>319</v>
      </c>
      <c r="F72" s="16"/>
      <c r="G72" t="s">
        <v>559</v>
      </c>
      <c r="H72" t="s">
        <v>109</v>
      </c>
      <c r="I72" s="77">
        <v>31501</v>
      </c>
      <c r="J72" s="77">
        <v>6245</v>
      </c>
      <c r="K72" s="77">
        <v>0</v>
      </c>
      <c r="L72" s="77">
        <v>7178.4494550500003</v>
      </c>
      <c r="M72" s="77">
        <v>0.02</v>
      </c>
      <c r="N72" s="77">
        <v>1.65</v>
      </c>
      <c r="O72" s="77">
        <v>0.43</v>
      </c>
    </row>
    <row r="73" spans="2:15">
      <c r="B73" t="s">
        <v>603</v>
      </c>
      <c r="C73" t="s">
        <v>604</v>
      </c>
      <c r="D73" t="s">
        <v>562</v>
      </c>
      <c r="E73" t="s">
        <v>319</v>
      </c>
      <c r="F73" t="s">
        <v>605</v>
      </c>
      <c r="G73" t="s">
        <v>559</v>
      </c>
      <c r="H73" t="s">
        <v>109</v>
      </c>
      <c r="I73" s="77">
        <v>9469</v>
      </c>
      <c r="J73" s="77">
        <v>20492</v>
      </c>
      <c r="K73" s="77">
        <v>0</v>
      </c>
      <c r="L73" s="77">
        <v>7080.4739145200001</v>
      </c>
      <c r="M73" s="77">
        <v>0</v>
      </c>
      <c r="N73" s="77">
        <v>1.62</v>
      </c>
      <c r="O73" s="77">
        <v>0.43</v>
      </c>
    </row>
    <row r="74" spans="2:15">
      <c r="B74" t="s">
        <v>606</v>
      </c>
      <c r="C74" t="s">
        <v>607</v>
      </c>
      <c r="D74" t="s">
        <v>608</v>
      </c>
      <c r="E74" t="s">
        <v>319</v>
      </c>
      <c r="F74" t="s">
        <v>609</v>
      </c>
      <c r="G74" t="s">
        <v>559</v>
      </c>
      <c r="H74" t="s">
        <v>205</v>
      </c>
      <c r="I74" s="77">
        <v>75156</v>
      </c>
      <c r="J74" s="77">
        <v>37900</v>
      </c>
      <c r="K74" s="77">
        <v>0</v>
      </c>
      <c r="L74" s="77">
        <v>13236.5724228</v>
      </c>
      <c r="M74" s="77">
        <v>0.02</v>
      </c>
      <c r="N74" s="77">
        <v>3.04</v>
      </c>
      <c r="O74" s="77">
        <v>0.8</v>
      </c>
    </row>
    <row r="75" spans="2:15">
      <c r="B75" t="s">
        <v>610</v>
      </c>
      <c r="C75" t="s">
        <v>611</v>
      </c>
      <c r="D75" t="s">
        <v>571</v>
      </c>
      <c r="E75" t="s">
        <v>319</v>
      </c>
      <c r="F75" t="s">
        <v>612</v>
      </c>
      <c r="G75" t="s">
        <v>613</v>
      </c>
      <c r="H75" t="s">
        <v>109</v>
      </c>
      <c r="I75" s="77">
        <v>3640</v>
      </c>
      <c r="J75" s="77">
        <v>103000</v>
      </c>
      <c r="K75" s="77">
        <v>0</v>
      </c>
      <c r="L75" s="77">
        <v>13680.8308</v>
      </c>
      <c r="M75" s="77">
        <v>0</v>
      </c>
      <c r="N75" s="77">
        <v>3.14</v>
      </c>
      <c r="O75" s="77">
        <v>0.83</v>
      </c>
    </row>
    <row r="76" spans="2:15">
      <c r="B76" t="s">
        <v>614</v>
      </c>
      <c r="C76" s="89" t="s">
        <v>1374</v>
      </c>
      <c r="D76" t="s">
        <v>126</v>
      </c>
      <c r="E76" t="s">
        <v>319</v>
      </c>
      <c r="F76" s="16"/>
      <c r="G76" t="s">
        <v>613</v>
      </c>
      <c r="H76" t="s">
        <v>205</v>
      </c>
      <c r="I76" s="77">
        <v>111234</v>
      </c>
      <c r="J76" s="77">
        <v>13910</v>
      </c>
      <c r="K76" s="77">
        <v>0</v>
      </c>
      <c r="L76" s="77">
        <v>7190.1401761799998</v>
      </c>
      <c r="M76" s="77">
        <v>0.02</v>
      </c>
      <c r="N76" s="77">
        <v>1.65</v>
      </c>
      <c r="O76" s="77">
        <v>0.43</v>
      </c>
    </row>
    <row r="77" spans="2:15">
      <c r="B77" t="s">
        <v>615</v>
      </c>
      <c r="C77" t="s">
        <v>616</v>
      </c>
      <c r="D77" t="s">
        <v>562</v>
      </c>
      <c r="E77" t="s">
        <v>319</v>
      </c>
      <c r="F77" t="s">
        <v>617</v>
      </c>
      <c r="G77" t="s">
        <v>618</v>
      </c>
      <c r="H77" t="s">
        <v>109</v>
      </c>
      <c r="I77" s="77">
        <v>24190</v>
      </c>
      <c r="J77" s="77">
        <v>4980</v>
      </c>
      <c r="K77" s="77">
        <v>0</v>
      </c>
      <c r="L77" s="77">
        <v>4395.8116380000001</v>
      </c>
      <c r="M77" s="77">
        <v>0</v>
      </c>
      <c r="N77" s="77">
        <v>1.01</v>
      </c>
      <c r="O77" s="77">
        <v>0.27</v>
      </c>
    </row>
    <row r="78" spans="2:15">
      <c r="B78" t="s">
        <v>619</v>
      </c>
      <c r="C78" t="s">
        <v>620</v>
      </c>
      <c r="D78" t="s">
        <v>562</v>
      </c>
      <c r="E78" t="s">
        <v>319</v>
      </c>
      <c r="F78" t="s">
        <v>621</v>
      </c>
      <c r="G78" t="s">
        <v>618</v>
      </c>
      <c r="H78" t="s">
        <v>109</v>
      </c>
      <c r="I78" s="77">
        <v>24781</v>
      </c>
      <c r="J78" s="77">
        <v>5070</v>
      </c>
      <c r="K78" s="77">
        <v>0</v>
      </c>
      <c r="L78" s="77">
        <v>4584.5915582999996</v>
      </c>
      <c r="M78" s="77">
        <v>0</v>
      </c>
      <c r="N78" s="77">
        <v>1.05</v>
      </c>
      <c r="O78" s="77">
        <v>0.28000000000000003</v>
      </c>
    </row>
    <row r="79" spans="2:15">
      <c r="B79" t="s">
        <v>236</v>
      </c>
      <c r="E79" s="16"/>
      <c r="F79" s="16"/>
      <c r="G79" s="16"/>
    </row>
    <row r="80" spans="2:15">
      <c r="B80" t="s">
        <v>283</v>
      </c>
      <c r="E80" s="16"/>
      <c r="F80" s="16"/>
      <c r="G80" s="16"/>
    </row>
    <row r="81" spans="2:7">
      <c r="B81" t="s">
        <v>284</v>
      </c>
      <c r="E81" s="16"/>
      <c r="F81" s="16"/>
      <c r="G81" s="16"/>
    </row>
    <row r="82" spans="2:7">
      <c r="B82" t="s">
        <v>285</v>
      </c>
      <c r="E82" s="16"/>
      <c r="F82" s="16"/>
      <c r="G82" s="16"/>
    </row>
    <row r="83" spans="2:7">
      <c r="E83" s="16"/>
      <c r="F83" s="16"/>
      <c r="G83" s="16"/>
    </row>
    <row r="84" spans="2:7">
      <c r="E84" s="16"/>
      <c r="F84" s="16"/>
      <c r="G84" s="16"/>
    </row>
    <row r="85" spans="2:7"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1372</v>
      </c>
    </row>
    <row r="3" spans="2:63">
      <c r="B3" s="2" t="s">
        <v>2</v>
      </c>
      <c r="C3" t="s">
        <v>1373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8630</v>
      </c>
      <c r="I11" s="7"/>
      <c r="J11" s="76">
        <v>0</v>
      </c>
      <c r="K11" s="76">
        <v>1265.8530608999999</v>
      </c>
      <c r="L11" s="7"/>
      <c r="M11" s="76">
        <v>100</v>
      </c>
      <c r="N11" s="76">
        <v>0.08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622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623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624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625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229</v>
      </c>
      <c r="C22" t="s">
        <v>229</v>
      </c>
      <c r="D22" s="16"/>
      <c r="E22" s="16"/>
      <c r="F22" t="s">
        <v>229</v>
      </c>
      <c r="G22" t="s">
        <v>229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626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229</v>
      </c>
      <c r="C24" t="s">
        <v>229</v>
      </c>
      <c r="D24" s="16"/>
      <c r="E24" s="16"/>
      <c r="F24" t="s">
        <v>229</v>
      </c>
      <c r="G24" t="s">
        <v>229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234</v>
      </c>
      <c r="D25" s="16"/>
      <c r="E25" s="16"/>
      <c r="F25" s="16"/>
      <c r="G25" s="16"/>
      <c r="H25" s="79">
        <v>8630</v>
      </c>
      <c r="J25" s="79">
        <v>0</v>
      </c>
      <c r="K25" s="79">
        <v>1265.8530608999999</v>
      </c>
      <c r="M25" s="79">
        <v>100</v>
      </c>
      <c r="N25" s="79">
        <v>0.08</v>
      </c>
    </row>
    <row r="26" spans="2:14">
      <c r="B26" s="78" t="s">
        <v>627</v>
      </c>
      <c r="D26" s="16"/>
      <c r="E26" s="16"/>
      <c r="F26" s="16"/>
      <c r="G26" s="16"/>
      <c r="H26" s="79">
        <v>8630</v>
      </c>
      <c r="J26" s="79">
        <v>0</v>
      </c>
      <c r="K26" s="79">
        <v>1265.8530608999999</v>
      </c>
      <c r="M26" s="79">
        <v>100</v>
      </c>
      <c r="N26" s="79">
        <v>0.08</v>
      </c>
    </row>
    <row r="27" spans="2:14">
      <c r="B27" t="s">
        <v>628</v>
      </c>
      <c r="C27" t="s">
        <v>629</v>
      </c>
      <c r="D27" t="s">
        <v>126</v>
      </c>
      <c r="E27" t="s">
        <v>630</v>
      </c>
      <c r="F27" t="s">
        <v>631</v>
      </c>
      <c r="G27" t="s">
        <v>109</v>
      </c>
      <c r="H27" s="77">
        <v>400</v>
      </c>
      <c r="I27" s="77">
        <v>17119</v>
      </c>
      <c r="J27" s="77">
        <v>0</v>
      </c>
      <c r="K27" s="77">
        <v>249.86892399999999</v>
      </c>
      <c r="L27" s="77">
        <v>0</v>
      </c>
      <c r="M27" s="77">
        <v>19.739999999999998</v>
      </c>
      <c r="N27" s="77">
        <v>0.02</v>
      </c>
    </row>
    <row r="28" spans="2:14">
      <c r="B28" t="s">
        <v>632</v>
      </c>
      <c r="C28" t="s">
        <v>633</v>
      </c>
      <c r="D28" t="s">
        <v>562</v>
      </c>
      <c r="E28" t="s">
        <v>634</v>
      </c>
      <c r="F28" t="s">
        <v>631</v>
      </c>
      <c r="G28" t="s">
        <v>109</v>
      </c>
      <c r="H28" s="77">
        <v>3740</v>
      </c>
      <c r="I28" s="77">
        <v>2420</v>
      </c>
      <c r="J28" s="77">
        <v>0</v>
      </c>
      <c r="K28" s="77">
        <v>330.26369199999999</v>
      </c>
      <c r="L28" s="77">
        <v>0</v>
      </c>
      <c r="M28" s="77">
        <v>26.09</v>
      </c>
      <c r="N28" s="77">
        <v>0.02</v>
      </c>
    </row>
    <row r="29" spans="2:14">
      <c r="B29" t="s">
        <v>635</v>
      </c>
      <c r="C29" t="s">
        <v>636</v>
      </c>
      <c r="D29" t="s">
        <v>562</v>
      </c>
      <c r="E29" t="s">
        <v>637</v>
      </c>
      <c r="F29" t="s">
        <v>631</v>
      </c>
      <c r="G29" t="s">
        <v>109</v>
      </c>
      <c r="H29" s="77">
        <v>4140</v>
      </c>
      <c r="I29" s="77">
        <v>2249</v>
      </c>
      <c r="J29" s="77">
        <v>0</v>
      </c>
      <c r="K29" s="77">
        <v>339.75328139999999</v>
      </c>
      <c r="L29" s="77">
        <v>0</v>
      </c>
      <c r="M29" s="77">
        <v>26.84</v>
      </c>
      <c r="N29" s="77">
        <v>0.02</v>
      </c>
    </row>
    <row r="30" spans="2:14">
      <c r="B30" t="s">
        <v>638</v>
      </c>
      <c r="C30" t="s">
        <v>639</v>
      </c>
      <c r="D30" t="s">
        <v>562</v>
      </c>
      <c r="E30" t="s">
        <v>640</v>
      </c>
      <c r="F30" t="s">
        <v>631</v>
      </c>
      <c r="G30" t="s">
        <v>109</v>
      </c>
      <c r="H30" s="77">
        <v>350</v>
      </c>
      <c r="I30" s="77">
        <v>27089</v>
      </c>
      <c r="J30" s="77">
        <v>0</v>
      </c>
      <c r="K30" s="77">
        <v>345.96716350000003</v>
      </c>
      <c r="L30" s="77">
        <v>0</v>
      </c>
      <c r="M30" s="77">
        <v>27.33</v>
      </c>
      <c r="N30" s="77">
        <v>0.02</v>
      </c>
    </row>
    <row r="31" spans="2:14">
      <c r="B31" s="78" t="s">
        <v>641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229</v>
      </c>
      <c r="C32" t="s">
        <v>229</v>
      </c>
      <c r="D32" s="16"/>
      <c r="E32" s="16"/>
      <c r="F32" t="s">
        <v>229</v>
      </c>
      <c r="G32" t="s">
        <v>229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316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229</v>
      </c>
      <c r="C34" t="s">
        <v>229</v>
      </c>
      <c r="D34" s="16"/>
      <c r="E34" s="16"/>
      <c r="F34" t="s">
        <v>229</v>
      </c>
      <c r="G34" t="s">
        <v>229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626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229</v>
      </c>
      <c r="C36" t="s">
        <v>229</v>
      </c>
      <c r="D36" s="16"/>
      <c r="E36" s="16"/>
      <c r="F36" t="s">
        <v>229</v>
      </c>
      <c r="G36" t="s">
        <v>229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236</v>
      </c>
      <c r="D37" s="16"/>
      <c r="E37" s="16"/>
      <c r="F37" s="16"/>
      <c r="G37" s="16"/>
    </row>
    <row r="38" spans="2:14">
      <c r="B38" t="s">
        <v>283</v>
      </c>
      <c r="D38" s="16"/>
      <c r="E38" s="16"/>
      <c r="F38" s="16"/>
      <c r="G38" s="16"/>
    </row>
    <row r="39" spans="2:14">
      <c r="B39" t="s">
        <v>284</v>
      </c>
      <c r="D39" s="16"/>
      <c r="E39" s="16"/>
      <c r="F39" s="16"/>
      <c r="G39" s="16"/>
    </row>
    <row r="40" spans="2:14">
      <c r="B40" t="s">
        <v>285</v>
      </c>
      <c r="D40" s="16"/>
      <c r="E40" s="16"/>
      <c r="F40" s="16"/>
      <c r="G40" s="16"/>
    </row>
    <row r="41" spans="2:14">
      <c r="B41" t="s">
        <v>433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activeCell="F30" sqref="F30:F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1372</v>
      </c>
    </row>
    <row r="3" spans="2:65">
      <c r="B3" s="2" t="s">
        <v>2</v>
      </c>
      <c r="C3" t="s">
        <v>1373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571254.12</v>
      </c>
      <c r="K11" s="7"/>
      <c r="L11" s="76">
        <v>48889.525124445398</v>
      </c>
      <c r="M11" s="7"/>
      <c r="N11" s="76">
        <v>100</v>
      </c>
      <c r="O11" s="76">
        <v>2.95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299179</v>
      </c>
      <c r="L12" s="79">
        <v>428.54399960000001</v>
      </c>
      <c r="N12" s="79">
        <v>0.88</v>
      </c>
      <c r="O12" s="79">
        <v>0.03</v>
      </c>
    </row>
    <row r="13" spans="2:65">
      <c r="B13" s="78" t="s">
        <v>642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643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299179</v>
      </c>
      <c r="L17" s="79">
        <v>428.54399960000001</v>
      </c>
      <c r="N17" s="79">
        <v>0.88</v>
      </c>
      <c r="O17" s="79">
        <v>0.03</v>
      </c>
    </row>
    <row r="18" spans="2:15">
      <c r="B18" t="s">
        <v>644</v>
      </c>
      <c r="C18" t="s">
        <v>645</v>
      </c>
      <c r="D18" t="s">
        <v>103</v>
      </c>
      <c r="E18" t="s">
        <v>646</v>
      </c>
      <c r="F18" t="s">
        <v>631</v>
      </c>
      <c r="G18" t="s">
        <v>229</v>
      </c>
      <c r="H18" t="s">
        <v>431</v>
      </c>
      <c r="I18" t="s">
        <v>105</v>
      </c>
      <c r="J18" s="77">
        <v>299179</v>
      </c>
      <c r="K18" s="77">
        <v>143.24</v>
      </c>
      <c r="L18" s="77">
        <v>428.54399960000001</v>
      </c>
      <c r="M18" s="77">
        <v>0.37</v>
      </c>
      <c r="N18" s="77">
        <v>0.88</v>
      </c>
      <c r="O18" s="77">
        <v>0.03</v>
      </c>
    </row>
    <row r="19" spans="2:15">
      <c r="B19" s="78" t="s">
        <v>316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234</v>
      </c>
      <c r="C21" s="16"/>
      <c r="D21" s="16"/>
      <c r="E21" s="16"/>
      <c r="J21" s="79">
        <v>272075.12</v>
      </c>
      <c r="L21" s="79">
        <v>48460.981124845399</v>
      </c>
      <c r="N21" s="79">
        <v>99.12</v>
      </c>
      <c r="O21" s="79">
        <v>2.92</v>
      </c>
    </row>
    <row r="22" spans="2:15">
      <c r="B22" s="78" t="s">
        <v>642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643</v>
      </c>
      <c r="C24" s="16"/>
      <c r="D24" s="16"/>
      <c r="E24" s="16"/>
      <c r="J24" s="79">
        <v>10504.42</v>
      </c>
      <c r="L24" s="79">
        <v>4936.4737690450002</v>
      </c>
      <c r="N24" s="79">
        <v>10.1</v>
      </c>
      <c r="O24" s="79">
        <v>0.3</v>
      </c>
    </row>
    <row r="25" spans="2:15">
      <c r="B25" t="s">
        <v>647</v>
      </c>
      <c r="C25" t="s">
        <v>648</v>
      </c>
      <c r="D25" t="s">
        <v>126</v>
      </c>
      <c r="E25" t="s">
        <v>649</v>
      </c>
      <c r="F25" t="s">
        <v>650</v>
      </c>
      <c r="G25" t="s">
        <v>229</v>
      </c>
      <c r="H25" t="s">
        <v>431</v>
      </c>
      <c r="I25" t="s">
        <v>109</v>
      </c>
      <c r="J25" s="77">
        <v>4098.76</v>
      </c>
      <c r="K25" s="77">
        <v>14566</v>
      </c>
      <c r="L25" s="77">
        <v>2178.5456174584001</v>
      </c>
      <c r="M25" s="77">
        <v>0.45</v>
      </c>
      <c r="N25" s="77">
        <v>4.46</v>
      </c>
      <c r="O25" s="77">
        <v>0.13</v>
      </c>
    </row>
    <row r="26" spans="2:15">
      <c r="B26" t="s">
        <v>651</v>
      </c>
      <c r="C26" t="s">
        <v>652</v>
      </c>
      <c r="D26" t="s">
        <v>126</v>
      </c>
      <c r="E26" t="s">
        <v>653</v>
      </c>
      <c r="F26" t="s">
        <v>650</v>
      </c>
      <c r="G26" t="s">
        <v>229</v>
      </c>
      <c r="H26" t="s">
        <v>431</v>
      </c>
      <c r="I26" t="s">
        <v>109</v>
      </c>
      <c r="J26" s="77">
        <v>6405.66</v>
      </c>
      <c r="K26" s="77">
        <v>11799</v>
      </c>
      <c r="L26" s="77">
        <v>2757.9281515866001</v>
      </c>
      <c r="M26" s="77">
        <v>0.31</v>
      </c>
      <c r="N26" s="77">
        <v>5.64</v>
      </c>
      <c r="O26" s="77">
        <v>0.17</v>
      </c>
    </row>
    <row r="27" spans="2:15">
      <c r="B27" s="78" t="s">
        <v>93</v>
      </c>
      <c r="C27" s="16"/>
      <c r="D27" s="16"/>
      <c r="E27" s="16"/>
      <c r="J27" s="79">
        <v>261570.7</v>
      </c>
      <c r="L27" s="79">
        <v>43524.507355800401</v>
      </c>
      <c r="N27" s="79">
        <v>89.03</v>
      </c>
      <c r="O27" s="79">
        <v>2.63</v>
      </c>
    </row>
    <row r="28" spans="2:15">
      <c r="B28" t="s">
        <v>654</v>
      </c>
      <c r="C28" t="s">
        <v>655</v>
      </c>
      <c r="D28" t="s">
        <v>126</v>
      </c>
      <c r="E28" t="s">
        <v>656</v>
      </c>
      <c r="F28" t="s">
        <v>631</v>
      </c>
      <c r="G28" t="s">
        <v>229</v>
      </c>
      <c r="H28" t="s">
        <v>431</v>
      </c>
      <c r="I28" t="s">
        <v>109</v>
      </c>
      <c r="J28" s="77">
        <v>1961</v>
      </c>
      <c r="K28" s="77">
        <v>119869</v>
      </c>
      <c r="L28" s="77">
        <v>8577.4528474100007</v>
      </c>
      <c r="M28" s="77">
        <v>0.59</v>
      </c>
      <c r="N28" s="77">
        <v>17.54</v>
      </c>
      <c r="O28" s="77">
        <v>0.52</v>
      </c>
    </row>
    <row r="29" spans="2:15">
      <c r="B29" t="s">
        <v>657</v>
      </c>
      <c r="C29" t="s">
        <v>658</v>
      </c>
      <c r="D29" t="s">
        <v>126</v>
      </c>
      <c r="E29" t="s">
        <v>659</v>
      </c>
      <c r="F29" t="s">
        <v>631</v>
      </c>
      <c r="G29" t="s">
        <v>229</v>
      </c>
      <c r="H29" t="s">
        <v>431</v>
      </c>
      <c r="I29" t="s">
        <v>113</v>
      </c>
      <c r="J29" s="77">
        <v>56300</v>
      </c>
      <c r="K29" s="77">
        <v>3821</v>
      </c>
      <c r="L29" s="77">
        <v>9090.6381533999993</v>
      </c>
      <c r="M29" s="77">
        <v>0.6</v>
      </c>
      <c r="N29" s="77">
        <v>18.59</v>
      </c>
      <c r="O29" s="77">
        <v>0.55000000000000004</v>
      </c>
    </row>
    <row r="30" spans="2:15">
      <c r="B30" t="s">
        <v>660</v>
      </c>
      <c r="C30" t="s">
        <v>661</v>
      </c>
      <c r="D30" t="s">
        <v>126</v>
      </c>
      <c r="E30" t="s">
        <v>662</v>
      </c>
      <c r="F30" t="s">
        <v>631</v>
      </c>
      <c r="G30" t="s">
        <v>229</v>
      </c>
      <c r="H30" t="s">
        <v>431</v>
      </c>
      <c r="I30" t="s">
        <v>109</v>
      </c>
      <c r="J30" s="77">
        <v>14367</v>
      </c>
      <c r="K30" s="77">
        <v>22600</v>
      </c>
      <c r="L30" s="77">
        <v>11848.091358</v>
      </c>
      <c r="M30" s="77">
        <v>0.09</v>
      </c>
      <c r="N30" s="77">
        <v>24.23</v>
      </c>
      <c r="O30" s="77">
        <v>0.72</v>
      </c>
    </row>
    <row r="31" spans="2:15">
      <c r="B31" t="s">
        <v>663</v>
      </c>
      <c r="C31" t="s">
        <v>664</v>
      </c>
      <c r="D31" t="s">
        <v>126</v>
      </c>
      <c r="E31" t="s">
        <v>665</v>
      </c>
      <c r="F31" t="s">
        <v>631</v>
      </c>
      <c r="G31" t="s">
        <v>229</v>
      </c>
      <c r="H31" t="s">
        <v>431</v>
      </c>
      <c r="I31" t="s">
        <v>202</v>
      </c>
      <c r="J31" s="77">
        <v>5405</v>
      </c>
      <c r="K31" s="77">
        <v>15820</v>
      </c>
      <c r="L31" s="77">
        <v>3126.5671115</v>
      </c>
      <c r="M31" s="77">
        <v>0.08</v>
      </c>
      <c r="N31" s="77">
        <v>6.4</v>
      </c>
      <c r="O31" s="77">
        <v>0.19</v>
      </c>
    </row>
    <row r="32" spans="2:15">
      <c r="B32" t="s">
        <v>666</v>
      </c>
      <c r="C32" t="s">
        <v>667</v>
      </c>
      <c r="D32" t="s">
        <v>126</v>
      </c>
      <c r="E32" t="s">
        <v>668</v>
      </c>
      <c r="F32" t="s">
        <v>631</v>
      </c>
      <c r="G32" t="s">
        <v>229</v>
      </c>
      <c r="H32" t="s">
        <v>431</v>
      </c>
      <c r="I32" t="s">
        <v>109</v>
      </c>
      <c r="J32" s="77">
        <v>183537.7</v>
      </c>
      <c r="K32" s="77">
        <v>1624.8</v>
      </c>
      <c r="L32" s="77">
        <v>10881.7578854904</v>
      </c>
      <c r="M32" s="77">
        <v>0.54</v>
      </c>
      <c r="N32" s="77">
        <v>22.26</v>
      </c>
      <c r="O32" s="77">
        <v>0.66</v>
      </c>
    </row>
    <row r="33" spans="2:15">
      <c r="B33" s="78" t="s">
        <v>316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229</v>
      </c>
      <c r="C34" t="s">
        <v>229</v>
      </c>
      <c r="D34" s="16"/>
      <c r="E34" s="16"/>
      <c r="F34" t="s">
        <v>229</v>
      </c>
      <c r="G34" t="s">
        <v>229</v>
      </c>
      <c r="I34" t="s">
        <v>229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236</v>
      </c>
      <c r="C35" s="16"/>
      <c r="D35" s="16"/>
      <c r="E35" s="16"/>
    </row>
    <row r="36" spans="2:15">
      <c r="B36" t="s">
        <v>283</v>
      </c>
      <c r="C36" s="16"/>
      <c r="D36" s="16"/>
      <c r="E36" s="16"/>
    </row>
    <row r="37" spans="2:15">
      <c r="B37" t="s">
        <v>284</v>
      </c>
      <c r="C37" s="16"/>
      <c r="D37" s="16"/>
      <c r="E37" s="16"/>
    </row>
    <row r="38" spans="2:15">
      <c r="B38" t="s">
        <v>285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1372</v>
      </c>
    </row>
    <row r="3" spans="2:60">
      <c r="B3" s="2" t="s">
        <v>2</v>
      </c>
      <c r="C3" t="s">
        <v>1373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17900</v>
      </c>
      <c r="H11" s="7"/>
      <c r="I11" s="76">
        <v>5.3879000000000001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17900</v>
      </c>
      <c r="I12" s="79">
        <v>5.3879000000000001</v>
      </c>
      <c r="K12" s="79">
        <v>100</v>
      </c>
      <c r="L12" s="79">
        <v>0</v>
      </c>
    </row>
    <row r="13" spans="2:60">
      <c r="B13" s="78" t="s">
        <v>669</v>
      </c>
      <c r="D13" s="16"/>
      <c r="E13" s="16"/>
      <c r="G13" s="79">
        <v>17900</v>
      </c>
      <c r="I13" s="79">
        <v>5.3879000000000001</v>
      </c>
      <c r="K13" s="79">
        <v>100</v>
      </c>
      <c r="L13" s="79">
        <v>0</v>
      </c>
    </row>
    <row r="14" spans="2:60">
      <c r="B14" t="s">
        <v>670</v>
      </c>
      <c r="C14" t="s">
        <v>671</v>
      </c>
      <c r="D14" t="s">
        <v>103</v>
      </c>
      <c r="E14" t="s">
        <v>521</v>
      </c>
      <c r="F14" t="s">
        <v>105</v>
      </c>
      <c r="G14" s="77">
        <v>17900</v>
      </c>
      <c r="H14" s="77">
        <v>30.1</v>
      </c>
      <c r="I14" s="77">
        <v>5.3879000000000001</v>
      </c>
      <c r="J14" s="77">
        <v>0.9</v>
      </c>
      <c r="K14" s="77">
        <v>100</v>
      </c>
      <c r="L14" s="77">
        <v>0</v>
      </c>
    </row>
    <row r="15" spans="2:60">
      <c r="B15" s="78" t="s">
        <v>234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672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229</v>
      </c>
      <c r="C17" t="s">
        <v>229</v>
      </c>
      <c r="D17" s="16"/>
      <c r="E17" t="s">
        <v>229</v>
      </c>
      <c r="F17" t="s">
        <v>229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236</v>
      </c>
      <c r="D18" s="16"/>
      <c r="E18" s="16"/>
    </row>
    <row r="19" spans="2:12">
      <c r="B19" t="s">
        <v>283</v>
      </c>
      <c r="D19" s="16"/>
      <c r="E19" s="16"/>
    </row>
    <row r="20" spans="2:12">
      <c r="B20" t="s">
        <v>284</v>
      </c>
      <c r="D20" s="16"/>
      <c r="E20" s="16"/>
    </row>
    <row r="21" spans="2:12">
      <c r="B21" t="s">
        <v>285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2018-09-05T13:49:40Z</dcterms:modified>
</cp:coreProperties>
</file>