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<sst xmlns="http://schemas.openxmlformats.org/spreadsheetml/2006/main" count="2302" uniqueCount="422">
  <si>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</si>
  <si>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</si>
  <si>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</si>
  <si>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</si>
  <si>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</si>
  <si>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</si>
  <si>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</si>
  <si>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</si>
  <si>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</si>
  <si>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</si>
  <si>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</si>
  <si>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</si>
  <si>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</si>
  <si>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</si>
  <si>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</si>
  <si>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</si>
  <si>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</si>
  <si>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</si>
  <si>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</si>
  <si>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</si>
  <si>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</si>
  <si>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</si>
  <si>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</si>
  <si>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</si>
  <si>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</si>
  <si>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</si>
  <si>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</si>
  <si>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</si>
  <si>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</si>
  <si>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</si>
  <si>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</si>
  <si>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</si>
  <si>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</si>
  <si>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</si>
  <si>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</si>
  <si>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</si>
  <si>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</si>
  <si>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</si>
  <si>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</si>
  <si>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</si>
  <si>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</si>
  <si>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</si>
  <si>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</si>
  <si>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</si>
  <si>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</si>
  <si>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</si>
  <si>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</si>
  <si>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</si>
  <si>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</si>
  <si>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</si>
  <si>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</si>
  <si>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</si>
  <si>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</si>
  <si>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</si>
  <si>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</si>
  <si>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</si>
  <si>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</si>
  <si>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</si>
  <si>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</si>
  <si>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</si>
  <si>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</si>
  <si>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</si>
  <si>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</si>
  <si>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</si>
  <si>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</si>
  <si>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</si>
  <si>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</si>
  <si>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</si>
  <si>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</si>
  <si>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</si>
  <si>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</si>
  <si>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</si>
  <si>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</si>
  <si>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</si>
  <si>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</si>
  <si>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</si>
  <si>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</si>
  <si>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</si>
  <si>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</si>
  <si>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</si>
  <si>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</si>
  <si>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</si>
  <si>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</si>
  <si>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</si>
  <si>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</si>
  <si>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</si>
  <si>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</si>
  <si>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</si>
  <si>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</si>
  <si>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</si>
  <si>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</si>
  <si>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</si>
  <si>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</si>
  <si>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</si>
  <si>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</si>
  <si>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</si>
  <si>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</si>
  <si>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</si>
  <si>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</si>
  <si>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</si>
  <si>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</si>
  <si>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</si>
  <si>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</si>
  <si>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</si>
  <si>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</si>
  <si>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</si>
  <si>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</si>
  <si>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</si>
  <si>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</si>
  <si>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</si>
  <si>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</si>
  <si>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</si>
  <si>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</si>
  <si>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</si>
  <si>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</si>
  <si>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</si>
  <si>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</si>
  <si>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</si>
  <si>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</si>
  <si>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</si>
  <si>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</si>
  <si>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</si>
  <si>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</si>
  <si>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</si>
  <si>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</si>
  <si>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</si>
  <si>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</si>
  <si>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</si>
  <si>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</si>
  <si>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</si>
  <si>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</si>
  <si>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</si>
  <si>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</si>
  <si>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</si>
  <si>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</si>
  <si>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</si>
  <si>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</si>
  <si>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</si>
  <si>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</si>
  <si>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</si>
  <si>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</si>
  <si>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</si>
  <si>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</si>
  <si>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</si>
  <si>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</si>
  <si>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</si>
  <si>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</si>
  <si>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</si>
  <si>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</si>
  <si>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</si>
  <si>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</si>
  <si>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</si>
  <si>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</si>
  <si>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</si>
  <si>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</si>
  <si>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</si>
  <si>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</si>
  <si>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</si>
  <si>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</si>
  <si>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</si>
  <si>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</si>
  <si>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</si>
  <si>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</si>
  <si>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</si>
  <si>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</si>
  <si>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</si>
  <si>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</si>
  <si>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</si>
  <si>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</si>
  <si>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</si>
  <si>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</si>
  <si>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</si>
  <si>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</si>
  <si>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</si>
  <si>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</si>
  <si>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</si>
  <si>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</si>
  <si>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</si>
  <si>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</si>
  <si>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</si>
  <si>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</si>
  <si>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</si>
  <si>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</si>
  <si>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</si>
  <si>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</si>
  <si>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</si>
  <si>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</si>
  <si>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</si>
  <si>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</si>
  <si>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</si>
  <si>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</si>
  <si>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</si>
  <si>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</si>
  <si>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</si>
  <si>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</si>
  <si>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</si>
  <si>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</si>
  <si>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</si>
  <si>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</si>
  <si>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</si>
  <si>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</si>
  <si>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</si>
  <si>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</si>
  <si>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</si>
  <si>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</si>
  <si>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</si>
  <si>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</si>
  <si>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</si>
  <si>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</si>
  <si>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</si>
  <si>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</si>
  <si>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</si>
  <si>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</si>
  <si>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</si>
  <si>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</si>
  <si>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</si>
  <si>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</si>
  <si>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</si>
  <si>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</si>
  <si>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</si>
  <si>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</si>
  <si>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</si>
  <si>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</si>
  <si>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</si>
  <si>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</si>
  <si>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</si>
  <si>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</si>
  <si>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</si>
  <si>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</si>
  <si>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</si>
  <si>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</si>
  <si>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</si>
  <si>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</si>
  <si>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</si>
  <si>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</si>
  <si>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</si>
  <si>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</si>
  <si>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</si>
  <si>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</si>
  <si>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</si>
  <si>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</si>
  <si>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</si>
  <si>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</si>
  <si>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</si>
  <si>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</si>
  <si>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</si>
  <si>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</si>
  <si>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</si>
  <si>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</si>
  <si>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</si>
  <si>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</si>
  <si>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</si>
  <si>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</si>
  <si>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</si>
  <si>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</si>
  <si>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</si>
  <si>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</si>
  <si>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</si>
  <si>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</si>
  <si>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</si>
  <si>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</si>
  <si>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</si>
  <si>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</si>
  <si>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</si>
  <si>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</si>
  <si>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</si>
  <si>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</si>
  <si>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</si>
  <si>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</si>
  <si>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</si>
  <si>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</si>
  <si>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</si>
  <si>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</si>
  <si>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</si>
  <si>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</si>
  <si>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</si>
  <si>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</si>
  <si>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</si>
  <si>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</si>
  <si>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מיטב דש גמל ופנסיה בע"מ</t>
  </si>
  <si>
    <t>מיטב דש פיצויים שקלי</t>
  </si>
  <si>
    <t>512065202-00000000000886-1528-000</t>
  </si>
  <si>
    <t xml:space="preserve">ממשל צמודה 545                                    </t>
  </si>
  <si>
    <t>אין דירוג</t>
  </si>
  <si>
    <t xml:space="preserve">.מ.ק.מ 219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</si>
  <si>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</si>
  <si>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</si>
  <si>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</si>
  <si>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</si>
  <si>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119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</si>
  <si>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</si>
  <si>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</si>
  <si>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</si>
  <si>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</si>
  <si>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</si>
  <si>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</si>
  <si>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</si>
  <si>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</si>
  <si>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</si>
  <si>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</si>
  <si>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</si>
  <si>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</si>
  <si>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</si>
  <si>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</si>
  <si>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</si>
  <si>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</si>
  <si>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</si>
  <si>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</si>
  <si>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</si>
  <si>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</si>
  <si>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</si>
  <si>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</si>
  <si>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</si>
  <si>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</si>
  <si>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</si>
  <si>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יוניברסל מסחרי 1                                  </t>
  </si>
  <si>
    <t>il A-</t>
  </si>
  <si>
    <t>מעלות S&amp;P</t>
  </si>
  <si>
    <t xml:space="preserve">מז טפ הנפק 42                                     </t>
  </si>
  <si>
    <t>בנקים</t>
  </si>
  <si>
    <t>il AAA</t>
  </si>
  <si>
    <t xml:space="preserve">מז טפ הנפק 43                                     </t>
  </si>
  <si>
    <t xml:space="preserve">מזרחי טפחות הנפ 38                                </t>
  </si>
  <si>
    <t xml:space="preserve">פועלים הנפקות 33                                  </t>
  </si>
  <si>
    <t>il Aaa</t>
  </si>
  <si>
    <t xml:space="preserve">לאומי התחייבות יד                                 </t>
  </si>
  <si>
    <t>il AA+</t>
  </si>
  <si>
    <t xml:space="preserve">עזריאלי אגח ג                                     </t>
  </si>
  <si>
    <t>נדל"ן ובינוי</t>
  </si>
  <si>
    <t xml:space="preserve">עזריאלי אגח ד                                     </t>
  </si>
  <si>
    <t>il Aa1</t>
  </si>
  <si>
    <t xml:space="preserve">פועלים הנ התחיבות יד                              </t>
  </si>
  <si>
    <t xml:space="preserve">פועלים הנפ הת טו                                  </t>
  </si>
  <si>
    <t xml:space="preserve">בזק אגח 9                                         </t>
  </si>
  <si>
    <t>il AA</t>
  </si>
  <si>
    <t xml:space="preserve">דקסה יש הנ אג"ח ז'                                </t>
  </si>
  <si>
    <t xml:space="preserve">הראל הנפקות אגח ה                                 </t>
  </si>
  <si>
    <t>ביטוח</t>
  </si>
  <si>
    <t>il AA-</t>
  </si>
  <si>
    <t xml:space="preserve">הראל הנפקות אגח ו                                 </t>
  </si>
  <si>
    <t xml:space="preserve">הפניקס אג"ח ב'                                    </t>
  </si>
  <si>
    <t>il Aa3</t>
  </si>
  <si>
    <t xml:space="preserve">סלע נדלן  אגח א                                   </t>
  </si>
  <si>
    <t xml:space="preserve">ירושלים הנ אגח ט                                  </t>
  </si>
  <si>
    <t>il A+</t>
  </si>
  <si>
    <t xml:space="preserve">סלקום אגח ח                                       </t>
  </si>
  <si>
    <t xml:space="preserve">שלמה החזקות אגח יד                                </t>
  </si>
  <si>
    <t>שרותים</t>
  </si>
  <si>
    <t>il A1</t>
  </si>
  <si>
    <t xml:space="preserve">אשדר אגח א                                        </t>
  </si>
  <si>
    <t>il A</t>
  </si>
  <si>
    <t xml:space="preserve">חברה לישראל אגח7                                  </t>
  </si>
  <si>
    <t xml:space="preserve">שכון ובינוי אגח 7                                 </t>
  </si>
  <si>
    <t xml:space="preserve">דיסק השק אגח ו                                    </t>
  </si>
  <si>
    <t>il BBB+</t>
  </si>
  <si>
    <t xml:space="preserve">מז טפ הנפק 40                                     </t>
  </si>
  <si>
    <t xml:space="preserve">מז טפ הנפק 41                                     </t>
  </si>
  <si>
    <t xml:space="preserve">אלביט מערכות א                                    </t>
  </si>
  <si>
    <t>ביטחוניות</t>
  </si>
  <si>
    <t xml:space="preserve">כיל אגח ה                                         </t>
  </si>
  <si>
    <t>כימיה גומי ופלסטיק</t>
  </si>
  <si>
    <t xml:space="preserve">סילברסטין אגח א                                   </t>
  </si>
  <si>
    <t xml:space="preserve">תעשיה אוירית אגח ג                                </t>
  </si>
  <si>
    <t xml:space="preserve">חשמל אגח 26                                       </t>
  </si>
  <si>
    <t>il Aa2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</si>
  <si>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</si>
  <si>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</si>
  <si>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</si>
  <si>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</si>
  <si>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</si>
  <si>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פז נפט אגח ד                                      </t>
  </si>
  <si>
    <t xml:space="preserve">אגוד הנפק אגח ח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</si>
  <si>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</si>
  <si>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</si>
  <si>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</si>
  <si>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</si>
  <si>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</si>
  <si>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</si>
  <si>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</si>
  <si>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</si>
  <si>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מבני תעשיה אגח טו                                 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</si>
  <si>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</si>
  <si>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</si>
  <si>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יא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</si>
  <si>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</si>
  <si>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</si>
  <si>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</si>
  <si>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</si>
  <si>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</si>
  <si>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</si>
  <si>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חברה לישראל אגח 12                                </t>
  </si>
  <si>
    <t xml:space="preserve">אול-יר אגח ג                                      </t>
  </si>
  <si>
    <t>il A2</t>
  </si>
  <si>
    <t xml:space="preserve">אול-יר אגח ה-חסום                                 </t>
  </si>
  <si>
    <t xml:space="preserve">בי קומיונק אגח ג                                  </t>
  </si>
  <si>
    <t xml:space="preserve">כלכלית ים אגח יג                                  </t>
  </si>
  <si>
    <t xml:space="preserve">אמ.די.ג'י אגח ב                                   </t>
  </si>
  <si>
    <t>il A3</t>
  </si>
  <si>
    <t xml:space="preserve">דיסק השק  אגח י                                   </t>
  </si>
  <si>
    <t xml:space="preserve">נובל      אגח א                                   </t>
  </si>
  <si>
    <t xml:space="preserve">חלל תקש אגח טז                                    </t>
  </si>
  <si>
    <t xml:space="preserve">פסגות סל בונד שקלי                                </t>
  </si>
  <si>
    <t>אג״ח</t>
  </si>
  <si>
    <t xml:space="preserve">תכלית תל בונד שקלי                                </t>
  </si>
  <si>
    <t>*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</si>
  <si>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</si>
  <si>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</si>
  <si>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</si>
  <si>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</si>
  <si>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</si>
  <si>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</si>
  <si>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שמוס אגח א-רמ                                     </t>
  </si>
  <si>
    <t xml:space="preserve">אליהוהנ אגחא-רמ                                   </t>
  </si>
  <si>
    <t>סה"כ ₪ / מט"ח</t>
  </si>
  <si>
    <t>סה"כ חוזים עתידיים בישראל:</t>
  </si>
  <si>
    <t xml:space="preserve">FW180718 USD/NIS3.55                              </t>
  </si>
  <si>
    <t>ל.ר.</t>
  </si>
  <si>
    <t xml:space="preserve">סה"כ הלוואות לעמיתים                              </t>
  </si>
  <si>
    <t xml:space="preserve">ריבית לקבל אג"ח סחיר                              </t>
  </si>
  <si>
    <t>AA+</t>
  </si>
  <si>
    <t>AAA</t>
  </si>
  <si>
    <t xml:space="preserve">עוש בינלאומי 854956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</si>
</sst>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278</v>
      </c>
    </row>
    <row r="2" spans="1:36">
      <c r="B2" s="83" t="s">
        <v>279</v>
      </c>
    </row>
    <row r="3" spans="1:36">
      <c r="B3" s="83" t="s">
        <v>280</v>
      </c>
    </row>
    <row r="4" spans="1:36">
      <c r="B4" s="83" t="s">
        <v>281</v>
      </c>
    </row>
    <row r="5" spans="1:36">
      <c r="B5" s="83"/>
    </row>
    <row r="6" spans="1:36" ht="26.25" customHeight="1">
      <c r="B6" s="126" t="s">
        <v>191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251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190</v>
      </c>
      <c r="C10" s="104"/>
      <c r="D10" s="105"/>
      <c r="AJ10" s="47"/>
    </row>
    <row r="11" spans="1:36">
      <c r="A11" s="33" t="s">
        <v>159</v>
      </c>
      <c r="B11" s="72" t="s">
        <v>192</v>
      </c>
      <c r="C11" s="108">
        <f>מזומנים!J10</f>
        <v>1156.3599999999999</v>
      </c>
      <c r="D11" s="110">
        <f>מזומנים!L10</f>
        <v>9.2200000000000006</v>
      </c>
    </row>
    <row r="12" spans="1:36">
      <c r="B12" s="72" t="s">
        <v>193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9931.08</v>
      </c>
      <c r="D13" s="110">
        <f>'תעודות התחייבות ממשלתיות'!R11</f>
        <v>79.22</v>
      </c>
    </row>
    <row r="14" spans="1:36">
      <c r="A14" s="34" t="s">
        <v>159</v>
      </c>
      <c r="B14" s="73" t="s">
        <v>96</v>
      </c>
      <c r="C14" s="108">
        <f>'תעודות חוב מסחריות '!R11</f>
        <v>69.709999999999994</v>
      </c>
      <c r="D14" s="110">
        <f>'תעודות חוב מסחריות '!U11</f>
        <v>0.56000000000000005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657.4</v>
      </c>
      <c r="D15" s="110">
        <f>'אג"ח קונצרני'!U11</f>
        <v>5.24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684</v>
      </c>
      <c r="D17" s="110">
        <f>'תעודות סל'!N11</f>
        <v>5.46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194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41.22</v>
      </c>
      <c r="D26" s="110">
        <f>'לא סחיר - אג"ח קונצרני'!S11</f>
        <v>0.33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-3</v>
      </c>
      <c r="D31" s="110">
        <f>'לא סחיר - חוזים עתידיים'!K11</f>
        <v>-0.02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195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196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197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199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201</v>
      </c>
      <c r="C38" s="108"/>
      <c r="D38" s="125"/>
    </row>
    <row r="39" spans="1:7">
      <c r="A39" s="34" t="s">
        <v>159</v>
      </c>
      <c r="B39" s="76" t="s">
        <v>203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12536.769999999999</v>
      </c>
      <c r="D42" s="111">
        <v>100</v>
      </c>
    </row>
    <row r="43" spans="1:7">
      <c r="A43" s="34" t="s">
        <v>159</v>
      </c>
      <c r="B43" s="51" t="s">
        <v>200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/>
    </row>
    <row r="45" spans="1:7">
      <c r="C45" s="42" t="s">
        <v>183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175</v>
      </c>
      <c r="D47" s="147">
        <v>4.2300000000000004</v>
      </c>
      <c r="G47" s="56"/>
    </row>
    <row r="48" spans="1:7">
      <c r="C48" s="44" t="s">
        <v>173</v>
      </c>
      <c r="D48" s="147">
        <v>3.65</v>
      </c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278</v>
      </c>
    </row>
    <row r="2" spans="2:61">
      <c r="B2" s="83" t="s">
        <v>279</v>
      </c>
    </row>
    <row r="3" spans="2:61">
      <c r="B3" s="83" t="s">
        <v>280</v>
      </c>
    </row>
    <row r="4" spans="2:61">
      <c r="B4" s="83" t="s">
        <v>281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274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407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274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274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274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274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274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274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274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274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278</v>
      </c>
    </row>
    <row r="2" spans="1:60">
      <c r="B2" s="83" t="s">
        <v>279</v>
      </c>
    </row>
    <row r="3" spans="1:60">
      <c r="B3" s="83" t="s">
        <v>280</v>
      </c>
    </row>
    <row r="4" spans="1:60">
      <c r="B4" s="83" t="s">
        <v>281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184</v>
      </c>
      <c r="BH6" s="3" t="s">
        <v>174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173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157</v>
      </c>
      <c r="BD8" s="1" t="s">
        <v>158</v>
      </c>
      <c r="BE8" s="1" t="s">
        <v>161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177</v>
      </c>
    </row>
    <row r="12" spans="1:60" customFormat="1" ht="15.75">
      <c r="B12" s="59" t="s">
        <v>408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274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409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274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278</v>
      </c>
    </row>
    <row r="2" spans="2:81">
      <c r="B2" s="83" t="s">
        <v>279</v>
      </c>
    </row>
    <row r="3" spans="2:81">
      <c r="B3" s="83" t="s">
        <v>280</v>
      </c>
    </row>
    <row r="4" spans="2:81">
      <c r="B4" s="83" t="s">
        <v>281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274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278</v>
      </c>
    </row>
    <row r="2" spans="2:72">
      <c r="B2" s="83" t="s">
        <v>279</v>
      </c>
    </row>
    <row r="3" spans="2:72">
      <c r="B3" s="83" t="s">
        <v>280</v>
      </c>
    </row>
    <row r="4" spans="2:72">
      <c r="B4" s="83" t="s">
        <v>281</v>
      </c>
    </row>
    <row r="6" spans="2:7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139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274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274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274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274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274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274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410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274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278</v>
      </c>
    </row>
    <row r="2" spans="2:65">
      <c r="B2" s="83" t="s">
        <v>279</v>
      </c>
    </row>
    <row r="3" spans="2:65">
      <c r="B3" s="83" t="s">
        <v>280</v>
      </c>
    </row>
    <row r="4" spans="2:65">
      <c r="B4" s="83" t="s">
        <v>281</v>
      </c>
    </row>
    <row r="6" spans="2:6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182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274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274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274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274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274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274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9.7109375" style="1" bestFit="1" customWidth="1"/>
    <col min="7" max="8" width="7.42578125" style="1" bestFit="1" customWidth="1"/>
    <col min="9" max="9" width="11.7109375" style="1" customWidth="1"/>
    <col min="10" max="10" width="8.140625" style="1" bestFit="1" customWidth="1"/>
    <col min="11" max="11" width="9.85546875" style="1" bestFit="1" customWidth="1"/>
    <col min="12" max="12" width="6.28515625" style="1" bestFit="1" customWidth="1"/>
    <col min="13" max="13" width="7.5703125" style="1" bestFit="1" customWidth="1"/>
    <col min="14" max="14" width="13.140625" style="1" bestFit="1" customWidth="1"/>
    <col min="15" max="15" width="8.2851562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278</v>
      </c>
    </row>
    <row r="2" spans="2:81">
      <c r="B2" s="83" t="s">
        <v>279</v>
      </c>
    </row>
    <row r="3" spans="2:81">
      <c r="B3" s="83" t="s">
        <v>280</v>
      </c>
    </row>
    <row r="4" spans="2:81">
      <c r="B4" s="83" t="s">
        <v>281</v>
      </c>
    </row>
    <row r="6" spans="2:8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182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6.08</v>
      </c>
      <c r="K11" s="86"/>
      <c r="L11" s="85"/>
      <c r="M11" s="85">
        <v>4.68</v>
      </c>
      <c r="N11" s="85">
        <v>41090</v>
      </c>
      <c r="O11" s="85"/>
      <c r="P11" s="85">
        <v>41.22</v>
      </c>
      <c r="Q11" s="85"/>
      <c r="R11" s="85"/>
      <c r="S11" s="85">
        <v>0.33</v>
      </c>
      <c r="T11" s="5"/>
      <c r="BZ11" s="1"/>
      <c r="CC11" s="1"/>
    </row>
    <row r="12" spans="2:81" customFormat="1" ht="17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>
        <v>6.08</v>
      </c>
      <c r="K12" s="89"/>
      <c r="L12" s="92"/>
      <c r="M12" s="92">
        <v>4.68</v>
      </c>
      <c r="N12" s="92">
        <v>41090</v>
      </c>
      <c r="O12" s="92"/>
      <c r="P12" s="92">
        <v>41.22</v>
      </c>
      <c r="Q12" s="92"/>
      <c r="R12" s="92"/>
      <c r="S12" s="92">
        <v>0.33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274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>
        <v>6.08</v>
      </c>
      <c r="K15" s="89"/>
      <c r="L15" s="92"/>
      <c r="M15" s="92">
        <v>4.68</v>
      </c>
      <c r="N15" s="92">
        <v>41090</v>
      </c>
      <c r="O15" s="92"/>
      <c r="P15" s="92">
        <v>41.22</v>
      </c>
      <c r="Q15" s="92"/>
      <c r="R15" s="92"/>
      <c r="S15" s="92">
        <v>0.33</v>
      </c>
    </row>
    <row r="16" spans="2:81" customFormat="1" ht="15.75">
      <c r="B16" s="69" t="s">
        <v>411</v>
      </c>
      <c r="C16" s="91">
        <v>1147578</v>
      </c>
      <c r="D16" s="91"/>
      <c r="E16" s="91">
        <v>806</v>
      </c>
      <c r="F16" s="91" t="s">
        <v>26</v>
      </c>
      <c r="G16" s="91" t="s">
        <v>341</v>
      </c>
      <c r="H16" s="91" t="s">
        <v>170</v>
      </c>
      <c r="I16" s="102"/>
      <c r="J16" s="91">
        <v>6.53</v>
      </c>
      <c r="K16" s="91" t="s">
        <v>174</v>
      </c>
      <c r="L16" s="118">
        <v>0</v>
      </c>
      <c r="M16" s="118">
        <v>4.9800000000000004</v>
      </c>
      <c r="N16" s="118">
        <v>30000</v>
      </c>
      <c r="O16" s="118">
        <v>100.26</v>
      </c>
      <c r="P16" s="118">
        <v>30.08</v>
      </c>
      <c r="Q16" s="118">
        <v>0</v>
      </c>
      <c r="R16" s="118">
        <v>72.97</v>
      </c>
      <c r="S16" s="118">
        <v>0.24</v>
      </c>
    </row>
    <row r="17" spans="1:19" customFormat="1" ht="15.75">
      <c r="B17" s="69" t="s">
        <v>412</v>
      </c>
      <c r="C17" s="91">
        <v>1142009</v>
      </c>
      <c r="D17" s="91"/>
      <c r="E17" s="91">
        <v>1700</v>
      </c>
      <c r="F17" s="91" t="s">
        <v>337</v>
      </c>
      <c r="G17" s="91" t="s">
        <v>348</v>
      </c>
      <c r="H17" s="91" t="s">
        <v>170</v>
      </c>
      <c r="I17" s="102"/>
      <c r="J17" s="91">
        <v>4.87</v>
      </c>
      <c r="K17" s="91" t="s">
        <v>174</v>
      </c>
      <c r="L17" s="118">
        <v>3.85</v>
      </c>
      <c r="M17" s="118">
        <v>3.88</v>
      </c>
      <c r="N17" s="118">
        <v>11090</v>
      </c>
      <c r="O17" s="118">
        <v>100.48</v>
      </c>
      <c r="P17" s="118">
        <v>11.14</v>
      </c>
      <c r="Q17" s="118">
        <v>0</v>
      </c>
      <c r="R17" s="118">
        <v>27.03</v>
      </c>
      <c r="S17" s="118">
        <v>0.09</v>
      </c>
    </row>
    <row r="18" spans="1:19" customFormat="1" ht="15.75">
      <c r="B18" s="61" t="s">
        <v>51</v>
      </c>
      <c r="C18" s="89"/>
      <c r="D18" s="89"/>
      <c r="E18" s="89"/>
      <c r="F18" s="89"/>
      <c r="G18" s="89"/>
      <c r="H18" s="89"/>
      <c r="I18" s="98"/>
      <c r="J18" s="89"/>
      <c r="K18" s="89"/>
      <c r="L18" s="92"/>
      <c r="M18" s="92"/>
      <c r="N18" s="92"/>
      <c r="O18" s="92"/>
      <c r="P18" s="92"/>
      <c r="Q18" s="92"/>
      <c r="R18" s="92"/>
      <c r="S18" s="92"/>
    </row>
    <row r="19" spans="1:19" customFormat="1" ht="15.75">
      <c r="B19" s="69" t="s">
        <v>274</v>
      </c>
      <c r="C19" s="91"/>
      <c r="D19" s="91"/>
      <c r="E19" s="91"/>
      <c r="F19" s="91"/>
      <c r="G19" s="91"/>
      <c r="H19" s="91"/>
      <c r="I19" s="102"/>
      <c r="J19" s="91"/>
      <c r="K19" s="91"/>
      <c r="L19" s="118"/>
      <c r="M19" s="118"/>
      <c r="N19" s="118"/>
      <c r="O19" s="118"/>
      <c r="P19" s="118"/>
      <c r="Q19" s="118"/>
      <c r="R19" s="118"/>
      <c r="S19" s="118"/>
    </row>
    <row r="20" spans="1:19" customFormat="1" ht="15.75">
      <c r="B20" s="61" t="s">
        <v>73</v>
      </c>
      <c r="C20" s="89"/>
      <c r="D20" s="89"/>
      <c r="E20" s="89"/>
      <c r="F20" s="89"/>
      <c r="G20" s="89"/>
      <c r="H20" s="89"/>
      <c r="I20" s="98"/>
      <c r="J20" s="89"/>
      <c r="K20" s="89"/>
      <c r="L20" s="92"/>
      <c r="M20" s="92"/>
      <c r="N20" s="92"/>
      <c r="O20" s="92"/>
      <c r="P20" s="92"/>
      <c r="Q20" s="92"/>
      <c r="R20" s="92"/>
      <c r="S20" s="92"/>
    </row>
    <row r="21" spans="1:19" customFormat="1" ht="15.75">
      <c r="B21" s="69" t="s">
        <v>274</v>
      </c>
      <c r="C21" s="91"/>
      <c r="D21" s="91"/>
      <c r="E21" s="91"/>
      <c r="F21" s="91"/>
      <c r="G21" s="91"/>
      <c r="H21" s="91"/>
      <c r="I21" s="102"/>
      <c r="J21" s="91"/>
      <c r="K21" s="91"/>
      <c r="L21" s="118"/>
      <c r="M21" s="118"/>
      <c r="N21" s="118"/>
      <c r="O21" s="118"/>
      <c r="P21" s="118"/>
      <c r="Q21" s="118"/>
      <c r="R21" s="118"/>
      <c r="S21" s="118"/>
    </row>
    <row r="22" spans="1:19" customFormat="1" ht="15.75">
      <c r="B22" s="61" t="s">
        <v>240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1" t="s">
        <v>92</v>
      </c>
      <c r="C23" s="89"/>
      <c r="D23" s="89"/>
      <c r="E23" s="89"/>
      <c r="F23" s="89"/>
      <c r="G23" s="89"/>
      <c r="H23" s="89"/>
      <c r="I23" s="98"/>
      <c r="J23" s="89"/>
      <c r="K23" s="89"/>
      <c r="L23" s="92"/>
      <c r="M23" s="92"/>
      <c r="N23" s="92"/>
      <c r="O23" s="92"/>
      <c r="P23" s="92"/>
      <c r="Q23" s="92"/>
      <c r="R23" s="92"/>
      <c r="S23" s="92"/>
    </row>
    <row r="24" spans="1:19" customFormat="1" ht="15.75">
      <c r="B24" s="69" t="s">
        <v>274</v>
      </c>
      <c r="C24" s="91"/>
      <c r="D24" s="91"/>
      <c r="E24" s="91"/>
      <c r="F24" s="91"/>
      <c r="G24" s="91"/>
      <c r="H24" s="91"/>
      <c r="I24" s="102"/>
      <c r="J24" s="91"/>
      <c r="K24" s="91"/>
      <c r="L24" s="118"/>
      <c r="M24" s="118"/>
      <c r="N24" s="118"/>
      <c r="O24" s="118"/>
      <c r="P24" s="118"/>
      <c r="Q24" s="118"/>
      <c r="R24" s="118"/>
      <c r="S24" s="118"/>
    </row>
    <row r="25" spans="1:19" customFormat="1" ht="15.75">
      <c r="B25" s="61" t="s">
        <v>93</v>
      </c>
      <c r="C25" s="89"/>
      <c r="D25" s="89"/>
      <c r="E25" s="89"/>
      <c r="F25" s="89"/>
      <c r="G25" s="89"/>
      <c r="H25" s="89"/>
      <c r="I25" s="98"/>
      <c r="J25" s="89"/>
      <c r="K25" s="89"/>
      <c r="L25" s="92"/>
      <c r="M25" s="92"/>
      <c r="N25" s="92"/>
      <c r="O25" s="92"/>
      <c r="P25" s="92"/>
      <c r="Q25" s="92"/>
      <c r="R25" s="92"/>
      <c r="S25" s="92"/>
    </row>
    <row r="26" spans="1:19" customFormat="1" ht="15.75">
      <c r="B26" s="123" t="s">
        <v>274</v>
      </c>
      <c r="C26" s="91"/>
      <c r="D26" s="91"/>
      <c r="E26" s="91"/>
      <c r="F26" s="91"/>
      <c r="G26" s="91"/>
      <c r="H26" s="91"/>
      <c r="I26" s="102"/>
      <c r="J26" s="91"/>
      <c r="K26" s="91"/>
      <c r="L26" s="118"/>
      <c r="M26" s="118"/>
      <c r="N26" s="118"/>
      <c r="O26" s="118"/>
      <c r="P26" s="118"/>
      <c r="Q26" s="118"/>
      <c r="R26" s="118"/>
      <c r="S26" s="118"/>
    </row>
    <row r="27" spans="1:19" customFormat="1">
      <c r="A27" s="1"/>
      <c r="B27" s="115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141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>
      <c r="A30" s="1"/>
      <c r="B30" s="115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7:S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278</v>
      </c>
    </row>
    <row r="2" spans="2:98">
      <c r="B2" s="83" t="s">
        <v>279</v>
      </c>
    </row>
    <row r="3" spans="2:98">
      <c r="B3" s="83" t="s">
        <v>280</v>
      </c>
    </row>
    <row r="4" spans="2:98">
      <c r="B4" s="83" t="s">
        <v>281</v>
      </c>
    </row>
    <row r="6" spans="2:9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257</v>
      </c>
      <c r="I8" s="25" t="s">
        <v>253</v>
      </c>
      <c r="J8" s="25" t="s">
        <v>139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274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274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274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278</v>
      </c>
    </row>
    <row r="2" spans="2:55">
      <c r="B2" s="83" t="s">
        <v>279</v>
      </c>
    </row>
    <row r="3" spans="2:55">
      <c r="B3" s="83" t="s">
        <v>280</v>
      </c>
    </row>
    <row r="4" spans="2:55">
      <c r="B4" s="83" t="s">
        <v>281</v>
      </c>
    </row>
    <row r="6" spans="2:5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257</v>
      </c>
      <c r="G8" s="25" t="s">
        <v>253</v>
      </c>
      <c r="H8" s="25" t="s">
        <v>139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274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274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274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274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274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274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274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274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278</v>
      </c>
    </row>
    <row r="2" spans="1:59">
      <c r="B2" s="83" t="s">
        <v>279</v>
      </c>
    </row>
    <row r="3" spans="1:59">
      <c r="B3" s="83" t="s">
        <v>280</v>
      </c>
    </row>
    <row r="4" spans="1:59">
      <c r="B4" s="83" t="s">
        <v>281</v>
      </c>
    </row>
    <row r="6" spans="1:5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406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274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274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278</v>
      </c>
    </row>
    <row r="2" spans="2:52">
      <c r="B2" s="83" t="s">
        <v>279</v>
      </c>
    </row>
    <row r="3" spans="2:52">
      <c r="B3" s="83" t="s">
        <v>280</v>
      </c>
    </row>
    <row r="4" spans="2:52">
      <c r="B4" s="83" t="s">
        <v>281</v>
      </c>
    </row>
    <row r="6" spans="2:5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274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413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274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274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274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274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274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274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274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274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274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278</v>
      </c>
    </row>
    <row r="2" spans="2:13">
      <c r="B2" s="83" t="s">
        <v>279</v>
      </c>
    </row>
    <row r="3" spans="2:13">
      <c r="B3" s="83" t="s">
        <v>280</v>
      </c>
    </row>
    <row r="4" spans="2:13">
      <c r="B4" s="83" t="s">
        <v>281</v>
      </c>
    </row>
    <row r="5" spans="2:13">
      <c r="B5" s="84"/>
    </row>
    <row r="6" spans="2:13" ht="26.2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1156.3599999999999</v>
      </c>
      <c r="K10" s="85"/>
      <c r="L10" s="85">
        <v>9.2200000000000006</v>
      </c>
    </row>
    <row r="11" spans="2:13" customFormat="1" ht="15.75">
      <c r="B11" s="59" t="s">
        <v>241</v>
      </c>
      <c r="C11" s="89"/>
      <c r="D11" s="89"/>
      <c r="E11" s="89"/>
      <c r="F11" s="89"/>
      <c r="G11" s="89"/>
      <c r="H11" s="92"/>
      <c r="I11" s="92"/>
      <c r="J11" s="92">
        <v>1156.3599999999999</v>
      </c>
      <c r="K11" s="92"/>
      <c r="L11" s="92">
        <v>9.2200000000000006</v>
      </c>
    </row>
    <row r="12" spans="2:13" customFormat="1" ht="15.75">
      <c r="B12" s="59" t="s">
        <v>265</v>
      </c>
      <c r="C12" s="89"/>
      <c r="D12" s="89"/>
      <c r="E12" s="89"/>
      <c r="F12" s="89"/>
      <c r="G12" s="89"/>
      <c r="H12" s="92"/>
      <c r="I12" s="92"/>
      <c r="J12" s="92">
        <v>477.08</v>
      </c>
      <c r="K12" s="92"/>
      <c r="L12" s="92">
        <v>3.81</v>
      </c>
    </row>
    <row r="13" spans="2:13" customFormat="1" ht="15.75">
      <c r="B13" s="60" t="s">
        <v>266</v>
      </c>
      <c r="C13" s="90">
        <v>310</v>
      </c>
      <c r="D13" s="90">
        <v>31</v>
      </c>
      <c r="E13" s="90" t="s">
        <v>419</v>
      </c>
      <c r="F13" s="90" t="s">
        <v>172</v>
      </c>
      <c r="G13" s="90" t="s">
        <v>174</v>
      </c>
      <c r="H13" s="93">
        <v>0</v>
      </c>
      <c r="I13" s="93">
        <v>0</v>
      </c>
      <c r="J13" s="93">
        <v>4.09</v>
      </c>
      <c r="K13" s="93">
        <v>0.35</v>
      </c>
      <c r="L13" s="93">
        <v>0.03</v>
      </c>
    </row>
    <row r="14" spans="2:13" customFormat="1" ht="15.75">
      <c r="B14" s="60" t="s">
        <v>267</v>
      </c>
      <c r="C14" s="90">
        <v>332</v>
      </c>
      <c r="D14" s="90">
        <v>20</v>
      </c>
      <c r="E14" s="90" t="s">
        <v>420</v>
      </c>
      <c r="F14" s="90" t="s">
        <v>172</v>
      </c>
      <c r="G14" s="90" t="s">
        <v>174</v>
      </c>
      <c r="H14" s="93">
        <v>0</v>
      </c>
      <c r="I14" s="93">
        <v>0</v>
      </c>
      <c r="J14" s="93">
        <v>94.8</v>
      </c>
      <c r="K14" s="93">
        <v>8.1999999999999993</v>
      </c>
      <c r="L14" s="93">
        <v>0.76</v>
      </c>
    </row>
    <row r="15" spans="2:13" customFormat="1" ht="15.75">
      <c r="B15" s="60" t="s">
        <v>421</v>
      </c>
      <c r="C15" s="90">
        <v>333</v>
      </c>
      <c r="D15" s="90">
        <v>31</v>
      </c>
      <c r="E15" s="90" t="s">
        <v>419</v>
      </c>
      <c r="F15" s="90" t="s">
        <v>172</v>
      </c>
      <c r="G15" s="90" t="s">
        <v>174</v>
      </c>
      <c r="H15" s="93">
        <v>0</v>
      </c>
      <c r="I15" s="93">
        <v>0</v>
      </c>
      <c r="J15" s="93">
        <v>378.19</v>
      </c>
      <c r="K15" s="93">
        <v>32.71</v>
      </c>
      <c r="L15" s="93">
        <v>3.02</v>
      </c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>
        <v>52.17</v>
      </c>
      <c r="K16" s="92"/>
      <c r="L16" s="92">
        <v>0.42</v>
      </c>
    </row>
    <row r="17" spans="2:12" customFormat="1" ht="15.75">
      <c r="B17" s="60" t="s">
        <v>269</v>
      </c>
      <c r="C17" s="90">
        <v>2</v>
      </c>
      <c r="D17" s="90">
        <v>20</v>
      </c>
      <c r="E17" s="90" t="s">
        <v>420</v>
      </c>
      <c r="F17" s="90" t="s">
        <v>172</v>
      </c>
      <c r="G17" s="90" t="s">
        <v>175</v>
      </c>
      <c r="H17" s="93">
        <v>0</v>
      </c>
      <c r="I17" s="93">
        <v>0</v>
      </c>
      <c r="J17" s="93">
        <v>12.68</v>
      </c>
      <c r="K17" s="93">
        <v>1.1000000000000001</v>
      </c>
      <c r="L17" s="93">
        <v>0.1</v>
      </c>
    </row>
    <row r="18" spans="2:12" customFormat="1" ht="15.75">
      <c r="B18" s="60" t="s">
        <v>270</v>
      </c>
      <c r="C18" s="90">
        <v>1</v>
      </c>
      <c r="D18" s="90">
        <v>20</v>
      </c>
      <c r="E18" s="90" t="s">
        <v>420</v>
      </c>
      <c r="F18" s="90" t="s">
        <v>172</v>
      </c>
      <c r="G18" s="90" t="s">
        <v>173</v>
      </c>
      <c r="H18" s="93">
        <v>0</v>
      </c>
      <c r="I18" s="93">
        <v>0</v>
      </c>
      <c r="J18" s="93">
        <v>39.5</v>
      </c>
      <c r="K18" s="93">
        <v>3.42</v>
      </c>
      <c r="L18" s="93">
        <v>0.32</v>
      </c>
    </row>
    <row r="19" spans="2:12" customFormat="1" ht="15.75">
      <c r="B19" s="59" t="s">
        <v>271</v>
      </c>
      <c r="C19" s="89"/>
      <c r="D19" s="89"/>
      <c r="E19" s="89"/>
      <c r="F19" s="89"/>
      <c r="G19" s="89"/>
      <c r="H19" s="92"/>
      <c r="I19" s="92"/>
      <c r="J19" s="92">
        <v>627.11</v>
      </c>
      <c r="K19" s="92"/>
      <c r="L19" s="92">
        <v>5</v>
      </c>
    </row>
    <row r="20" spans="2:12" customFormat="1" ht="15.75">
      <c r="B20" s="60" t="s">
        <v>272</v>
      </c>
      <c r="C20" s="90">
        <v>1111</v>
      </c>
      <c r="D20" s="90">
        <v>20</v>
      </c>
      <c r="E20" s="90" t="s">
        <v>420</v>
      </c>
      <c r="F20" s="90" t="s">
        <v>172</v>
      </c>
      <c r="G20" s="90" t="s">
        <v>174</v>
      </c>
      <c r="H20" s="93">
        <v>0</v>
      </c>
      <c r="I20" s="93">
        <v>0</v>
      </c>
      <c r="J20" s="93">
        <v>627.11</v>
      </c>
      <c r="K20" s="93">
        <v>54.23</v>
      </c>
      <c r="L20" s="93">
        <v>5</v>
      </c>
    </row>
    <row r="21" spans="2:12" customFormat="1" ht="15.75">
      <c r="B21" s="59" t="s">
        <v>273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2:12" customFormat="1" ht="15.75">
      <c r="B22" s="60" t="s">
        <v>274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2:12" customFormat="1" ht="15.75">
      <c r="B23" s="59" t="s">
        <v>275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2:12" customFormat="1" ht="15.75">
      <c r="B24" s="60" t="s">
        <v>274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59" t="s">
        <v>276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2:12" customFormat="1" ht="15.75">
      <c r="B26" s="60" t="s">
        <v>274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59" t="s">
        <v>277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2:12" customFormat="1" ht="15.75">
      <c r="B28" s="60" t="s">
        <v>274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59" t="s">
        <v>240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59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274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277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1:12" customFormat="1" ht="15.75">
      <c r="B33" s="116" t="s">
        <v>274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1:12" customFormat="1">
      <c r="A34" s="1"/>
      <c r="B34" s="115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3.85546875" style="1" bestFit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278</v>
      </c>
    </row>
    <row r="2" spans="2:49">
      <c r="B2" s="83" t="s">
        <v>279</v>
      </c>
    </row>
    <row r="3" spans="2:49">
      <c r="B3" s="83" t="s">
        <v>280</v>
      </c>
    </row>
    <row r="4" spans="2:49">
      <c r="B4" s="83" t="s">
        <v>281</v>
      </c>
    </row>
    <row r="6" spans="2:4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-32000</v>
      </c>
      <c r="H11" s="85"/>
      <c r="I11" s="85">
        <v>-3</v>
      </c>
      <c r="J11" s="85"/>
      <c r="K11" s="85">
        <v>-0.02</v>
      </c>
      <c r="AW11" s="1"/>
    </row>
    <row r="12" spans="2:49" customFormat="1" ht="19.5" customHeight="1">
      <c r="B12" s="61" t="s">
        <v>414</v>
      </c>
      <c r="C12" s="89"/>
      <c r="D12" s="89"/>
      <c r="E12" s="89"/>
      <c r="F12" s="98"/>
      <c r="G12" s="92">
        <v>-32000</v>
      </c>
      <c r="H12" s="92"/>
      <c r="I12" s="92">
        <v>-3</v>
      </c>
      <c r="J12" s="92"/>
      <c r="K12" s="92">
        <v>-0.02</v>
      </c>
    </row>
    <row r="13" spans="2:49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274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413</v>
      </c>
      <c r="C15" s="89"/>
      <c r="D15" s="89"/>
      <c r="E15" s="89"/>
      <c r="F15" s="98"/>
      <c r="G15" s="92">
        <v>-32000</v>
      </c>
      <c r="H15" s="92"/>
      <c r="I15" s="92">
        <v>-3</v>
      </c>
      <c r="J15" s="92"/>
      <c r="K15" s="92">
        <v>-0.02</v>
      </c>
    </row>
    <row r="16" spans="2:49" customFormat="1" ht="15.75">
      <c r="B16" s="69" t="s">
        <v>415</v>
      </c>
      <c r="C16" s="91">
        <v>9919952</v>
      </c>
      <c r="D16" s="91" t="s">
        <v>416</v>
      </c>
      <c r="E16" s="91" t="s">
        <v>174</v>
      </c>
      <c r="F16" s="102">
        <v>43242</v>
      </c>
      <c r="G16" s="118">
        <v>-32000</v>
      </c>
      <c r="H16" s="118">
        <v>9.3811</v>
      </c>
      <c r="I16" s="118">
        <v>-3</v>
      </c>
      <c r="J16" s="118">
        <v>100</v>
      </c>
      <c r="K16" s="118">
        <v>-0.02</v>
      </c>
    </row>
    <row r="17" spans="1:11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274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274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274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274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274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274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274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278</v>
      </c>
    </row>
    <row r="2" spans="2:78">
      <c r="B2" s="83" t="s">
        <v>279</v>
      </c>
    </row>
    <row r="3" spans="2:78">
      <c r="B3" s="83" t="s">
        <v>280</v>
      </c>
    </row>
    <row r="4" spans="2:78">
      <c r="B4" s="83" t="s">
        <v>281</v>
      </c>
    </row>
    <row r="6" spans="2:7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139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274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278</v>
      </c>
    </row>
    <row r="2" spans="2:61">
      <c r="B2" s="83" t="s">
        <v>279</v>
      </c>
    </row>
    <row r="3" spans="2:61">
      <c r="B3" s="83" t="s">
        <v>280</v>
      </c>
    </row>
    <row r="4" spans="2:61">
      <c r="B4" s="83" t="s">
        <v>281</v>
      </c>
    </row>
    <row r="6" spans="2:61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224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139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417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274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274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274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274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274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274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274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274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274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274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274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258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254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255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278</v>
      </c>
    </row>
    <row r="2" spans="2:64">
      <c r="B2" s="83" t="s">
        <v>279</v>
      </c>
    </row>
    <row r="3" spans="2:64">
      <c r="B3" s="83" t="s">
        <v>280</v>
      </c>
    </row>
    <row r="4" spans="2:64">
      <c r="B4" s="83" t="s">
        <v>281</v>
      </c>
    </row>
    <row r="6" spans="2:64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139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274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274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274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274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274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274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278</v>
      </c>
    </row>
    <row r="2" spans="2:55">
      <c r="B2" s="83" t="s">
        <v>279</v>
      </c>
    </row>
    <row r="3" spans="2:55">
      <c r="B3" s="83" t="s">
        <v>280</v>
      </c>
    </row>
    <row r="4" spans="2:55">
      <c r="B4" s="83" t="s">
        <v>281</v>
      </c>
    </row>
    <row r="6" spans="2:55" ht="26.25" customHeight="1">
      <c r="B6" s="144" t="s">
        <v>210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246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274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274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247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274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274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278</v>
      </c>
    </row>
    <row r="2" spans="2:60">
      <c r="B2" s="83" t="s">
        <v>279</v>
      </c>
    </row>
    <row r="3" spans="2:60">
      <c r="B3" s="83" t="s">
        <v>280</v>
      </c>
    </row>
    <row r="4" spans="2:60">
      <c r="B4" s="83" t="s">
        <v>281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179</v>
      </c>
      <c r="K7" s="124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274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274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278</v>
      </c>
    </row>
    <row r="2" spans="2:60">
      <c r="B2" s="83" t="s">
        <v>279</v>
      </c>
    </row>
    <row r="3" spans="2:60">
      <c r="B3" s="83" t="s">
        <v>280</v>
      </c>
    </row>
    <row r="4" spans="2:60">
      <c r="B4" s="83" t="s">
        <v>281</v>
      </c>
    </row>
    <row r="6" spans="2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418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274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278</v>
      </c>
    </row>
    <row r="2" spans="2:17">
      <c r="B2" s="83" t="s">
        <v>279</v>
      </c>
    </row>
    <row r="3" spans="2:17">
      <c r="B3" s="83" t="s">
        <v>280</v>
      </c>
    </row>
    <row r="4" spans="2:17">
      <c r="B4" s="83" t="s">
        <v>281</v>
      </c>
    </row>
    <row r="6" spans="2:17" ht="26.25" customHeight="1">
      <c r="B6" s="141" t="s">
        <v>213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241</v>
      </c>
      <c r="C11" s="89"/>
      <c r="D11" s="98"/>
    </row>
    <row r="12" spans="2:17" customFormat="1" ht="15.75">
      <c r="B12" s="67" t="s">
        <v>274</v>
      </c>
      <c r="C12" s="91"/>
      <c r="D12" s="102"/>
    </row>
    <row r="13" spans="2:17" customFormat="1" ht="15.75">
      <c r="B13" s="61" t="s">
        <v>240</v>
      </c>
      <c r="C13" s="89"/>
      <c r="D13" s="98"/>
    </row>
    <row r="14" spans="2:17" customFormat="1" ht="15.75">
      <c r="B14" s="121" t="s">
        <v>274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79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278</v>
      </c>
    </row>
    <row r="2" spans="2:53">
      <c r="B2" s="83" t="s">
        <v>279</v>
      </c>
    </row>
    <row r="3" spans="2:53">
      <c r="B3" s="83" t="s">
        <v>280</v>
      </c>
    </row>
    <row r="4" spans="2:53">
      <c r="B4" s="83" t="s">
        <v>281</v>
      </c>
    </row>
    <row r="6" spans="2:53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2.89</v>
      </c>
      <c r="I11" s="86"/>
      <c r="J11" s="85"/>
      <c r="K11" s="85">
        <v>0.63</v>
      </c>
      <c r="L11" s="85">
        <v>9435079</v>
      </c>
      <c r="M11" s="85"/>
      <c r="N11" s="85"/>
      <c r="O11" s="85">
        <v>9931.08</v>
      </c>
      <c r="P11" s="85"/>
      <c r="Q11" s="85"/>
      <c r="R11" s="85">
        <v>79.22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241</v>
      </c>
      <c r="C12" s="89"/>
      <c r="D12" s="89"/>
      <c r="E12" s="89"/>
      <c r="F12" s="89"/>
      <c r="G12" s="98"/>
      <c r="H12" s="89">
        <v>2.83</v>
      </c>
      <c r="I12" s="89"/>
      <c r="J12" s="92"/>
      <c r="K12" s="92">
        <v>0.53</v>
      </c>
      <c r="L12" s="92">
        <v>9343079</v>
      </c>
      <c r="M12" s="92"/>
      <c r="N12" s="92"/>
      <c r="O12" s="92">
        <v>9598.69</v>
      </c>
      <c r="P12" s="92"/>
      <c r="Q12" s="92"/>
      <c r="R12" s="92">
        <v>76.56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23.5</v>
      </c>
      <c r="I13" s="89"/>
      <c r="J13" s="92"/>
      <c r="K13" s="92">
        <v>1.52</v>
      </c>
      <c r="L13" s="92">
        <v>18</v>
      </c>
      <c r="M13" s="92"/>
      <c r="N13" s="92"/>
      <c r="O13" s="92">
        <v>0.02</v>
      </c>
      <c r="P13" s="92"/>
      <c r="Q13" s="92"/>
      <c r="R13" s="92"/>
    </row>
    <row r="14" spans="2:53" customFormat="1" ht="15.75">
      <c r="B14" s="62" t="s">
        <v>282</v>
      </c>
      <c r="C14" s="90">
        <v>1134865</v>
      </c>
      <c r="D14" s="90" t="s">
        <v>150</v>
      </c>
      <c r="E14" s="90">
        <v>0</v>
      </c>
      <c r="F14" s="90" t="s">
        <v>283</v>
      </c>
      <c r="G14" s="99"/>
      <c r="H14" s="90">
        <v>23.5</v>
      </c>
      <c r="I14" s="90" t="s">
        <v>174</v>
      </c>
      <c r="J14" s="93">
        <v>1</v>
      </c>
      <c r="K14" s="93">
        <v>1.52</v>
      </c>
      <c r="L14" s="93">
        <v>18</v>
      </c>
      <c r="M14" s="93">
        <v>89.05</v>
      </c>
      <c r="N14" s="93">
        <v>0</v>
      </c>
      <c r="O14" s="93">
        <v>0.02</v>
      </c>
      <c r="P14" s="93">
        <v>0</v>
      </c>
      <c r="Q14" s="93">
        <v>0</v>
      </c>
      <c r="R14" s="93">
        <v>0</v>
      </c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>
        <v>2.83</v>
      </c>
      <c r="I15" s="89"/>
      <c r="J15" s="92"/>
      <c r="K15" s="92">
        <v>0.53</v>
      </c>
      <c r="L15" s="92">
        <v>9343061</v>
      </c>
      <c r="M15" s="92"/>
      <c r="N15" s="92"/>
      <c r="O15" s="92">
        <v>9598.68</v>
      </c>
      <c r="P15" s="92"/>
      <c r="Q15" s="92"/>
      <c r="R15" s="92">
        <v>76.56</v>
      </c>
    </row>
    <row r="16" spans="2:53" customFormat="1" ht="15.75">
      <c r="B16" s="62" t="s">
        <v>284</v>
      </c>
      <c r="C16" s="90">
        <v>8190217</v>
      </c>
      <c r="D16" s="90" t="s">
        <v>150</v>
      </c>
      <c r="E16" s="90">
        <v>0</v>
      </c>
      <c r="F16" s="90" t="s">
        <v>283</v>
      </c>
      <c r="G16" s="99"/>
      <c r="H16" s="90">
        <v>0.63</v>
      </c>
      <c r="I16" s="90" t="s">
        <v>174</v>
      </c>
      <c r="J16" s="93">
        <v>0</v>
      </c>
      <c r="K16" s="93">
        <v>0.14000000000000001</v>
      </c>
      <c r="L16" s="93">
        <v>875345</v>
      </c>
      <c r="M16" s="93">
        <v>99.88</v>
      </c>
      <c r="N16" s="93">
        <v>0</v>
      </c>
      <c r="O16" s="93">
        <v>874.3</v>
      </c>
      <c r="P16" s="93">
        <v>0.01</v>
      </c>
      <c r="Q16" s="93">
        <v>8.8000000000000007</v>
      </c>
      <c r="R16" s="93">
        <v>6.97</v>
      </c>
    </row>
    <row r="17" spans="2:18" customFormat="1" ht="15.75">
      <c r="B17" s="62" t="s">
        <v>285</v>
      </c>
      <c r="C17" s="90">
        <v>8181117</v>
      </c>
      <c r="D17" s="90" t="s">
        <v>150</v>
      </c>
      <c r="E17" s="90">
        <v>0</v>
      </c>
      <c r="F17" s="90" t="s">
        <v>283</v>
      </c>
      <c r="G17" s="99"/>
      <c r="H17" s="90">
        <v>0.38</v>
      </c>
      <c r="I17" s="90" t="s">
        <v>174</v>
      </c>
      <c r="J17" s="93">
        <v>0</v>
      </c>
      <c r="K17" s="93">
        <v>0.08</v>
      </c>
      <c r="L17" s="93">
        <v>261449</v>
      </c>
      <c r="M17" s="93">
        <v>99.97</v>
      </c>
      <c r="N17" s="93">
        <v>0</v>
      </c>
      <c r="O17" s="93">
        <v>261.37</v>
      </c>
      <c r="P17" s="93">
        <v>0</v>
      </c>
      <c r="Q17" s="93">
        <v>2.63</v>
      </c>
      <c r="R17" s="93">
        <v>2.08</v>
      </c>
    </row>
    <row r="18" spans="2:18" customFormat="1" ht="15.75">
      <c r="B18" s="62" t="s">
        <v>286</v>
      </c>
      <c r="C18" s="90">
        <v>8190415</v>
      </c>
      <c r="D18" s="90" t="s">
        <v>150</v>
      </c>
      <c r="E18" s="90">
        <v>0</v>
      </c>
      <c r="F18" s="90" t="s">
        <v>283</v>
      </c>
      <c r="G18" s="99"/>
      <c r="H18" s="90">
        <v>0.78</v>
      </c>
      <c r="I18" s="90" t="s">
        <v>174</v>
      </c>
      <c r="J18" s="93">
        <v>0</v>
      </c>
      <c r="K18" s="93">
        <v>0.17</v>
      </c>
      <c r="L18" s="93">
        <v>38551</v>
      </c>
      <c r="M18" s="93">
        <v>99.86</v>
      </c>
      <c r="N18" s="93">
        <v>0</v>
      </c>
      <c r="O18" s="93">
        <v>38.5</v>
      </c>
      <c r="P18" s="93">
        <v>0</v>
      </c>
      <c r="Q18" s="93">
        <v>0.39</v>
      </c>
      <c r="R18" s="93">
        <v>0.31</v>
      </c>
    </row>
    <row r="19" spans="2:18" customFormat="1" ht="15.75">
      <c r="B19" s="62" t="s">
        <v>287</v>
      </c>
      <c r="C19" s="90">
        <v>8190522</v>
      </c>
      <c r="D19" s="90" t="s">
        <v>150</v>
      </c>
      <c r="E19" s="90">
        <v>0</v>
      </c>
      <c r="F19" s="90" t="s">
        <v>283</v>
      </c>
      <c r="G19" s="99"/>
      <c r="H19" s="90">
        <v>0.88</v>
      </c>
      <c r="I19" s="90" t="s">
        <v>174</v>
      </c>
      <c r="J19" s="93">
        <v>0</v>
      </c>
      <c r="K19" s="93">
        <v>0.17</v>
      </c>
      <c r="L19" s="93">
        <v>20800</v>
      </c>
      <c r="M19" s="93">
        <v>99.86</v>
      </c>
      <c r="N19" s="93">
        <v>0</v>
      </c>
      <c r="O19" s="93">
        <v>20.77</v>
      </c>
      <c r="P19" s="93">
        <v>0</v>
      </c>
      <c r="Q19" s="93">
        <v>0.21</v>
      </c>
      <c r="R19" s="93">
        <v>0.17</v>
      </c>
    </row>
    <row r="20" spans="2:18" customFormat="1" ht="15.75">
      <c r="B20" s="62" t="s">
        <v>288</v>
      </c>
      <c r="C20" s="90">
        <v>8190613</v>
      </c>
      <c r="D20" s="90" t="s">
        <v>150</v>
      </c>
      <c r="E20" s="90">
        <v>0</v>
      </c>
      <c r="F20" s="90" t="s">
        <v>283</v>
      </c>
      <c r="G20" s="99"/>
      <c r="H20" s="90">
        <v>0.95</v>
      </c>
      <c r="I20" s="90" t="s">
        <v>174</v>
      </c>
      <c r="J20" s="93">
        <v>0</v>
      </c>
      <c r="K20" s="93">
        <v>0.2</v>
      </c>
      <c r="L20" s="93">
        <v>750925</v>
      </c>
      <c r="M20" s="93">
        <v>99.81</v>
      </c>
      <c r="N20" s="93">
        <v>0</v>
      </c>
      <c r="O20" s="93">
        <v>749.5</v>
      </c>
      <c r="P20" s="93">
        <v>0.01</v>
      </c>
      <c r="Q20" s="93">
        <v>7.55</v>
      </c>
      <c r="R20" s="93">
        <v>5.98</v>
      </c>
    </row>
    <row r="21" spans="2:18" customFormat="1" ht="15.75">
      <c r="B21" s="62" t="s">
        <v>289</v>
      </c>
      <c r="C21" s="90">
        <v>8190118</v>
      </c>
      <c r="D21" s="90" t="s">
        <v>150</v>
      </c>
      <c r="E21" s="90">
        <v>0</v>
      </c>
      <c r="F21" s="90" t="s">
        <v>283</v>
      </c>
      <c r="G21" s="99"/>
      <c r="H21" s="90">
        <v>0.53</v>
      </c>
      <c r="I21" s="90" t="s">
        <v>174</v>
      </c>
      <c r="J21" s="93">
        <v>0</v>
      </c>
      <c r="K21" s="93">
        <v>0.13</v>
      </c>
      <c r="L21" s="93">
        <v>712000</v>
      </c>
      <c r="M21" s="93">
        <v>99.92</v>
      </c>
      <c r="N21" s="93">
        <v>0</v>
      </c>
      <c r="O21" s="93">
        <v>711.43</v>
      </c>
      <c r="P21" s="93">
        <v>0.01</v>
      </c>
      <c r="Q21" s="93">
        <v>7.16</v>
      </c>
      <c r="R21" s="93">
        <v>5.67</v>
      </c>
    </row>
    <row r="22" spans="2:18" customFormat="1" ht="15.75">
      <c r="B22" s="62" t="s">
        <v>290</v>
      </c>
      <c r="C22" s="90">
        <v>8180713</v>
      </c>
      <c r="D22" s="90" t="s">
        <v>150</v>
      </c>
      <c r="E22" s="90">
        <v>0</v>
      </c>
      <c r="F22" s="90" t="s">
        <v>283</v>
      </c>
      <c r="G22" s="99"/>
      <c r="H22" s="90">
        <v>0.03</v>
      </c>
      <c r="I22" s="90" t="s">
        <v>174</v>
      </c>
      <c r="J22" s="93">
        <v>0</v>
      </c>
      <c r="K22" s="93">
        <v>0.3</v>
      </c>
      <c r="L22" s="93">
        <v>191646</v>
      </c>
      <c r="M22" s="93">
        <v>99.99</v>
      </c>
      <c r="N22" s="93">
        <v>0</v>
      </c>
      <c r="O22" s="93">
        <v>191.63</v>
      </c>
      <c r="P22" s="93">
        <v>0</v>
      </c>
      <c r="Q22" s="93">
        <v>1.93</v>
      </c>
      <c r="R22" s="93">
        <v>1.53</v>
      </c>
    </row>
    <row r="23" spans="2:18" customFormat="1" ht="15.75">
      <c r="B23" s="62" t="s">
        <v>291</v>
      </c>
      <c r="C23" s="90">
        <v>8180820</v>
      </c>
      <c r="D23" s="90" t="s">
        <v>150</v>
      </c>
      <c r="E23" s="90">
        <v>0</v>
      </c>
      <c r="F23" s="90" t="s">
        <v>283</v>
      </c>
      <c r="G23" s="99"/>
      <c r="H23" s="90">
        <v>0.13</v>
      </c>
      <c r="I23" s="90" t="s">
        <v>174</v>
      </c>
      <c r="J23" s="93">
        <v>0</v>
      </c>
      <c r="K23" s="93">
        <v>0.08</v>
      </c>
      <c r="L23" s="93">
        <v>297061</v>
      </c>
      <c r="M23" s="93">
        <v>99.99</v>
      </c>
      <c r="N23" s="93">
        <v>0</v>
      </c>
      <c r="O23" s="93">
        <v>297.02999999999997</v>
      </c>
      <c r="P23" s="93">
        <v>0</v>
      </c>
      <c r="Q23" s="93">
        <v>2.99</v>
      </c>
      <c r="R23" s="93">
        <v>2.37</v>
      </c>
    </row>
    <row r="24" spans="2:18" customFormat="1" ht="15.75">
      <c r="B24" s="62" t="s">
        <v>292</v>
      </c>
      <c r="C24" s="90">
        <v>8180911</v>
      </c>
      <c r="D24" s="90" t="s">
        <v>150</v>
      </c>
      <c r="E24" s="90">
        <v>0</v>
      </c>
      <c r="F24" s="90" t="s">
        <v>283</v>
      </c>
      <c r="G24" s="99"/>
      <c r="H24" s="90">
        <v>0.21</v>
      </c>
      <c r="I24" s="90" t="s">
        <v>174</v>
      </c>
      <c r="J24" s="93">
        <v>0</v>
      </c>
      <c r="K24" s="93">
        <v>0.15</v>
      </c>
      <c r="L24" s="93">
        <v>95450</v>
      </c>
      <c r="M24" s="93">
        <v>99.99</v>
      </c>
      <c r="N24" s="93">
        <v>0</v>
      </c>
      <c r="O24" s="93">
        <v>95.44</v>
      </c>
      <c r="P24" s="93">
        <v>0</v>
      </c>
      <c r="Q24" s="93">
        <v>0.96</v>
      </c>
      <c r="R24" s="93">
        <v>0.76</v>
      </c>
    </row>
    <row r="25" spans="2:18" customFormat="1" ht="15.75">
      <c r="B25" s="62" t="s">
        <v>293</v>
      </c>
      <c r="C25" s="90">
        <v>8181018</v>
      </c>
      <c r="D25" s="90" t="s">
        <v>150</v>
      </c>
      <c r="E25" s="90">
        <v>0</v>
      </c>
      <c r="F25" s="90" t="s">
        <v>283</v>
      </c>
      <c r="G25" s="99"/>
      <c r="H25" s="90">
        <v>0.28000000000000003</v>
      </c>
      <c r="I25" s="90" t="s">
        <v>174</v>
      </c>
      <c r="J25" s="93">
        <v>0</v>
      </c>
      <c r="K25" s="93">
        <v>0.11</v>
      </c>
      <c r="L25" s="93">
        <v>90773</v>
      </c>
      <c r="M25" s="93">
        <v>99.97</v>
      </c>
      <c r="N25" s="93">
        <v>0</v>
      </c>
      <c r="O25" s="93">
        <v>90.75</v>
      </c>
      <c r="P25" s="93">
        <v>0</v>
      </c>
      <c r="Q25" s="93">
        <v>0.91</v>
      </c>
      <c r="R25" s="93">
        <v>0.72</v>
      </c>
    </row>
    <row r="26" spans="2:18" customFormat="1" ht="15.75">
      <c r="B26" s="62" t="s">
        <v>294</v>
      </c>
      <c r="C26" s="90">
        <v>8181216</v>
      </c>
      <c r="D26" s="90" t="s">
        <v>150</v>
      </c>
      <c r="E26" s="90">
        <v>0</v>
      </c>
      <c r="F26" s="90" t="s">
        <v>283</v>
      </c>
      <c r="G26" s="99"/>
      <c r="H26" s="90">
        <v>0.45</v>
      </c>
      <c r="I26" s="90" t="s">
        <v>174</v>
      </c>
      <c r="J26" s="93">
        <v>0</v>
      </c>
      <c r="K26" s="93">
        <v>0.13</v>
      </c>
      <c r="L26" s="93">
        <v>440940</v>
      </c>
      <c r="M26" s="93">
        <v>99.94</v>
      </c>
      <c r="N26" s="93">
        <v>0</v>
      </c>
      <c r="O26" s="93">
        <v>440.68</v>
      </c>
      <c r="P26" s="93">
        <v>0.01</v>
      </c>
      <c r="Q26" s="93">
        <v>4.4400000000000004</v>
      </c>
      <c r="R26" s="93">
        <v>3.52</v>
      </c>
    </row>
    <row r="27" spans="2:18" customFormat="1" ht="15.75">
      <c r="B27" s="62" t="s">
        <v>295</v>
      </c>
      <c r="C27" s="90">
        <v>1099456</v>
      </c>
      <c r="D27" s="90" t="s">
        <v>150</v>
      </c>
      <c r="E27" s="90">
        <v>0</v>
      </c>
      <c r="F27" s="90" t="s">
        <v>283</v>
      </c>
      <c r="G27" s="99"/>
      <c r="H27" s="90">
        <v>6.8</v>
      </c>
      <c r="I27" s="90" t="s">
        <v>174</v>
      </c>
      <c r="J27" s="93">
        <v>6.25</v>
      </c>
      <c r="K27" s="93">
        <v>1.86</v>
      </c>
      <c r="L27" s="93">
        <v>100712</v>
      </c>
      <c r="M27" s="93">
        <v>137.97</v>
      </c>
      <c r="N27" s="93">
        <v>0</v>
      </c>
      <c r="O27" s="93">
        <v>138.94999999999999</v>
      </c>
      <c r="P27" s="93">
        <v>0</v>
      </c>
      <c r="Q27" s="93">
        <v>1.4</v>
      </c>
      <c r="R27" s="93">
        <v>1.1100000000000001</v>
      </c>
    </row>
    <row r="28" spans="2:18" customFormat="1" ht="15.75">
      <c r="B28" s="62" t="s">
        <v>296</v>
      </c>
      <c r="C28" s="90">
        <v>1110907</v>
      </c>
      <c r="D28" s="90" t="s">
        <v>150</v>
      </c>
      <c r="E28" s="90">
        <v>0</v>
      </c>
      <c r="F28" s="90" t="s">
        <v>283</v>
      </c>
      <c r="G28" s="99"/>
      <c r="H28" s="90">
        <v>0.69</v>
      </c>
      <c r="I28" s="90" t="s">
        <v>174</v>
      </c>
      <c r="J28" s="93">
        <v>6</v>
      </c>
      <c r="K28" s="93">
        <v>0.15</v>
      </c>
      <c r="L28" s="93">
        <v>222018</v>
      </c>
      <c r="M28" s="93">
        <v>105.88</v>
      </c>
      <c r="N28" s="93">
        <v>0</v>
      </c>
      <c r="O28" s="93">
        <v>235.07</v>
      </c>
      <c r="P28" s="93">
        <v>0</v>
      </c>
      <c r="Q28" s="93">
        <v>2.37</v>
      </c>
      <c r="R28" s="93">
        <v>1.88</v>
      </c>
    </row>
    <row r="29" spans="2:18" customFormat="1" ht="15.75">
      <c r="B29" s="62" t="s">
        <v>297</v>
      </c>
      <c r="C29" s="90">
        <v>1115773</v>
      </c>
      <c r="D29" s="90" t="s">
        <v>150</v>
      </c>
      <c r="E29" s="90">
        <v>0</v>
      </c>
      <c r="F29" s="90" t="s">
        <v>283</v>
      </c>
      <c r="G29" s="99"/>
      <c r="H29" s="90">
        <v>1.57</v>
      </c>
      <c r="I29" s="90" t="s">
        <v>174</v>
      </c>
      <c r="J29" s="93">
        <v>5</v>
      </c>
      <c r="K29" s="93">
        <v>0.39</v>
      </c>
      <c r="L29" s="93">
        <v>400692</v>
      </c>
      <c r="M29" s="93">
        <v>109.39</v>
      </c>
      <c r="N29" s="93">
        <v>0</v>
      </c>
      <c r="O29" s="93">
        <v>438.32</v>
      </c>
      <c r="P29" s="93">
        <v>0</v>
      </c>
      <c r="Q29" s="93">
        <v>4.41</v>
      </c>
      <c r="R29" s="93">
        <v>3.5</v>
      </c>
    </row>
    <row r="30" spans="2:18" customFormat="1" ht="15.75">
      <c r="B30" s="62" t="s">
        <v>298</v>
      </c>
      <c r="C30" s="90">
        <v>1123272</v>
      </c>
      <c r="D30" s="90" t="s">
        <v>150</v>
      </c>
      <c r="E30" s="90">
        <v>0</v>
      </c>
      <c r="F30" s="90" t="s">
        <v>283</v>
      </c>
      <c r="G30" s="99"/>
      <c r="H30" s="90">
        <v>3.34</v>
      </c>
      <c r="I30" s="90" t="s">
        <v>174</v>
      </c>
      <c r="J30" s="93">
        <v>5.5</v>
      </c>
      <c r="K30" s="93">
        <v>0.91</v>
      </c>
      <c r="L30" s="93">
        <v>435380</v>
      </c>
      <c r="M30" s="93">
        <v>118.53</v>
      </c>
      <c r="N30" s="93">
        <v>0</v>
      </c>
      <c r="O30" s="93">
        <v>516.05999999999995</v>
      </c>
      <c r="P30" s="93">
        <v>0</v>
      </c>
      <c r="Q30" s="93">
        <v>5.2</v>
      </c>
      <c r="R30" s="93">
        <v>4.12</v>
      </c>
    </row>
    <row r="31" spans="2:18" customFormat="1" ht="15.75">
      <c r="B31" s="62" t="s">
        <v>299</v>
      </c>
      <c r="C31" s="90">
        <v>1125400</v>
      </c>
      <c r="D31" s="90" t="s">
        <v>150</v>
      </c>
      <c r="E31" s="90">
        <v>0</v>
      </c>
      <c r="F31" s="90" t="s">
        <v>283</v>
      </c>
      <c r="G31" s="99"/>
      <c r="H31" s="90">
        <v>15.22</v>
      </c>
      <c r="I31" s="90" t="s">
        <v>174</v>
      </c>
      <c r="J31" s="93">
        <v>5.5</v>
      </c>
      <c r="K31" s="93">
        <v>2.93</v>
      </c>
      <c r="L31" s="93">
        <v>153409</v>
      </c>
      <c r="M31" s="93">
        <v>145.16999999999999</v>
      </c>
      <c r="N31" s="93">
        <v>0</v>
      </c>
      <c r="O31" s="93">
        <v>222.7</v>
      </c>
      <c r="P31" s="93">
        <v>0</v>
      </c>
      <c r="Q31" s="93">
        <v>2.2400000000000002</v>
      </c>
      <c r="R31" s="93">
        <v>1.78</v>
      </c>
    </row>
    <row r="32" spans="2:18" customFormat="1" ht="15.75">
      <c r="B32" s="62" t="s">
        <v>300</v>
      </c>
      <c r="C32" s="90">
        <v>1135557</v>
      </c>
      <c r="D32" s="90" t="s">
        <v>150</v>
      </c>
      <c r="E32" s="90">
        <v>0</v>
      </c>
      <c r="F32" s="90" t="s">
        <v>283</v>
      </c>
      <c r="G32" s="99"/>
      <c r="H32" s="90">
        <v>6.73</v>
      </c>
      <c r="I32" s="90" t="s">
        <v>174</v>
      </c>
      <c r="J32" s="93">
        <v>1.75</v>
      </c>
      <c r="K32" s="93">
        <v>1.74</v>
      </c>
      <c r="L32" s="93">
        <v>5202</v>
      </c>
      <c r="M32" s="93">
        <v>101.68</v>
      </c>
      <c r="N32" s="93">
        <v>0</v>
      </c>
      <c r="O32" s="93">
        <v>5.29</v>
      </c>
      <c r="P32" s="93">
        <v>0</v>
      </c>
      <c r="Q32" s="93">
        <v>0.05</v>
      </c>
      <c r="R32" s="93">
        <v>0.04</v>
      </c>
    </row>
    <row r="33" spans="2:18">
      <c r="B33" s="62" t="s">
        <v>301</v>
      </c>
      <c r="C33" s="90">
        <v>1139344</v>
      </c>
      <c r="D33" s="90" t="s">
        <v>150</v>
      </c>
      <c r="E33" s="90">
        <v>0</v>
      </c>
      <c r="F33" s="90" t="s">
        <v>283</v>
      </c>
      <c r="G33" s="99"/>
      <c r="H33" s="90">
        <v>8.1</v>
      </c>
      <c r="I33" s="90" t="s">
        <v>174</v>
      </c>
      <c r="J33" s="93">
        <v>2</v>
      </c>
      <c r="K33" s="93">
        <v>1.99</v>
      </c>
      <c r="L33" s="93">
        <v>479409</v>
      </c>
      <c r="M33" s="93">
        <v>100.68</v>
      </c>
      <c r="N33" s="93">
        <v>0</v>
      </c>
      <c r="O33" s="93">
        <v>482.67</v>
      </c>
      <c r="P33" s="93">
        <v>0</v>
      </c>
      <c r="Q33" s="93">
        <v>4.8600000000000003</v>
      </c>
      <c r="R33" s="93">
        <v>3.85</v>
      </c>
    </row>
    <row r="34" spans="2:18">
      <c r="B34" s="62" t="s">
        <v>302</v>
      </c>
      <c r="C34" s="90">
        <v>1140193</v>
      </c>
      <c r="D34" s="90" t="s">
        <v>150</v>
      </c>
      <c r="E34" s="90">
        <v>0</v>
      </c>
      <c r="F34" s="90" t="s">
        <v>283</v>
      </c>
      <c r="G34" s="99"/>
      <c r="H34" s="90">
        <v>18.510000000000002</v>
      </c>
      <c r="I34" s="90" t="s">
        <v>174</v>
      </c>
      <c r="J34" s="93">
        <v>3.75</v>
      </c>
      <c r="K34" s="93">
        <v>3.17</v>
      </c>
      <c r="L34" s="93">
        <v>165057</v>
      </c>
      <c r="M34" s="93">
        <v>111.1</v>
      </c>
      <c r="N34" s="93">
        <v>0</v>
      </c>
      <c r="O34" s="93">
        <v>183.38</v>
      </c>
      <c r="P34" s="93">
        <v>0</v>
      </c>
      <c r="Q34" s="93">
        <v>1.85</v>
      </c>
      <c r="R34" s="93">
        <v>1.46</v>
      </c>
    </row>
    <row r="35" spans="2:18">
      <c r="B35" s="62" t="s">
        <v>303</v>
      </c>
      <c r="C35" s="90">
        <v>1141225</v>
      </c>
      <c r="D35" s="90" t="s">
        <v>150</v>
      </c>
      <c r="E35" s="90">
        <v>0</v>
      </c>
      <c r="F35" s="90" t="s">
        <v>283</v>
      </c>
      <c r="G35" s="99"/>
      <c r="H35" s="90">
        <v>4.32</v>
      </c>
      <c r="I35" s="90" t="s">
        <v>174</v>
      </c>
      <c r="J35" s="93">
        <v>1.25</v>
      </c>
      <c r="K35" s="93">
        <v>1.1599999999999999</v>
      </c>
      <c r="L35" s="93">
        <v>447</v>
      </c>
      <c r="M35" s="93">
        <v>101.3</v>
      </c>
      <c r="N35" s="93">
        <v>0</v>
      </c>
      <c r="O35" s="93">
        <v>0.45</v>
      </c>
      <c r="P35" s="93">
        <v>0</v>
      </c>
      <c r="Q35" s="93">
        <v>0</v>
      </c>
      <c r="R35" s="93">
        <v>0</v>
      </c>
    </row>
    <row r="36" spans="2:18">
      <c r="B36" s="62" t="s">
        <v>304</v>
      </c>
      <c r="C36" s="90">
        <v>1142223</v>
      </c>
      <c r="D36" s="90" t="s">
        <v>150</v>
      </c>
      <c r="E36" s="90">
        <v>0</v>
      </c>
      <c r="F36" s="90" t="s">
        <v>283</v>
      </c>
      <c r="G36" s="99"/>
      <c r="H36" s="90">
        <v>2.6</v>
      </c>
      <c r="I36" s="90" t="s">
        <v>174</v>
      </c>
      <c r="J36" s="93">
        <v>0.5</v>
      </c>
      <c r="K36" s="93">
        <v>0.64</v>
      </c>
      <c r="L36" s="93">
        <v>938877</v>
      </c>
      <c r="M36" s="93">
        <v>99.86</v>
      </c>
      <c r="N36" s="93">
        <v>0</v>
      </c>
      <c r="O36" s="93">
        <v>937.56</v>
      </c>
      <c r="P36" s="93">
        <v>0.02</v>
      </c>
      <c r="Q36" s="93">
        <v>9.44</v>
      </c>
      <c r="R36" s="93">
        <v>7.48</v>
      </c>
    </row>
    <row r="37" spans="2:18">
      <c r="B37" s="62" t="s">
        <v>305</v>
      </c>
      <c r="C37" s="90">
        <v>1126747</v>
      </c>
      <c r="D37" s="90" t="s">
        <v>150</v>
      </c>
      <c r="E37" s="90">
        <v>0</v>
      </c>
      <c r="F37" s="90" t="s">
        <v>283</v>
      </c>
      <c r="G37" s="99"/>
      <c r="H37" s="90">
        <v>4.41</v>
      </c>
      <c r="I37" s="90" t="s">
        <v>174</v>
      </c>
      <c r="J37" s="93">
        <v>4.25</v>
      </c>
      <c r="K37" s="93">
        <v>1.2</v>
      </c>
      <c r="L37" s="93">
        <v>23</v>
      </c>
      <c r="M37" s="93">
        <v>115.24</v>
      </c>
      <c r="N37" s="93">
        <v>0</v>
      </c>
      <c r="O37" s="93">
        <v>0.03</v>
      </c>
      <c r="P37" s="93">
        <v>0</v>
      </c>
      <c r="Q37" s="93">
        <v>0</v>
      </c>
      <c r="R37" s="93">
        <v>0</v>
      </c>
    </row>
    <row r="38" spans="2:18">
      <c r="B38" s="62" t="s">
        <v>306</v>
      </c>
      <c r="C38" s="90">
        <v>1130848</v>
      </c>
      <c r="D38" s="90" t="s">
        <v>150</v>
      </c>
      <c r="E38" s="90">
        <v>0</v>
      </c>
      <c r="F38" s="90" t="s">
        <v>283</v>
      </c>
      <c r="G38" s="99"/>
      <c r="H38" s="90">
        <v>5.3</v>
      </c>
      <c r="I38" s="90" t="s">
        <v>174</v>
      </c>
      <c r="J38" s="93">
        <v>3.75</v>
      </c>
      <c r="K38" s="93">
        <v>1.44</v>
      </c>
      <c r="L38" s="93">
        <v>365</v>
      </c>
      <c r="M38" s="93">
        <v>113.84</v>
      </c>
      <c r="N38" s="93">
        <v>0</v>
      </c>
      <c r="O38" s="93">
        <v>0.42</v>
      </c>
      <c r="P38" s="93">
        <v>0</v>
      </c>
      <c r="Q38" s="93">
        <v>0</v>
      </c>
      <c r="R38" s="93">
        <v>0</v>
      </c>
    </row>
    <row r="39" spans="2:18">
      <c r="B39" s="62" t="s">
        <v>307</v>
      </c>
      <c r="C39" s="90">
        <v>1131770</v>
      </c>
      <c r="D39" s="90" t="s">
        <v>150</v>
      </c>
      <c r="E39" s="90">
        <v>0</v>
      </c>
      <c r="F39" s="90" t="s">
        <v>283</v>
      </c>
      <c r="G39" s="99"/>
      <c r="H39" s="90">
        <v>0.94</v>
      </c>
      <c r="I39" s="90" t="s">
        <v>174</v>
      </c>
      <c r="J39" s="93">
        <v>2.25</v>
      </c>
      <c r="K39" s="93">
        <v>0.19</v>
      </c>
      <c r="L39" s="93">
        <v>9618</v>
      </c>
      <c r="M39" s="93">
        <v>102.07</v>
      </c>
      <c r="N39" s="93">
        <v>0</v>
      </c>
      <c r="O39" s="93">
        <v>9.82</v>
      </c>
      <c r="P39" s="93">
        <v>0</v>
      </c>
      <c r="Q39" s="93">
        <v>0.1</v>
      </c>
      <c r="R39" s="93">
        <v>0.08</v>
      </c>
    </row>
    <row r="40" spans="2:18">
      <c r="B40" s="62" t="s">
        <v>308</v>
      </c>
      <c r="C40" s="90">
        <v>1138130</v>
      </c>
      <c r="D40" s="90" t="s">
        <v>150</v>
      </c>
      <c r="E40" s="90">
        <v>0</v>
      </c>
      <c r="F40" s="90" t="s">
        <v>283</v>
      </c>
      <c r="G40" s="99"/>
      <c r="H40" s="90">
        <v>2.83</v>
      </c>
      <c r="I40" s="90" t="s">
        <v>174</v>
      </c>
      <c r="J40" s="93">
        <v>1</v>
      </c>
      <c r="K40" s="93">
        <v>0.72</v>
      </c>
      <c r="L40" s="93">
        <v>269683</v>
      </c>
      <c r="M40" s="93">
        <v>101.03</v>
      </c>
      <c r="N40" s="93">
        <v>0</v>
      </c>
      <c r="O40" s="93">
        <v>272.45999999999998</v>
      </c>
      <c r="P40" s="93">
        <v>0</v>
      </c>
      <c r="Q40" s="93">
        <v>2.74</v>
      </c>
      <c r="R40" s="93">
        <v>2.17</v>
      </c>
    </row>
    <row r="41" spans="2:18">
      <c r="B41" s="62" t="s">
        <v>309</v>
      </c>
      <c r="C41" s="90">
        <v>1116193</v>
      </c>
      <c r="D41" s="90" t="s">
        <v>150</v>
      </c>
      <c r="E41" s="90">
        <v>0</v>
      </c>
      <c r="F41" s="90" t="s">
        <v>283</v>
      </c>
      <c r="G41" s="99"/>
      <c r="H41" s="90">
        <v>1.94</v>
      </c>
      <c r="I41" s="90" t="s">
        <v>174</v>
      </c>
      <c r="J41" s="93">
        <v>2.13</v>
      </c>
      <c r="K41" s="93">
        <v>0.22</v>
      </c>
      <c r="L41" s="93">
        <v>361765</v>
      </c>
      <c r="M41" s="93">
        <v>99.98</v>
      </c>
      <c r="N41" s="93">
        <v>0</v>
      </c>
      <c r="O41" s="93">
        <v>361.69</v>
      </c>
      <c r="P41" s="93">
        <v>0</v>
      </c>
      <c r="Q41" s="93">
        <v>3.64</v>
      </c>
      <c r="R41" s="93">
        <v>2.89</v>
      </c>
    </row>
    <row r="42" spans="2:18">
      <c r="B42" s="62" t="s">
        <v>310</v>
      </c>
      <c r="C42" s="90">
        <v>1127646</v>
      </c>
      <c r="D42" s="90" t="s">
        <v>150</v>
      </c>
      <c r="E42" s="90">
        <v>0</v>
      </c>
      <c r="F42" s="90" t="s">
        <v>283</v>
      </c>
      <c r="G42" s="99"/>
      <c r="H42" s="90">
        <v>3.43</v>
      </c>
      <c r="I42" s="90" t="s">
        <v>174</v>
      </c>
      <c r="J42" s="93">
        <v>1.68</v>
      </c>
      <c r="K42" s="93">
        <v>0.25</v>
      </c>
      <c r="L42" s="93">
        <v>2025464</v>
      </c>
      <c r="M42" s="93">
        <v>99.85</v>
      </c>
      <c r="N42" s="93">
        <v>0</v>
      </c>
      <c r="O42" s="93">
        <v>2022.43</v>
      </c>
      <c r="P42" s="93">
        <v>0.01</v>
      </c>
      <c r="Q42" s="93">
        <v>20.36</v>
      </c>
      <c r="R42" s="93">
        <v>16.13</v>
      </c>
    </row>
    <row r="43" spans="2:18">
      <c r="B43" s="61" t="s">
        <v>68</v>
      </c>
      <c r="C43" s="89"/>
      <c r="D43" s="89"/>
      <c r="E43" s="89"/>
      <c r="F43" s="89"/>
      <c r="G43" s="98"/>
      <c r="H43" s="89"/>
      <c r="I43" s="89"/>
      <c r="J43" s="92"/>
      <c r="K43" s="92"/>
      <c r="L43" s="92"/>
      <c r="M43" s="92"/>
      <c r="N43" s="92"/>
      <c r="O43" s="92"/>
      <c r="P43" s="92"/>
      <c r="Q43" s="92"/>
      <c r="R43" s="92"/>
    </row>
    <row r="44" spans="2:18">
      <c r="B44" s="62" t="s">
        <v>274</v>
      </c>
      <c r="C44" s="90"/>
      <c r="D44" s="90"/>
      <c r="E44" s="90"/>
      <c r="F44" s="90"/>
      <c r="G44" s="99"/>
      <c r="H44" s="90"/>
      <c r="I44" s="90"/>
      <c r="J44" s="93"/>
      <c r="K44" s="93"/>
      <c r="L44" s="93"/>
      <c r="M44" s="93"/>
      <c r="N44" s="93">
        <v>0</v>
      </c>
      <c r="O44" s="93"/>
      <c r="P44" s="93"/>
      <c r="Q44" s="93"/>
      <c r="R44" s="93"/>
    </row>
    <row r="45" spans="2:18">
      <c r="B45" s="61" t="s">
        <v>240</v>
      </c>
      <c r="C45" s="89"/>
      <c r="D45" s="89"/>
      <c r="E45" s="89"/>
      <c r="F45" s="89"/>
      <c r="G45" s="98"/>
      <c r="H45" s="89">
        <v>4.5999999999999996</v>
      </c>
      <c r="I45" s="89"/>
      <c r="J45" s="92"/>
      <c r="K45" s="92">
        <v>3.44</v>
      </c>
      <c r="L45" s="92">
        <v>92000</v>
      </c>
      <c r="M45" s="92"/>
      <c r="N45" s="92"/>
      <c r="O45" s="92">
        <v>332.39</v>
      </c>
      <c r="P45" s="92"/>
      <c r="Q45" s="92"/>
      <c r="R45" s="92">
        <v>2.65</v>
      </c>
    </row>
    <row r="46" spans="2:18">
      <c r="B46" s="61" t="s">
        <v>77</v>
      </c>
      <c r="C46" s="89"/>
      <c r="D46" s="89"/>
      <c r="E46" s="89"/>
      <c r="F46" s="89"/>
      <c r="G46" s="98"/>
      <c r="H46" s="89">
        <v>4.5999999999999996</v>
      </c>
      <c r="I46" s="89"/>
      <c r="J46" s="92"/>
      <c r="K46" s="92">
        <v>3.44</v>
      </c>
      <c r="L46" s="92">
        <v>92000</v>
      </c>
      <c r="M46" s="92"/>
      <c r="N46" s="92"/>
      <c r="O46" s="92">
        <v>332.39</v>
      </c>
      <c r="P46" s="92"/>
      <c r="Q46" s="92"/>
      <c r="R46" s="92">
        <v>2.65</v>
      </c>
    </row>
    <row r="47" spans="2:18">
      <c r="B47" s="62" t="s">
        <v>311</v>
      </c>
      <c r="C47" s="90" t="s">
        <v>312</v>
      </c>
      <c r="D47" s="90" t="s">
        <v>26</v>
      </c>
      <c r="E47" s="90" t="s">
        <v>313</v>
      </c>
      <c r="F47" s="90" t="s">
        <v>314</v>
      </c>
      <c r="G47" s="99"/>
      <c r="H47" s="90">
        <v>4.5999999999999996</v>
      </c>
      <c r="I47" s="90" t="s">
        <v>173</v>
      </c>
      <c r="J47" s="93">
        <v>3.15</v>
      </c>
      <c r="K47" s="93">
        <v>3.44</v>
      </c>
      <c r="L47" s="93">
        <v>92000</v>
      </c>
      <c r="M47" s="93">
        <v>100.10175</v>
      </c>
      <c r="N47" s="93">
        <v>0</v>
      </c>
      <c r="O47" s="93">
        <v>332.39</v>
      </c>
      <c r="P47" s="93">
        <v>0.01</v>
      </c>
      <c r="Q47" s="93">
        <v>3.35</v>
      </c>
      <c r="R47" s="93">
        <v>2.65</v>
      </c>
    </row>
    <row r="48" spans="2:18">
      <c r="B48" s="61" t="s">
        <v>78</v>
      </c>
      <c r="C48" s="89"/>
      <c r="D48" s="89"/>
      <c r="E48" s="89"/>
      <c r="F48" s="89"/>
      <c r="G48" s="98"/>
      <c r="H48" s="89"/>
      <c r="I48" s="89"/>
      <c r="J48" s="92"/>
      <c r="K48" s="92"/>
      <c r="L48" s="92"/>
      <c r="M48" s="92"/>
      <c r="N48" s="92"/>
      <c r="O48" s="92"/>
      <c r="P48" s="92"/>
      <c r="Q48" s="92"/>
      <c r="R48" s="92"/>
    </row>
    <row r="49" spans="2:18">
      <c r="B49" s="117" t="s">
        <v>274</v>
      </c>
      <c r="C49" s="90"/>
      <c r="D49" s="90"/>
      <c r="E49" s="90"/>
      <c r="F49" s="90"/>
      <c r="G49" s="99"/>
      <c r="H49" s="90"/>
      <c r="I49" s="90"/>
      <c r="J49" s="93"/>
      <c r="K49" s="93"/>
      <c r="L49" s="93"/>
      <c r="M49" s="93"/>
      <c r="N49" s="93">
        <v>0</v>
      </c>
      <c r="O49" s="93"/>
      <c r="P49" s="93"/>
      <c r="Q49" s="93"/>
      <c r="R49" s="93"/>
    </row>
    <row r="50" spans="2:18">
      <c r="B50" s="115" t="s">
        <v>141</v>
      </c>
      <c r="C50" s="1"/>
      <c r="D50" s="1"/>
    </row>
    <row r="51" spans="2:18">
      <c r="B51" s="115" t="s">
        <v>254</v>
      </c>
      <c r="C51" s="1"/>
      <c r="D51" s="1"/>
    </row>
    <row r="52" spans="2:18">
      <c r="B52" s="138" t="s">
        <v>255</v>
      </c>
      <c r="C52" s="138"/>
      <c r="D52" s="138"/>
    </row>
    <row r="53" spans="2:18">
      <c r="C53" s="1"/>
      <c r="D53" s="1"/>
    </row>
    <row r="54" spans="2:18">
      <c r="C54" s="1"/>
      <c r="D54" s="1"/>
    </row>
    <row r="55" spans="2:18">
      <c r="C55" s="1"/>
      <c r="D55" s="1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C53:D1048576 A5:XFD11 A33:A1048576 E33:XFD1048576 B33:D51 B52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8.28515625" style="1" bestFit="1" customWidth="1"/>
    <col min="17" max="17" width="8" style="1" bestFit="1" customWidth="1"/>
    <col min="18" max="18" width="8.7109375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278</v>
      </c>
    </row>
    <row r="2" spans="2:68">
      <c r="B2" s="83" t="s">
        <v>279</v>
      </c>
    </row>
    <row r="3" spans="2:68">
      <c r="B3" s="83" t="s">
        <v>280</v>
      </c>
    </row>
    <row r="4" spans="2:68">
      <c r="B4" s="83" t="s">
        <v>281</v>
      </c>
    </row>
    <row r="6" spans="2:68" ht="26.25" customHeight="1">
      <c r="B6" s="135" t="s">
        <v>206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226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182</v>
      </c>
      <c r="T10" s="66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>
        <v>0.38</v>
      </c>
      <c r="L11" s="86"/>
      <c r="M11" s="85"/>
      <c r="N11" s="85">
        <v>0.88</v>
      </c>
      <c r="O11" s="85">
        <v>7000</v>
      </c>
      <c r="P11" s="85"/>
      <c r="Q11" s="85"/>
      <c r="R11" s="85">
        <v>69.709999999999994</v>
      </c>
      <c r="S11" s="85"/>
      <c r="T11" s="85"/>
      <c r="U11" s="85">
        <v>0.56000000000000005</v>
      </c>
      <c r="V11" s="5"/>
      <c r="BK11" s="1"/>
      <c r="BL11" s="3"/>
      <c r="BM11" s="1"/>
      <c r="BP11" s="1"/>
    </row>
    <row r="12" spans="2:68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>
        <v>0.38</v>
      </c>
      <c r="L12" s="89"/>
      <c r="M12" s="92"/>
      <c r="N12" s="92">
        <v>0.88</v>
      </c>
      <c r="O12" s="92">
        <v>7000</v>
      </c>
      <c r="P12" s="92"/>
      <c r="Q12" s="92"/>
      <c r="R12" s="92">
        <v>69.709999999999994</v>
      </c>
      <c r="S12" s="92"/>
      <c r="T12" s="92"/>
      <c r="U12" s="92">
        <v>0.56000000000000005</v>
      </c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274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>
        <v>0</v>
      </c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>
        <v>0.38</v>
      </c>
      <c r="L15" s="89"/>
      <c r="M15" s="92"/>
      <c r="N15" s="92">
        <v>0.88</v>
      </c>
      <c r="O15" s="92">
        <v>7000</v>
      </c>
      <c r="P15" s="92"/>
      <c r="Q15" s="92"/>
      <c r="R15" s="92">
        <v>69.709999999999994</v>
      </c>
      <c r="S15" s="92"/>
      <c r="T15" s="92"/>
      <c r="U15" s="92">
        <v>0.56000000000000005</v>
      </c>
    </row>
    <row r="16" spans="2:68" customFormat="1" ht="15.75">
      <c r="B16" s="62" t="s">
        <v>315</v>
      </c>
      <c r="C16" s="91">
        <v>1142249</v>
      </c>
      <c r="D16" s="91" t="s">
        <v>150</v>
      </c>
      <c r="E16" s="91"/>
      <c r="F16" s="91">
        <v>2072</v>
      </c>
      <c r="G16" s="91" t="s">
        <v>164</v>
      </c>
      <c r="H16" s="91" t="s">
        <v>316</v>
      </c>
      <c r="I16" s="91" t="s">
        <v>317</v>
      </c>
      <c r="J16" s="102"/>
      <c r="K16" s="91">
        <v>0.38</v>
      </c>
      <c r="L16" s="91" t="s">
        <v>174</v>
      </c>
      <c r="M16" s="118">
        <v>0</v>
      </c>
      <c r="N16" s="118">
        <v>0.88</v>
      </c>
      <c r="O16" s="118">
        <v>7000</v>
      </c>
      <c r="P16" s="118">
        <v>995.8</v>
      </c>
      <c r="Q16" s="118">
        <v>0</v>
      </c>
      <c r="R16" s="118">
        <v>69.709999999999994</v>
      </c>
      <c r="S16" s="118">
        <v>0.04</v>
      </c>
      <c r="T16" s="118">
        <v>100</v>
      </c>
      <c r="U16" s="118">
        <v>0.56000000000000005</v>
      </c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274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>
        <v>0</v>
      </c>
      <c r="R18" s="118"/>
      <c r="S18" s="118"/>
      <c r="T18" s="118"/>
      <c r="U18" s="118"/>
    </row>
    <row r="19" spans="1:21" customFormat="1" ht="15.75">
      <c r="B19" s="61" t="s">
        <v>240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274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>
        <v>0</v>
      </c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274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>
        <v>0</v>
      </c>
      <c r="R23" s="118"/>
      <c r="S23" s="118"/>
      <c r="T23" s="118"/>
      <c r="U23" s="118"/>
    </row>
    <row r="24" spans="1:21" customFormat="1">
      <c r="A24" s="1"/>
      <c r="B24" s="115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0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4.5703125" style="1" bestFit="1" customWidth="1"/>
    <col min="16" max="16" width="8.28515625" style="1" bestFit="1" customWidth="1"/>
    <col min="17" max="17" width="7.42578125" style="1" bestFit="1" customWidth="1"/>
    <col min="18" max="18" width="10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278</v>
      </c>
    </row>
    <row r="2" spans="2:66">
      <c r="B2" s="83" t="s">
        <v>279</v>
      </c>
    </row>
    <row r="3" spans="2:66">
      <c r="B3" s="83" t="s">
        <v>280</v>
      </c>
    </row>
    <row r="4" spans="2:66">
      <c r="B4" s="83" t="s">
        <v>281</v>
      </c>
    </row>
    <row r="6" spans="2:66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226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182</v>
      </c>
      <c r="T10" s="63" t="s">
        <v>227</v>
      </c>
      <c r="U10" s="65" t="s">
        <v>250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4.59</v>
      </c>
      <c r="L11" s="86"/>
      <c r="M11" s="85"/>
      <c r="N11" s="85">
        <v>2.13</v>
      </c>
      <c r="O11" s="85">
        <v>622103.01</v>
      </c>
      <c r="P11" s="85"/>
      <c r="Q11" s="85">
        <v>2.4300000000000002</v>
      </c>
      <c r="R11" s="85">
        <v>657.4</v>
      </c>
      <c r="S11" s="85"/>
      <c r="T11" s="85"/>
      <c r="U11" s="85">
        <v>5.24</v>
      </c>
      <c r="V11" s="5"/>
      <c r="BI11" s="1"/>
      <c r="BJ11" s="3"/>
      <c r="BK11" s="1"/>
      <c r="BN11" s="1"/>
    </row>
    <row r="12" spans="2:66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>
        <v>4.59</v>
      </c>
      <c r="L12" s="89"/>
      <c r="M12" s="92"/>
      <c r="N12" s="92">
        <v>2.13</v>
      </c>
      <c r="O12" s="92">
        <v>622103.01</v>
      </c>
      <c r="P12" s="92"/>
      <c r="Q12" s="92">
        <v>2.4300000000000002</v>
      </c>
      <c r="R12" s="92">
        <v>657.4</v>
      </c>
      <c r="S12" s="92"/>
      <c r="T12" s="92"/>
      <c r="U12" s="92">
        <v>5.24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3.97</v>
      </c>
      <c r="L13" s="89"/>
      <c r="M13" s="92"/>
      <c r="N13" s="92">
        <v>0.5</v>
      </c>
      <c r="O13" s="92">
        <v>247240.83</v>
      </c>
      <c r="P13" s="92"/>
      <c r="Q13" s="92">
        <v>0.03</v>
      </c>
      <c r="R13" s="92">
        <v>276.27</v>
      </c>
      <c r="S13" s="92"/>
      <c r="T13" s="92"/>
      <c r="U13" s="92">
        <v>2.2000000000000002</v>
      </c>
    </row>
    <row r="14" spans="2:66" customFormat="1" ht="15.75">
      <c r="B14" s="62" t="s">
        <v>318</v>
      </c>
      <c r="C14" s="91">
        <v>2310183</v>
      </c>
      <c r="D14" s="91" t="s">
        <v>150</v>
      </c>
      <c r="E14" s="91"/>
      <c r="F14" s="91">
        <v>231</v>
      </c>
      <c r="G14" s="91" t="s">
        <v>319</v>
      </c>
      <c r="H14" s="91" t="s">
        <v>320</v>
      </c>
      <c r="I14" s="91" t="s">
        <v>317</v>
      </c>
      <c r="J14" s="102"/>
      <c r="K14" s="91">
        <v>11.52</v>
      </c>
      <c r="L14" s="91" t="s">
        <v>174</v>
      </c>
      <c r="M14" s="118">
        <v>0.47</v>
      </c>
      <c r="N14" s="118">
        <v>0.8</v>
      </c>
      <c r="O14" s="118">
        <v>27329</v>
      </c>
      <c r="P14" s="118">
        <v>100.21</v>
      </c>
      <c r="Q14" s="118">
        <v>0</v>
      </c>
      <c r="R14" s="118">
        <v>27.39</v>
      </c>
      <c r="S14" s="118">
        <v>0</v>
      </c>
      <c r="T14" s="118">
        <v>4.17</v>
      </c>
      <c r="U14" s="118">
        <v>0.22</v>
      </c>
    </row>
    <row r="15" spans="2:66" customFormat="1" ht="15.75">
      <c r="B15" s="62" t="s">
        <v>321</v>
      </c>
      <c r="C15" s="91">
        <v>2310191</v>
      </c>
      <c r="D15" s="91" t="s">
        <v>150</v>
      </c>
      <c r="E15" s="91"/>
      <c r="F15" s="91">
        <v>231</v>
      </c>
      <c r="G15" s="91" t="s">
        <v>319</v>
      </c>
      <c r="H15" s="91" t="s">
        <v>320</v>
      </c>
      <c r="I15" s="91" t="s">
        <v>317</v>
      </c>
      <c r="J15" s="102"/>
      <c r="K15" s="91">
        <v>2.9</v>
      </c>
      <c r="L15" s="91" t="s">
        <v>174</v>
      </c>
      <c r="M15" s="118">
        <v>4</v>
      </c>
      <c r="N15" s="118">
        <v>-0.01</v>
      </c>
      <c r="O15" s="118">
        <v>28583</v>
      </c>
      <c r="P15" s="118">
        <v>117.3</v>
      </c>
      <c r="Q15" s="118">
        <v>0</v>
      </c>
      <c r="R15" s="118">
        <v>33.53</v>
      </c>
      <c r="S15" s="118">
        <v>0</v>
      </c>
      <c r="T15" s="118">
        <v>5.0999999999999996</v>
      </c>
      <c r="U15" s="118">
        <v>0.27</v>
      </c>
    </row>
    <row r="16" spans="2:66" customFormat="1" ht="15.75">
      <c r="B16" s="62" t="s">
        <v>322</v>
      </c>
      <c r="C16" s="91">
        <v>2310142</v>
      </c>
      <c r="D16" s="91" t="s">
        <v>150</v>
      </c>
      <c r="E16" s="91"/>
      <c r="F16" s="91">
        <v>231</v>
      </c>
      <c r="G16" s="91" t="s">
        <v>319</v>
      </c>
      <c r="H16" s="91" t="s">
        <v>320</v>
      </c>
      <c r="I16" s="91" t="s">
        <v>317</v>
      </c>
      <c r="J16" s="102"/>
      <c r="K16" s="91">
        <v>1.72</v>
      </c>
      <c r="L16" s="91" t="s">
        <v>174</v>
      </c>
      <c r="M16" s="118">
        <v>0.41</v>
      </c>
      <c r="N16" s="118">
        <v>-0.05</v>
      </c>
      <c r="O16" s="118">
        <v>13629</v>
      </c>
      <c r="P16" s="118">
        <v>100.7</v>
      </c>
      <c r="Q16" s="118">
        <v>0</v>
      </c>
      <c r="R16" s="118">
        <v>13.72</v>
      </c>
      <c r="S16" s="118">
        <v>0</v>
      </c>
      <c r="T16" s="118">
        <v>2.09</v>
      </c>
      <c r="U16" s="118">
        <v>0.11</v>
      </c>
    </row>
    <row r="17" spans="2:21" customFormat="1" ht="15.75">
      <c r="B17" s="62" t="s">
        <v>323</v>
      </c>
      <c r="C17" s="91">
        <v>1940568</v>
      </c>
      <c r="D17" s="91" t="s">
        <v>150</v>
      </c>
      <c r="E17" s="91"/>
      <c r="F17" s="91">
        <v>194</v>
      </c>
      <c r="G17" s="91" t="s">
        <v>319</v>
      </c>
      <c r="H17" s="91" t="s">
        <v>324</v>
      </c>
      <c r="I17" s="91" t="s">
        <v>170</v>
      </c>
      <c r="J17" s="102"/>
      <c r="K17" s="91">
        <v>1.23</v>
      </c>
      <c r="L17" s="91" t="s">
        <v>174</v>
      </c>
      <c r="M17" s="118">
        <v>1.6</v>
      </c>
      <c r="N17" s="118">
        <v>-0.1</v>
      </c>
      <c r="O17" s="118">
        <v>2859</v>
      </c>
      <c r="P17" s="118">
        <v>102.93</v>
      </c>
      <c r="Q17" s="118">
        <v>0</v>
      </c>
      <c r="R17" s="118">
        <v>2.94</v>
      </c>
      <c r="S17" s="118">
        <v>0</v>
      </c>
      <c r="T17" s="118">
        <v>0.45</v>
      </c>
      <c r="U17" s="118">
        <v>0.02</v>
      </c>
    </row>
    <row r="18" spans="2:21" customFormat="1" ht="15.75">
      <c r="B18" s="62" t="s">
        <v>325</v>
      </c>
      <c r="C18" s="91">
        <v>6040299</v>
      </c>
      <c r="D18" s="91" t="s">
        <v>150</v>
      </c>
      <c r="E18" s="91"/>
      <c r="F18" s="91">
        <v>604</v>
      </c>
      <c r="G18" s="91" t="s">
        <v>319</v>
      </c>
      <c r="H18" s="91" t="s">
        <v>326</v>
      </c>
      <c r="I18" s="91" t="s">
        <v>317</v>
      </c>
      <c r="J18" s="102"/>
      <c r="K18" s="91">
        <v>2.2999999999999998</v>
      </c>
      <c r="L18" s="91" t="s">
        <v>174</v>
      </c>
      <c r="M18" s="118">
        <v>3.4</v>
      </c>
      <c r="N18" s="118">
        <v>-0.12</v>
      </c>
      <c r="O18" s="118">
        <v>4086</v>
      </c>
      <c r="P18" s="118">
        <v>113.83</v>
      </c>
      <c r="Q18" s="118">
        <v>0</v>
      </c>
      <c r="R18" s="118">
        <v>4.6500000000000004</v>
      </c>
      <c r="S18" s="118">
        <v>0</v>
      </c>
      <c r="T18" s="118">
        <v>0.71</v>
      </c>
      <c r="U18" s="118">
        <v>0.04</v>
      </c>
    </row>
    <row r="19" spans="2:21" customFormat="1" ht="15.75">
      <c r="B19" s="62" t="s">
        <v>327</v>
      </c>
      <c r="C19" s="91">
        <v>1136324</v>
      </c>
      <c r="D19" s="91" t="s">
        <v>150</v>
      </c>
      <c r="E19" s="91"/>
      <c r="F19" s="91">
        <v>1420</v>
      </c>
      <c r="G19" s="91" t="s">
        <v>328</v>
      </c>
      <c r="H19" s="91" t="s">
        <v>326</v>
      </c>
      <c r="I19" s="91" t="s">
        <v>317</v>
      </c>
      <c r="J19" s="102"/>
      <c r="K19" s="91">
        <v>4.8600000000000003</v>
      </c>
      <c r="L19" s="91" t="s">
        <v>174</v>
      </c>
      <c r="M19" s="118">
        <v>1.64</v>
      </c>
      <c r="N19" s="118">
        <v>0.66</v>
      </c>
      <c r="O19" s="118">
        <v>7456</v>
      </c>
      <c r="P19" s="118">
        <v>104.14</v>
      </c>
      <c r="Q19" s="118">
        <v>0.03</v>
      </c>
      <c r="R19" s="118">
        <v>7.8</v>
      </c>
      <c r="S19" s="118">
        <v>0</v>
      </c>
      <c r="T19" s="118">
        <v>1.19</v>
      </c>
      <c r="U19" s="118">
        <v>0.06</v>
      </c>
    </row>
    <row r="20" spans="2:21" customFormat="1" ht="15.75">
      <c r="B20" s="62" t="s">
        <v>329</v>
      </c>
      <c r="C20" s="91">
        <v>1138650</v>
      </c>
      <c r="D20" s="91" t="s">
        <v>150</v>
      </c>
      <c r="E20" s="91"/>
      <c r="F20" s="91">
        <v>1420</v>
      </c>
      <c r="G20" s="91" t="s">
        <v>328</v>
      </c>
      <c r="H20" s="91" t="s">
        <v>330</v>
      </c>
      <c r="I20" s="91" t="s">
        <v>170</v>
      </c>
      <c r="J20" s="102"/>
      <c r="K20" s="91">
        <v>5.73</v>
      </c>
      <c r="L20" s="91" t="s">
        <v>174</v>
      </c>
      <c r="M20" s="118">
        <v>1.34</v>
      </c>
      <c r="N20" s="118">
        <v>1.1499999999999999</v>
      </c>
      <c r="O20" s="118">
        <v>23647</v>
      </c>
      <c r="P20" s="118">
        <v>102.3</v>
      </c>
      <c r="Q20" s="118">
        <v>0</v>
      </c>
      <c r="R20" s="118">
        <v>24.19</v>
      </c>
      <c r="S20" s="118">
        <v>0</v>
      </c>
      <c r="T20" s="118">
        <v>3.68</v>
      </c>
      <c r="U20" s="118">
        <v>0.19</v>
      </c>
    </row>
    <row r="21" spans="2:21" customFormat="1" ht="15.75">
      <c r="B21" s="62" t="s">
        <v>331</v>
      </c>
      <c r="C21" s="91">
        <v>1940501</v>
      </c>
      <c r="D21" s="91" t="s">
        <v>150</v>
      </c>
      <c r="E21" s="91"/>
      <c r="F21" s="91">
        <v>194</v>
      </c>
      <c r="G21" s="91" t="s">
        <v>319</v>
      </c>
      <c r="H21" s="91" t="s">
        <v>330</v>
      </c>
      <c r="I21" s="91" t="s">
        <v>170</v>
      </c>
      <c r="J21" s="102"/>
      <c r="K21" s="91">
        <v>2.85</v>
      </c>
      <c r="L21" s="91" t="s">
        <v>174</v>
      </c>
      <c r="M21" s="118">
        <v>4</v>
      </c>
      <c r="N21" s="118">
        <v>0.01</v>
      </c>
      <c r="O21" s="118">
        <v>33155</v>
      </c>
      <c r="P21" s="118">
        <v>118.31</v>
      </c>
      <c r="Q21" s="118">
        <v>0</v>
      </c>
      <c r="R21" s="118">
        <v>39.229999999999997</v>
      </c>
      <c r="S21" s="118">
        <v>0</v>
      </c>
      <c r="T21" s="118">
        <v>5.97</v>
      </c>
      <c r="U21" s="118">
        <v>0.31</v>
      </c>
    </row>
    <row r="22" spans="2:21" customFormat="1" ht="15.75">
      <c r="B22" s="62" t="s">
        <v>332</v>
      </c>
      <c r="C22" s="91">
        <v>1940543</v>
      </c>
      <c r="D22" s="91" t="s">
        <v>150</v>
      </c>
      <c r="E22" s="91"/>
      <c r="F22" s="91">
        <v>194</v>
      </c>
      <c r="G22" s="91" t="s">
        <v>319</v>
      </c>
      <c r="H22" s="91" t="s">
        <v>330</v>
      </c>
      <c r="I22" s="91" t="s">
        <v>170</v>
      </c>
      <c r="J22" s="102"/>
      <c r="K22" s="91">
        <v>3.73</v>
      </c>
      <c r="L22" s="91" t="s">
        <v>174</v>
      </c>
      <c r="M22" s="118">
        <v>4.2</v>
      </c>
      <c r="N22" s="118">
        <v>0.22</v>
      </c>
      <c r="O22" s="118">
        <v>957</v>
      </c>
      <c r="P22" s="118">
        <v>117.76</v>
      </c>
      <c r="Q22" s="118">
        <v>0</v>
      </c>
      <c r="R22" s="118">
        <v>1.1299999999999999</v>
      </c>
      <c r="S22" s="118">
        <v>0</v>
      </c>
      <c r="T22" s="118">
        <v>0.17</v>
      </c>
      <c r="U22" s="118">
        <v>0.01</v>
      </c>
    </row>
    <row r="23" spans="2:21" customFormat="1" ht="15.75">
      <c r="B23" s="62" t="s">
        <v>333</v>
      </c>
      <c r="C23" s="91">
        <v>2300176</v>
      </c>
      <c r="D23" s="91" t="s">
        <v>150</v>
      </c>
      <c r="E23" s="91"/>
      <c r="F23" s="91">
        <v>230</v>
      </c>
      <c r="G23" s="91" t="s">
        <v>187</v>
      </c>
      <c r="H23" s="91" t="s">
        <v>334</v>
      </c>
      <c r="I23" s="91" t="s">
        <v>317</v>
      </c>
      <c r="J23" s="102"/>
      <c r="K23" s="91">
        <v>5.64</v>
      </c>
      <c r="L23" s="91" t="s">
        <v>174</v>
      </c>
      <c r="M23" s="118">
        <v>3.65</v>
      </c>
      <c r="N23" s="118">
        <v>2.96</v>
      </c>
      <c r="O23" s="118">
        <v>12045</v>
      </c>
      <c r="P23" s="118">
        <v>103.95</v>
      </c>
      <c r="Q23" s="118">
        <v>0</v>
      </c>
      <c r="R23" s="118">
        <v>12.52</v>
      </c>
      <c r="S23" s="118">
        <v>0</v>
      </c>
      <c r="T23" s="118">
        <v>1.9</v>
      </c>
      <c r="U23" s="118">
        <v>0.1</v>
      </c>
    </row>
    <row r="24" spans="2:21" customFormat="1" ht="15.75">
      <c r="B24" s="62" t="s">
        <v>335</v>
      </c>
      <c r="C24" s="91">
        <v>1119825</v>
      </c>
      <c r="D24" s="91" t="s">
        <v>150</v>
      </c>
      <c r="E24" s="91"/>
      <c r="F24" s="91">
        <v>1291</v>
      </c>
      <c r="G24" s="91" t="s">
        <v>319</v>
      </c>
      <c r="H24" s="91" t="s">
        <v>334</v>
      </c>
      <c r="I24" s="91" t="s">
        <v>317</v>
      </c>
      <c r="J24" s="102"/>
      <c r="K24" s="91">
        <v>2.52</v>
      </c>
      <c r="L24" s="91" t="s">
        <v>174</v>
      </c>
      <c r="M24" s="118">
        <v>3.55</v>
      </c>
      <c r="N24" s="118">
        <v>-7.0000000000000007E-2</v>
      </c>
      <c r="O24" s="118">
        <v>11022.75</v>
      </c>
      <c r="P24" s="118">
        <v>121.06</v>
      </c>
      <c r="Q24" s="118">
        <v>0</v>
      </c>
      <c r="R24" s="118">
        <v>13.34</v>
      </c>
      <c r="S24" s="118">
        <v>0</v>
      </c>
      <c r="T24" s="118">
        <v>2.0299999999999998</v>
      </c>
      <c r="U24" s="118">
        <v>0.11</v>
      </c>
    </row>
    <row r="25" spans="2:21" customFormat="1" ht="15.75">
      <c r="B25" s="62" t="s">
        <v>336</v>
      </c>
      <c r="C25" s="91">
        <v>1119221</v>
      </c>
      <c r="D25" s="91" t="s">
        <v>150</v>
      </c>
      <c r="E25" s="91"/>
      <c r="F25" s="91">
        <v>1367</v>
      </c>
      <c r="G25" s="91" t="s">
        <v>337</v>
      </c>
      <c r="H25" s="91" t="s">
        <v>338</v>
      </c>
      <c r="I25" s="91" t="s">
        <v>317</v>
      </c>
      <c r="J25" s="102"/>
      <c r="K25" s="91">
        <v>2.81</v>
      </c>
      <c r="L25" s="91" t="s">
        <v>174</v>
      </c>
      <c r="M25" s="118">
        <v>3.9</v>
      </c>
      <c r="N25" s="118">
        <v>0.22</v>
      </c>
      <c r="O25" s="118">
        <v>9626</v>
      </c>
      <c r="P25" s="118">
        <v>120.18</v>
      </c>
      <c r="Q25" s="118">
        <v>0</v>
      </c>
      <c r="R25" s="118">
        <v>11.57</v>
      </c>
      <c r="S25" s="118">
        <v>0</v>
      </c>
      <c r="T25" s="118">
        <v>1.76</v>
      </c>
      <c r="U25" s="118">
        <v>0.09</v>
      </c>
    </row>
    <row r="26" spans="2:21" customFormat="1" ht="15.75">
      <c r="B26" s="62" t="s">
        <v>339</v>
      </c>
      <c r="C26" s="91">
        <v>1126069</v>
      </c>
      <c r="D26" s="91" t="s">
        <v>150</v>
      </c>
      <c r="E26" s="91"/>
      <c r="F26" s="91">
        <v>1367</v>
      </c>
      <c r="G26" s="91" t="s">
        <v>337</v>
      </c>
      <c r="H26" s="91" t="s">
        <v>338</v>
      </c>
      <c r="I26" s="91" t="s">
        <v>317</v>
      </c>
      <c r="J26" s="102"/>
      <c r="K26" s="91">
        <v>4.57</v>
      </c>
      <c r="L26" s="91" t="s">
        <v>174</v>
      </c>
      <c r="M26" s="118">
        <v>3.85</v>
      </c>
      <c r="N26" s="118">
        <v>0.61</v>
      </c>
      <c r="O26" s="118">
        <v>17416</v>
      </c>
      <c r="P26" s="118">
        <v>119.27</v>
      </c>
      <c r="Q26" s="118">
        <v>0</v>
      </c>
      <c r="R26" s="118">
        <v>20.77</v>
      </c>
      <c r="S26" s="118">
        <v>0.01</v>
      </c>
      <c r="T26" s="118">
        <v>3.16</v>
      </c>
      <c r="U26" s="118">
        <v>0.17</v>
      </c>
    </row>
    <row r="27" spans="2:21" customFormat="1" ht="15.75">
      <c r="B27" s="62" t="s">
        <v>340</v>
      </c>
      <c r="C27" s="91">
        <v>1120799</v>
      </c>
      <c r="D27" s="91" t="s">
        <v>150</v>
      </c>
      <c r="E27" s="91"/>
      <c r="F27" s="91">
        <v>767</v>
      </c>
      <c r="G27" s="91" t="s">
        <v>337</v>
      </c>
      <c r="H27" s="91" t="s">
        <v>341</v>
      </c>
      <c r="I27" s="91" t="s">
        <v>170</v>
      </c>
      <c r="J27" s="102"/>
      <c r="K27" s="91">
        <v>1.25</v>
      </c>
      <c r="L27" s="91" t="s">
        <v>174</v>
      </c>
      <c r="M27" s="118">
        <v>3.6</v>
      </c>
      <c r="N27" s="118">
        <v>-0.48</v>
      </c>
      <c r="O27" s="118">
        <v>31787</v>
      </c>
      <c r="P27" s="118">
        <v>112.66</v>
      </c>
      <c r="Q27" s="118">
        <v>0</v>
      </c>
      <c r="R27" s="118">
        <v>35.81</v>
      </c>
      <c r="S27" s="118">
        <v>0.01</v>
      </c>
      <c r="T27" s="118">
        <v>5.45</v>
      </c>
      <c r="U27" s="118">
        <v>0.28999999999999998</v>
      </c>
    </row>
    <row r="28" spans="2:21" customFormat="1" ht="15.75">
      <c r="B28" s="62" t="s">
        <v>342</v>
      </c>
      <c r="C28" s="91">
        <v>1128586</v>
      </c>
      <c r="D28" s="91" t="s">
        <v>150</v>
      </c>
      <c r="E28" s="91"/>
      <c r="F28" s="91">
        <v>1514</v>
      </c>
      <c r="G28" s="91" t="s">
        <v>328</v>
      </c>
      <c r="H28" s="91" t="s">
        <v>341</v>
      </c>
      <c r="I28" s="91" t="s">
        <v>170</v>
      </c>
      <c r="J28" s="102"/>
      <c r="K28" s="91">
        <v>2.2999999999999998</v>
      </c>
      <c r="L28" s="91" t="s">
        <v>174</v>
      </c>
      <c r="M28" s="118">
        <v>2.75</v>
      </c>
      <c r="N28" s="118">
        <v>0.1</v>
      </c>
      <c r="O28" s="118">
        <v>8200</v>
      </c>
      <c r="P28" s="118">
        <v>108.55</v>
      </c>
      <c r="Q28" s="118">
        <v>0</v>
      </c>
      <c r="R28" s="118">
        <v>8.9</v>
      </c>
      <c r="S28" s="118">
        <v>0</v>
      </c>
      <c r="T28" s="118">
        <v>1.35</v>
      </c>
      <c r="U28" s="118">
        <v>7.0000000000000007E-2</v>
      </c>
    </row>
    <row r="29" spans="2:21" customFormat="1" ht="15.75">
      <c r="B29" s="62" t="s">
        <v>343</v>
      </c>
      <c r="C29" s="91">
        <v>1127422</v>
      </c>
      <c r="D29" s="91" t="s">
        <v>150</v>
      </c>
      <c r="E29" s="91"/>
      <c r="F29" s="91">
        <v>1248</v>
      </c>
      <c r="G29" s="91" t="s">
        <v>319</v>
      </c>
      <c r="H29" s="91" t="s">
        <v>344</v>
      </c>
      <c r="I29" s="91" t="s">
        <v>317</v>
      </c>
      <c r="J29" s="102"/>
      <c r="K29" s="91">
        <v>2.0099999999999998</v>
      </c>
      <c r="L29" s="91" t="s">
        <v>174</v>
      </c>
      <c r="M29" s="118">
        <v>2</v>
      </c>
      <c r="N29" s="118">
        <v>0.11</v>
      </c>
      <c r="O29" s="118">
        <v>0.6</v>
      </c>
      <c r="P29" s="118">
        <v>106.86</v>
      </c>
      <c r="Q29" s="118">
        <v>0</v>
      </c>
      <c r="R29" s="118">
        <v>0</v>
      </c>
      <c r="S29" s="118">
        <v>0</v>
      </c>
      <c r="T29" s="118">
        <v>0</v>
      </c>
      <c r="U29" s="118">
        <v>0</v>
      </c>
    </row>
    <row r="30" spans="2:21" customFormat="1" ht="15.75">
      <c r="B30" s="62" t="s">
        <v>345</v>
      </c>
      <c r="C30" s="91">
        <v>1132828</v>
      </c>
      <c r="D30" s="91" t="s">
        <v>150</v>
      </c>
      <c r="E30" s="91"/>
      <c r="F30" s="91">
        <v>2066</v>
      </c>
      <c r="G30" s="91" t="s">
        <v>187</v>
      </c>
      <c r="H30" s="91" t="s">
        <v>344</v>
      </c>
      <c r="I30" s="91" t="s">
        <v>317</v>
      </c>
      <c r="J30" s="102"/>
      <c r="K30" s="91">
        <v>3.16</v>
      </c>
      <c r="L30" s="91" t="s">
        <v>174</v>
      </c>
      <c r="M30" s="118">
        <v>1.98</v>
      </c>
      <c r="N30" s="118">
        <v>1.01</v>
      </c>
      <c r="O30" s="118">
        <v>0.46</v>
      </c>
      <c r="P30" s="118">
        <v>103.74</v>
      </c>
      <c r="Q30" s="118">
        <v>0</v>
      </c>
      <c r="R30" s="118">
        <v>0</v>
      </c>
      <c r="S30" s="118">
        <v>0</v>
      </c>
      <c r="T30" s="118">
        <v>0</v>
      </c>
      <c r="U30" s="118">
        <v>0</v>
      </c>
    </row>
    <row r="31" spans="2:21" customFormat="1" ht="15.75">
      <c r="B31" s="62" t="s">
        <v>346</v>
      </c>
      <c r="C31" s="91">
        <v>1410265</v>
      </c>
      <c r="D31" s="91" t="s">
        <v>150</v>
      </c>
      <c r="E31" s="91"/>
      <c r="F31" s="91">
        <v>141</v>
      </c>
      <c r="G31" s="91" t="s">
        <v>347</v>
      </c>
      <c r="H31" s="91" t="s">
        <v>348</v>
      </c>
      <c r="I31" s="91" t="s">
        <v>170</v>
      </c>
      <c r="J31" s="102"/>
      <c r="K31" s="91">
        <v>0.93</v>
      </c>
      <c r="L31" s="91" t="s">
        <v>174</v>
      </c>
      <c r="M31" s="118">
        <v>3.75</v>
      </c>
      <c r="N31" s="118">
        <v>0.17</v>
      </c>
      <c r="O31" s="118">
        <v>2308.14</v>
      </c>
      <c r="P31" s="118">
        <v>105.3</v>
      </c>
      <c r="Q31" s="118">
        <v>0</v>
      </c>
      <c r="R31" s="118">
        <v>2.4300000000000002</v>
      </c>
      <c r="S31" s="118">
        <v>0</v>
      </c>
      <c r="T31" s="118">
        <v>0.37</v>
      </c>
      <c r="U31" s="118">
        <v>0.02</v>
      </c>
    </row>
    <row r="32" spans="2:21" customFormat="1" ht="15.75">
      <c r="B32" s="62" t="s">
        <v>349</v>
      </c>
      <c r="C32" s="91">
        <v>1104330</v>
      </c>
      <c r="D32" s="91" t="s">
        <v>150</v>
      </c>
      <c r="E32" s="91"/>
      <c r="F32" s="91">
        <v>1448</v>
      </c>
      <c r="G32" s="91" t="s">
        <v>328</v>
      </c>
      <c r="H32" s="91" t="s">
        <v>350</v>
      </c>
      <c r="I32" s="91" t="s">
        <v>317</v>
      </c>
      <c r="J32" s="102"/>
      <c r="K32" s="91">
        <v>1.41</v>
      </c>
      <c r="L32" s="91" t="s">
        <v>174</v>
      </c>
      <c r="M32" s="118">
        <v>4.8499999999999996</v>
      </c>
      <c r="N32" s="118">
        <v>0.6</v>
      </c>
      <c r="O32" s="118">
        <v>1818.19</v>
      </c>
      <c r="P32" s="118">
        <v>129.03</v>
      </c>
      <c r="Q32" s="118">
        <v>0</v>
      </c>
      <c r="R32" s="118">
        <v>2.35</v>
      </c>
      <c r="S32" s="118">
        <v>0</v>
      </c>
      <c r="T32" s="118">
        <v>0.36</v>
      </c>
      <c r="U32" s="118">
        <v>0.02</v>
      </c>
    </row>
    <row r="33" spans="2:21" customFormat="1" ht="15.75">
      <c r="B33" s="62" t="s">
        <v>351</v>
      </c>
      <c r="C33" s="91">
        <v>5760160</v>
      </c>
      <c r="D33" s="91" t="s">
        <v>150</v>
      </c>
      <c r="E33" s="91"/>
      <c r="F33" s="91">
        <v>576</v>
      </c>
      <c r="G33" s="91" t="s">
        <v>162</v>
      </c>
      <c r="H33" s="91" t="s">
        <v>350</v>
      </c>
      <c r="I33" s="91" t="s">
        <v>317</v>
      </c>
      <c r="J33" s="102"/>
      <c r="K33" s="91">
        <v>1.67</v>
      </c>
      <c r="L33" s="91" t="s">
        <v>174</v>
      </c>
      <c r="M33" s="118">
        <v>4.7</v>
      </c>
      <c r="N33" s="118">
        <v>0.46</v>
      </c>
      <c r="O33" s="118">
        <v>152.80000000000001</v>
      </c>
      <c r="P33" s="118">
        <v>131.97999999999999</v>
      </c>
      <c r="Q33" s="118">
        <v>0</v>
      </c>
      <c r="R33" s="118">
        <v>0.2</v>
      </c>
      <c r="S33" s="118">
        <v>0</v>
      </c>
      <c r="T33" s="118">
        <v>0.03</v>
      </c>
      <c r="U33" s="118">
        <v>0</v>
      </c>
    </row>
    <row r="34" spans="2:21" customFormat="1" ht="15.75">
      <c r="B34" s="62" t="s">
        <v>352</v>
      </c>
      <c r="C34" s="91">
        <v>1129741</v>
      </c>
      <c r="D34" s="91" t="s">
        <v>150</v>
      </c>
      <c r="E34" s="91"/>
      <c r="F34" s="91">
        <v>1068</v>
      </c>
      <c r="G34" s="91" t="s">
        <v>328</v>
      </c>
      <c r="H34" s="91" t="s">
        <v>350</v>
      </c>
      <c r="I34" s="91" t="s">
        <v>317</v>
      </c>
      <c r="J34" s="102"/>
      <c r="K34" s="91">
        <v>4.04</v>
      </c>
      <c r="L34" s="91" t="s">
        <v>174</v>
      </c>
      <c r="M34" s="118">
        <v>5.98</v>
      </c>
      <c r="N34" s="118">
        <v>4.01</v>
      </c>
      <c r="O34" s="118">
        <v>3466</v>
      </c>
      <c r="P34" s="118">
        <v>109.9</v>
      </c>
      <c r="Q34" s="118">
        <v>0</v>
      </c>
      <c r="R34" s="118">
        <v>3.81</v>
      </c>
      <c r="S34" s="118">
        <v>0</v>
      </c>
      <c r="T34" s="118">
        <v>0.57999999999999996</v>
      </c>
      <c r="U34" s="118">
        <v>0.03</v>
      </c>
    </row>
    <row r="35" spans="2:21" customFormat="1" ht="15.75">
      <c r="B35" s="62" t="s">
        <v>353</v>
      </c>
      <c r="C35" s="91">
        <v>6390207</v>
      </c>
      <c r="D35" s="91" t="s">
        <v>150</v>
      </c>
      <c r="E35" s="91"/>
      <c r="F35" s="91">
        <v>639</v>
      </c>
      <c r="G35" s="91" t="s">
        <v>162</v>
      </c>
      <c r="H35" s="91" t="s">
        <v>354</v>
      </c>
      <c r="I35" s="91" t="s">
        <v>317</v>
      </c>
      <c r="J35" s="102"/>
      <c r="K35" s="91">
        <v>3.65</v>
      </c>
      <c r="L35" s="91" t="s">
        <v>174</v>
      </c>
      <c r="M35" s="118">
        <v>4.95</v>
      </c>
      <c r="N35" s="118">
        <v>3.26</v>
      </c>
      <c r="O35" s="118">
        <v>7696.89</v>
      </c>
      <c r="P35" s="118">
        <v>129.85</v>
      </c>
      <c r="Q35" s="118">
        <v>0</v>
      </c>
      <c r="R35" s="118">
        <v>9.99</v>
      </c>
      <c r="S35" s="118">
        <v>0</v>
      </c>
      <c r="T35" s="118">
        <v>1.52</v>
      </c>
      <c r="U35" s="118">
        <v>0.08</v>
      </c>
    </row>
    <row r="36" spans="2:21" customFormat="1" ht="15.75">
      <c r="B36" s="61" t="s">
        <v>50</v>
      </c>
      <c r="C36" s="89"/>
      <c r="D36" s="89"/>
      <c r="E36" s="89"/>
      <c r="F36" s="89"/>
      <c r="G36" s="89"/>
      <c r="H36" s="89"/>
      <c r="I36" s="89"/>
      <c r="J36" s="98"/>
      <c r="K36" s="89">
        <v>5.0599999999999996</v>
      </c>
      <c r="L36" s="89"/>
      <c r="M36" s="92"/>
      <c r="N36" s="92">
        <v>3</v>
      </c>
      <c r="O36" s="92">
        <v>347678.18</v>
      </c>
      <c r="P36" s="92"/>
      <c r="Q36" s="92">
        <v>1.6339999999999999</v>
      </c>
      <c r="R36" s="92">
        <v>356.54</v>
      </c>
      <c r="S36" s="92"/>
      <c r="T36" s="92"/>
      <c r="U36" s="92">
        <v>2.84</v>
      </c>
    </row>
    <row r="37" spans="2:21">
      <c r="B37" s="62" t="s">
        <v>355</v>
      </c>
      <c r="C37" s="91">
        <v>2310167</v>
      </c>
      <c r="D37" s="91" t="s">
        <v>150</v>
      </c>
      <c r="E37" s="91"/>
      <c r="F37" s="91">
        <v>231</v>
      </c>
      <c r="G37" s="91" t="s">
        <v>319</v>
      </c>
      <c r="H37" s="91" t="s">
        <v>320</v>
      </c>
      <c r="I37" s="91" t="s">
        <v>317</v>
      </c>
      <c r="J37" s="102"/>
      <c r="K37" s="91">
        <v>6.4</v>
      </c>
      <c r="L37" s="91" t="s">
        <v>174</v>
      </c>
      <c r="M37" s="118">
        <v>2.98</v>
      </c>
      <c r="N37" s="118">
        <v>2.41</v>
      </c>
      <c r="O37" s="118">
        <v>27401</v>
      </c>
      <c r="P37" s="118">
        <v>103.8</v>
      </c>
      <c r="Q37" s="118">
        <v>0</v>
      </c>
      <c r="R37" s="118">
        <v>28.44</v>
      </c>
      <c r="S37" s="118">
        <v>0</v>
      </c>
      <c r="T37" s="118">
        <v>4.33</v>
      </c>
      <c r="U37" s="118">
        <v>0.23</v>
      </c>
    </row>
    <row r="38" spans="2:21">
      <c r="B38" s="62" t="s">
        <v>356</v>
      </c>
      <c r="C38" s="91">
        <v>2310175</v>
      </c>
      <c r="D38" s="91" t="s">
        <v>150</v>
      </c>
      <c r="E38" s="91"/>
      <c r="F38" s="91">
        <v>231</v>
      </c>
      <c r="G38" s="91" t="s">
        <v>319</v>
      </c>
      <c r="H38" s="91" t="s">
        <v>320</v>
      </c>
      <c r="I38" s="91" t="s">
        <v>317</v>
      </c>
      <c r="J38" s="102"/>
      <c r="K38" s="91">
        <v>3.82</v>
      </c>
      <c r="L38" s="91" t="s">
        <v>174</v>
      </c>
      <c r="M38" s="118">
        <v>2.4700000000000002</v>
      </c>
      <c r="N38" s="118">
        <v>1.67</v>
      </c>
      <c r="O38" s="118">
        <v>3820</v>
      </c>
      <c r="P38" s="118">
        <v>103.24</v>
      </c>
      <c r="Q38" s="118">
        <v>0</v>
      </c>
      <c r="R38" s="118">
        <v>3.94</v>
      </c>
      <c r="S38" s="118">
        <v>0</v>
      </c>
      <c r="T38" s="118">
        <v>0.6</v>
      </c>
      <c r="U38" s="118">
        <v>0.03</v>
      </c>
    </row>
    <row r="39" spans="2:21">
      <c r="B39" s="62" t="s">
        <v>357</v>
      </c>
      <c r="C39" s="91">
        <v>1119635</v>
      </c>
      <c r="D39" s="91" t="s">
        <v>150</v>
      </c>
      <c r="E39" s="91"/>
      <c r="F39" s="91">
        <v>1040</v>
      </c>
      <c r="G39" s="91" t="s">
        <v>358</v>
      </c>
      <c r="H39" s="91" t="s">
        <v>330</v>
      </c>
      <c r="I39" s="91" t="s">
        <v>170</v>
      </c>
      <c r="J39" s="102"/>
      <c r="K39" s="91">
        <v>1.49</v>
      </c>
      <c r="L39" s="91" t="s">
        <v>174</v>
      </c>
      <c r="M39" s="118">
        <v>4.84</v>
      </c>
      <c r="N39" s="118">
        <v>0.76</v>
      </c>
      <c r="O39" s="118">
        <v>15000</v>
      </c>
      <c r="P39" s="118">
        <v>105.94</v>
      </c>
      <c r="Q39" s="118">
        <v>6.6000000000000003E-2</v>
      </c>
      <c r="R39" s="118">
        <v>15.96</v>
      </c>
      <c r="S39" s="118">
        <v>0</v>
      </c>
      <c r="T39" s="118">
        <v>2.4300000000000002</v>
      </c>
      <c r="U39" s="118">
        <v>0.13</v>
      </c>
    </row>
    <row r="40" spans="2:21">
      <c r="B40" s="62" t="s">
        <v>359</v>
      </c>
      <c r="C40" s="91">
        <v>2810299</v>
      </c>
      <c r="D40" s="91" t="s">
        <v>150</v>
      </c>
      <c r="E40" s="91"/>
      <c r="F40" s="91">
        <v>281</v>
      </c>
      <c r="G40" s="91" t="s">
        <v>360</v>
      </c>
      <c r="H40" s="91" t="s">
        <v>334</v>
      </c>
      <c r="I40" s="91" t="s">
        <v>317</v>
      </c>
      <c r="J40" s="102"/>
      <c r="K40" s="91">
        <v>4.05</v>
      </c>
      <c r="L40" s="91" t="s">
        <v>174</v>
      </c>
      <c r="M40" s="118">
        <v>2.4500000000000002</v>
      </c>
      <c r="N40" s="118">
        <v>2.12</v>
      </c>
      <c r="O40" s="118">
        <v>414</v>
      </c>
      <c r="P40" s="118">
        <v>101.81</v>
      </c>
      <c r="Q40" s="118">
        <v>0</v>
      </c>
      <c r="R40" s="118">
        <v>0.42</v>
      </c>
      <c r="S40" s="118">
        <v>0</v>
      </c>
      <c r="T40" s="118">
        <v>0.06</v>
      </c>
      <c r="U40" s="118">
        <v>0</v>
      </c>
    </row>
    <row r="41" spans="2:21">
      <c r="B41" s="62" t="s">
        <v>361</v>
      </c>
      <c r="C41" s="91">
        <v>1145598</v>
      </c>
      <c r="D41" s="91" t="s">
        <v>150</v>
      </c>
      <c r="E41" s="91"/>
      <c r="F41" s="91">
        <v>1737</v>
      </c>
      <c r="G41" s="91" t="s">
        <v>328</v>
      </c>
      <c r="H41" s="91" t="s">
        <v>334</v>
      </c>
      <c r="I41" s="91" t="s">
        <v>317</v>
      </c>
      <c r="J41" s="102"/>
      <c r="K41" s="91">
        <v>4.63</v>
      </c>
      <c r="L41" s="91" t="s">
        <v>174</v>
      </c>
      <c r="M41" s="118">
        <v>3.38</v>
      </c>
      <c r="N41" s="118">
        <v>3.45</v>
      </c>
      <c r="O41" s="118">
        <v>20000</v>
      </c>
      <c r="P41" s="118">
        <v>100.27</v>
      </c>
      <c r="Q41" s="118">
        <v>0</v>
      </c>
      <c r="R41" s="118">
        <v>20.05</v>
      </c>
      <c r="S41" s="118">
        <v>0</v>
      </c>
      <c r="T41" s="118">
        <v>3.05</v>
      </c>
      <c r="U41" s="118">
        <v>0.16</v>
      </c>
    </row>
    <row r="42" spans="2:21">
      <c r="B42" s="62" t="s">
        <v>362</v>
      </c>
      <c r="C42" s="91">
        <v>1127547</v>
      </c>
      <c r="D42" s="91" t="s">
        <v>150</v>
      </c>
      <c r="E42" s="91"/>
      <c r="F42" s="91">
        <v>1457</v>
      </c>
      <c r="G42" s="91" t="s">
        <v>358</v>
      </c>
      <c r="H42" s="91" t="s">
        <v>334</v>
      </c>
      <c r="I42" s="91" t="s">
        <v>317</v>
      </c>
      <c r="J42" s="102"/>
      <c r="K42" s="91">
        <v>1.51</v>
      </c>
      <c r="L42" s="91" t="s">
        <v>174</v>
      </c>
      <c r="M42" s="118">
        <v>4.0999999999999996</v>
      </c>
      <c r="N42" s="118">
        <v>0.81</v>
      </c>
      <c r="O42" s="118">
        <v>2166.25</v>
      </c>
      <c r="P42" s="118">
        <v>104.8</v>
      </c>
      <c r="Q42" s="118">
        <v>4.3999999999999997E-2</v>
      </c>
      <c r="R42" s="118">
        <v>2.31</v>
      </c>
      <c r="S42" s="118">
        <v>0</v>
      </c>
      <c r="T42" s="118">
        <v>0.35</v>
      </c>
      <c r="U42" s="118">
        <v>0.02</v>
      </c>
    </row>
    <row r="43" spans="2:21">
      <c r="B43" s="62" t="s">
        <v>363</v>
      </c>
      <c r="C43" s="91">
        <v>6000202</v>
      </c>
      <c r="D43" s="91" t="s">
        <v>150</v>
      </c>
      <c r="E43" s="91"/>
      <c r="F43" s="91">
        <v>600</v>
      </c>
      <c r="G43" s="91" t="s">
        <v>347</v>
      </c>
      <c r="H43" s="91" t="s">
        <v>364</v>
      </c>
      <c r="I43" s="91" t="s">
        <v>170</v>
      </c>
      <c r="J43" s="102"/>
      <c r="K43" s="91">
        <v>3.75</v>
      </c>
      <c r="L43" s="91" t="s">
        <v>174</v>
      </c>
      <c r="M43" s="118">
        <v>4.8</v>
      </c>
      <c r="N43" s="118">
        <v>1.8</v>
      </c>
      <c r="O43" s="118">
        <v>51.08</v>
      </c>
      <c r="P43" s="118">
        <v>112.63</v>
      </c>
      <c r="Q43" s="118">
        <v>0</v>
      </c>
      <c r="R43" s="118">
        <v>0.06</v>
      </c>
      <c r="S43" s="118">
        <v>0</v>
      </c>
      <c r="T43" s="118">
        <v>0.01</v>
      </c>
      <c r="U43" s="118">
        <v>0</v>
      </c>
    </row>
    <row r="44" spans="2:21">
      <c r="B44" s="62" t="s">
        <v>365</v>
      </c>
      <c r="C44" s="91">
        <v>1143130</v>
      </c>
      <c r="D44" s="91" t="s">
        <v>150</v>
      </c>
      <c r="E44" s="91"/>
      <c r="F44" s="91">
        <v>1367</v>
      </c>
      <c r="G44" s="91" t="s">
        <v>337</v>
      </c>
      <c r="H44" s="91" t="s">
        <v>338</v>
      </c>
      <c r="I44" s="91" t="s">
        <v>317</v>
      </c>
      <c r="J44" s="102"/>
      <c r="K44" s="91">
        <v>10.95</v>
      </c>
      <c r="L44" s="91" t="s">
        <v>174</v>
      </c>
      <c r="M44" s="118">
        <v>3.05</v>
      </c>
      <c r="N44" s="118">
        <v>3.74</v>
      </c>
      <c r="O44" s="118">
        <v>2124</v>
      </c>
      <c r="P44" s="118">
        <v>93.86</v>
      </c>
      <c r="Q44" s="118">
        <v>0</v>
      </c>
      <c r="R44" s="118">
        <v>1.99</v>
      </c>
      <c r="S44" s="118">
        <v>0</v>
      </c>
      <c r="T44" s="118">
        <v>0.3</v>
      </c>
      <c r="U44" s="118">
        <v>0.02</v>
      </c>
    </row>
    <row r="45" spans="2:21">
      <c r="B45" s="62" t="s">
        <v>366</v>
      </c>
      <c r="C45" s="91">
        <v>1138171</v>
      </c>
      <c r="D45" s="91" t="s">
        <v>150</v>
      </c>
      <c r="E45" s="91"/>
      <c r="F45" s="91">
        <v>1367</v>
      </c>
      <c r="G45" s="91" t="s">
        <v>337</v>
      </c>
      <c r="H45" s="91" t="s">
        <v>338</v>
      </c>
      <c r="I45" s="91" t="s">
        <v>317</v>
      </c>
      <c r="J45" s="102"/>
      <c r="K45" s="91">
        <v>9.27</v>
      </c>
      <c r="L45" s="91" t="s">
        <v>174</v>
      </c>
      <c r="M45" s="118">
        <v>3.95</v>
      </c>
      <c r="N45" s="118">
        <v>3.47</v>
      </c>
      <c r="O45" s="118">
        <v>927</v>
      </c>
      <c r="P45" s="118">
        <v>104.21</v>
      </c>
      <c r="Q45" s="118">
        <v>1.7999999999999999E-2</v>
      </c>
      <c r="R45" s="118">
        <v>0.98</v>
      </c>
      <c r="S45" s="118">
        <v>0</v>
      </c>
      <c r="T45" s="118">
        <v>0.15</v>
      </c>
      <c r="U45" s="118">
        <v>0.01</v>
      </c>
    </row>
    <row r="46" spans="2:21">
      <c r="B46" s="62" t="s">
        <v>367</v>
      </c>
      <c r="C46" s="91">
        <v>1143122</v>
      </c>
      <c r="D46" s="91" t="s">
        <v>150</v>
      </c>
      <c r="E46" s="91"/>
      <c r="F46" s="91">
        <v>1367</v>
      </c>
      <c r="G46" s="91" t="s">
        <v>337</v>
      </c>
      <c r="H46" s="91" t="s">
        <v>338</v>
      </c>
      <c r="I46" s="91" t="s">
        <v>317</v>
      </c>
      <c r="J46" s="102"/>
      <c r="K46" s="91">
        <v>10.31</v>
      </c>
      <c r="L46" s="91" t="s">
        <v>174</v>
      </c>
      <c r="M46" s="118">
        <v>3.05</v>
      </c>
      <c r="N46" s="118">
        <v>3.66</v>
      </c>
      <c r="O46" s="118">
        <v>2124</v>
      </c>
      <c r="P46" s="118">
        <v>95.16</v>
      </c>
      <c r="Q46" s="118">
        <v>0</v>
      </c>
      <c r="R46" s="118">
        <v>2.02</v>
      </c>
      <c r="S46" s="118">
        <v>0</v>
      </c>
      <c r="T46" s="118">
        <v>0.31</v>
      </c>
      <c r="U46" s="118">
        <v>0.02</v>
      </c>
    </row>
    <row r="47" spans="2:21">
      <c r="B47" s="62" t="s">
        <v>368</v>
      </c>
      <c r="C47" s="91">
        <v>1119205</v>
      </c>
      <c r="D47" s="91" t="s">
        <v>150</v>
      </c>
      <c r="E47" s="91"/>
      <c r="F47" s="91">
        <v>1367</v>
      </c>
      <c r="G47" s="91" t="s">
        <v>337</v>
      </c>
      <c r="H47" s="91" t="s">
        <v>338</v>
      </c>
      <c r="I47" s="91" t="s">
        <v>317</v>
      </c>
      <c r="J47" s="102"/>
      <c r="K47" s="91">
        <v>0.93</v>
      </c>
      <c r="L47" s="91" t="s">
        <v>174</v>
      </c>
      <c r="M47" s="118">
        <v>4.5640000000000001</v>
      </c>
      <c r="N47" s="118">
        <v>0.94</v>
      </c>
      <c r="O47" s="118">
        <v>1691</v>
      </c>
      <c r="P47" s="118">
        <v>101.11</v>
      </c>
      <c r="Q47" s="118">
        <v>0</v>
      </c>
      <c r="R47" s="118">
        <v>1.71</v>
      </c>
      <c r="S47" s="118">
        <v>0.01</v>
      </c>
      <c r="T47" s="118">
        <v>0.26</v>
      </c>
      <c r="U47" s="118">
        <v>0.01</v>
      </c>
    </row>
    <row r="48" spans="2:21">
      <c r="B48" s="62" t="s">
        <v>369</v>
      </c>
      <c r="C48" s="91">
        <v>1132968</v>
      </c>
      <c r="D48" s="91" t="s">
        <v>150</v>
      </c>
      <c r="E48" s="91"/>
      <c r="F48" s="91">
        <v>1324</v>
      </c>
      <c r="G48" s="91" t="s">
        <v>337</v>
      </c>
      <c r="H48" s="91" t="s">
        <v>338</v>
      </c>
      <c r="I48" s="91" t="s">
        <v>317</v>
      </c>
      <c r="J48" s="102"/>
      <c r="K48" s="91">
        <v>4.2</v>
      </c>
      <c r="L48" s="91" t="s">
        <v>174</v>
      </c>
      <c r="M48" s="118">
        <v>4.1399999999999997</v>
      </c>
      <c r="N48" s="118">
        <v>2.16</v>
      </c>
      <c r="O48" s="118">
        <v>2717</v>
      </c>
      <c r="P48" s="118">
        <v>108.33</v>
      </c>
      <c r="Q48" s="118">
        <v>0</v>
      </c>
      <c r="R48" s="118">
        <v>2.94</v>
      </c>
      <c r="S48" s="118">
        <v>0</v>
      </c>
      <c r="T48" s="118">
        <v>0.45</v>
      </c>
      <c r="U48" s="118">
        <v>0.02</v>
      </c>
    </row>
    <row r="49" spans="2:21">
      <c r="B49" s="62" t="s">
        <v>370</v>
      </c>
      <c r="C49" s="91">
        <v>1132505</v>
      </c>
      <c r="D49" s="91" t="s">
        <v>150</v>
      </c>
      <c r="E49" s="91"/>
      <c r="F49" s="91">
        <v>1363</v>
      </c>
      <c r="G49" s="91" t="s">
        <v>162</v>
      </c>
      <c r="H49" s="91" t="s">
        <v>338</v>
      </c>
      <c r="I49" s="91" t="s">
        <v>317</v>
      </c>
      <c r="J49" s="102"/>
      <c r="K49" s="91">
        <v>5.66</v>
      </c>
      <c r="L49" s="91" t="s">
        <v>174</v>
      </c>
      <c r="M49" s="118">
        <v>1.75</v>
      </c>
      <c r="N49" s="118">
        <v>1.36</v>
      </c>
      <c r="O49" s="118">
        <v>21676</v>
      </c>
      <c r="P49" s="118">
        <v>102.1</v>
      </c>
      <c r="Q49" s="118">
        <v>0</v>
      </c>
      <c r="R49" s="118">
        <v>22.13</v>
      </c>
      <c r="S49" s="118">
        <v>0</v>
      </c>
      <c r="T49" s="118">
        <v>3.37</v>
      </c>
      <c r="U49" s="118">
        <v>0.18</v>
      </c>
    </row>
    <row r="50" spans="2:21">
      <c r="B50" s="62" t="s">
        <v>371</v>
      </c>
      <c r="C50" s="91">
        <v>1133503</v>
      </c>
      <c r="D50" s="91" t="s">
        <v>150</v>
      </c>
      <c r="E50" s="91"/>
      <c r="F50" s="91">
        <v>1239</v>
      </c>
      <c r="G50" s="91" t="s">
        <v>319</v>
      </c>
      <c r="H50" s="91" t="s">
        <v>341</v>
      </c>
      <c r="I50" s="91" t="s">
        <v>170</v>
      </c>
      <c r="J50" s="102"/>
      <c r="K50" s="91">
        <v>1.93</v>
      </c>
      <c r="L50" s="91" t="s">
        <v>174</v>
      </c>
      <c r="M50" s="118">
        <v>0.97</v>
      </c>
      <c r="N50" s="118">
        <v>0.78</v>
      </c>
      <c r="O50" s="118">
        <v>5424</v>
      </c>
      <c r="P50" s="118">
        <v>100.62</v>
      </c>
      <c r="Q50" s="118">
        <v>0</v>
      </c>
      <c r="R50" s="118">
        <v>5.46</v>
      </c>
      <c r="S50" s="118">
        <v>0</v>
      </c>
      <c r="T50" s="118">
        <v>0.83</v>
      </c>
      <c r="U50" s="118">
        <v>0.04</v>
      </c>
    </row>
    <row r="51" spans="2:21">
      <c r="B51" s="62" t="s">
        <v>372</v>
      </c>
      <c r="C51" s="91">
        <v>3900354</v>
      </c>
      <c r="D51" s="91" t="s">
        <v>150</v>
      </c>
      <c r="E51" s="91"/>
      <c r="F51" s="91">
        <v>390</v>
      </c>
      <c r="G51" s="91" t="s">
        <v>328</v>
      </c>
      <c r="H51" s="91" t="s">
        <v>341</v>
      </c>
      <c r="I51" s="91" t="s">
        <v>170</v>
      </c>
      <c r="J51" s="102"/>
      <c r="K51" s="91">
        <v>5.0599999999999996</v>
      </c>
      <c r="L51" s="91" t="s">
        <v>174</v>
      </c>
      <c r="M51" s="118">
        <v>3.85</v>
      </c>
      <c r="N51" s="118">
        <v>2.83</v>
      </c>
      <c r="O51" s="118">
        <v>1528</v>
      </c>
      <c r="P51" s="118">
        <v>105.85</v>
      </c>
      <c r="Q51" s="118">
        <v>0</v>
      </c>
      <c r="R51" s="118">
        <v>1.62</v>
      </c>
      <c r="S51" s="118">
        <v>0</v>
      </c>
      <c r="T51" s="118">
        <v>0.25</v>
      </c>
      <c r="U51" s="118">
        <v>0.01</v>
      </c>
    </row>
    <row r="52" spans="2:21">
      <c r="B52" s="62" t="s">
        <v>373</v>
      </c>
      <c r="C52" s="91">
        <v>3900362</v>
      </c>
      <c r="D52" s="91" t="s">
        <v>150</v>
      </c>
      <c r="E52" s="91"/>
      <c r="F52" s="91">
        <v>390</v>
      </c>
      <c r="G52" s="91" t="s">
        <v>328</v>
      </c>
      <c r="H52" s="91" t="s">
        <v>341</v>
      </c>
      <c r="I52" s="91" t="s">
        <v>170</v>
      </c>
      <c r="J52" s="102"/>
      <c r="K52" s="91">
        <v>6.64</v>
      </c>
      <c r="L52" s="91" t="s">
        <v>174</v>
      </c>
      <c r="M52" s="118">
        <v>2.34</v>
      </c>
      <c r="N52" s="118">
        <v>1.66</v>
      </c>
      <c r="O52" s="118">
        <v>20913</v>
      </c>
      <c r="P52" s="118">
        <v>104.88</v>
      </c>
      <c r="Q52" s="118">
        <v>0</v>
      </c>
      <c r="R52" s="118">
        <v>21.93</v>
      </c>
      <c r="S52" s="118">
        <v>0</v>
      </c>
      <c r="T52" s="118">
        <v>3.34</v>
      </c>
      <c r="U52" s="118">
        <v>0.17</v>
      </c>
    </row>
    <row r="53" spans="2:21">
      <c r="B53" s="62" t="s">
        <v>374</v>
      </c>
      <c r="C53" s="91">
        <v>1140169</v>
      </c>
      <c r="D53" s="91" t="s">
        <v>150</v>
      </c>
      <c r="E53" s="91"/>
      <c r="F53" s="91">
        <v>1645</v>
      </c>
      <c r="G53" s="91" t="s">
        <v>328</v>
      </c>
      <c r="H53" s="91" t="s">
        <v>341</v>
      </c>
      <c r="I53" s="91" t="s">
        <v>170</v>
      </c>
      <c r="J53" s="102"/>
      <c r="K53" s="91">
        <v>3.39</v>
      </c>
      <c r="L53" s="91" t="s">
        <v>174</v>
      </c>
      <c r="M53" s="118">
        <v>3.9</v>
      </c>
      <c r="N53" s="118">
        <v>4.0599999999999996</v>
      </c>
      <c r="O53" s="118">
        <v>10785</v>
      </c>
      <c r="P53" s="118">
        <v>99.2</v>
      </c>
      <c r="Q53" s="118">
        <v>0</v>
      </c>
      <c r="R53" s="118">
        <v>10.7</v>
      </c>
      <c r="S53" s="118">
        <v>0</v>
      </c>
      <c r="T53" s="118">
        <v>1.63</v>
      </c>
      <c r="U53" s="118">
        <v>0.09</v>
      </c>
    </row>
    <row r="54" spans="2:21">
      <c r="B54" s="62" t="s">
        <v>375</v>
      </c>
      <c r="C54" s="91">
        <v>1136068</v>
      </c>
      <c r="D54" s="91" t="s">
        <v>150</v>
      </c>
      <c r="E54" s="91"/>
      <c r="F54" s="91">
        <v>1324</v>
      </c>
      <c r="G54" s="91" t="s">
        <v>337</v>
      </c>
      <c r="H54" s="91" t="s">
        <v>341</v>
      </c>
      <c r="I54" s="91" t="s">
        <v>170</v>
      </c>
      <c r="J54" s="102"/>
      <c r="K54" s="91">
        <v>5.44</v>
      </c>
      <c r="L54" s="91" t="s">
        <v>174</v>
      </c>
      <c r="M54" s="118">
        <v>3.92</v>
      </c>
      <c r="N54" s="118">
        <v>2.64</v>
      </c>
      <c r="O54" s="118">
        <v>40791</v>
      </c>
      <c r="P54" s="118">
        <v>108.81</v>
      </c>
      <c r="Q54" s="118">
        <v>0</v>
      </c>
      <c r="R54" s="118">
        <v>44.39</v>
      </c>
      <c r="S54" s="118">
        <v>0</v>
      </c>
      <c r="T54" s="118">
        <v>6.75</v>
      </c>
      <c r="U54" s="118">
        <v>0.35</v>
      </c>
    </row>
    <row r="55" spans="2:21">
      <c r="B55" s="62" t="s">
        <v>376</v>
      </c>
      <c r="C55" s="91">
        <v>1135862</v>
      </c>
      <c r="D55" s="91" t="s">
        <v>150</v>
      </c>
      <c r="E55" s="91"/>
      <c r="F55" s="91">
        <v>1597</v>
      </c>
      <c r="G55" s="91" t="s">
        <v>337</v>
      </c>
      <c r="H55" s="91" t="s">
        <v>341</v>
      </c>
      <c r="I55" s="91" t="s">
        <v>170</v>
      </c>
      <c r="J55" s="102"/>
      <c r="K55" s="91">
        <v>4.45</v>
      </c>
      <c r="L55" s="91" t="s">
        <v>174</v>
      </c>
      <c r="M55" s="118">
        <v>3.58</v>
      </c>
      <c r="N55" s="118">
        <v>2.23</v>
      </c>
      <c r="O55" s="118">
        <v>1475</v>
      </c>
      <c r="P55" s="118">
        <v>106.03</v>
      </c>
      <c r="Q55" s="118">
        <v>0</v>
      </c>
      <c r="R55" s="118">
        <v>1.56</v>
      </c>
      <c r="S55" s="118">
        <v>0</v>
      </c>
      <c r="T55" s="118">
        <v>0.24</v>
      </c>
      <c r="U55" s="118">
        <v>0.01</v>
      </c>
    </row>
    <row r="56" spans="2:21">
      <c r="B56" s="62" t="s">
        <v>377</v>
      </c>
      <c r="C56" s="91">
        <v>1142785</v>
      </c>
      <c r="D56" s="91" t="s">
        <v>150</v>
      </c>
      <c r="E56" s="91"/>
      <c r="F56" s="91">
        <v>1597</v>
      </c>
      <c r="G56" s="91" t="s">
        <v>337</v>
      </c>
      <c r="H56" s="91" t="s">
        <v>341</v>
      </c>
      <c r="I56" s="91" t="s">
        <v>170</v>
      </c>
      <c r="J56" s="102"/>
      <c r="K56" s="91">
        <v>6.84</v>
      </c>
      <c r="L56" s="91" t="s">
        <v>174</v>
      </c>
      <c r="M56" s="118">
        <v>2.63</v>
      </c>
      <c r="N56" s="118">
        <v>3.05</v>
      </c>
      <c r="O56" s="118">
        <v>17215</v>
      </c>
      <c r="P56" s="118">
        <v>98.24</v>
      </c>
      <c r="Q56" s="118">
        <v>0</v>
      </c>
      <c r="R56" s="118">
        <v>16.91</v>
      </c>
      <c r="S56" s="118">
        <v>0</v>
      </c>
      <c r="T56" s="118">
        <v>2.57</v>
      </c>
      <c r="U56" s="118">
        <v>0.13</v>
      </c>
    </row>
    <row r="57" spans="2:21">
      <c r="B57" s="62" t="s">
        <v>378</v>
      </c>
      <c r="C57" s="91">
        <v>1135920</v>
      </c>
      <c r="D57" s="91" t="s">
        <v>150</v>
      </c>
      <c r="E57" s="91"/>
      <c r="F57" s="91">
        <v>1431</v>
      </c>
      <c r="G57" s="91" t="s">
        <v>337</v>
      </c>
      <c r="H57" s="91" t="s">
        <v>341</v>
      </c>
      <c r="I57" s="91" t="s">
        <v>170</v>
      </c>
      <c r="J57" s="102"/>
      <c r="K57" s="91">
        <v>5.44</v>
      </c>
      <c r="L57" s="91" t="s">
        <v>174</v>
      </c>
      <c r="M57" s="118">
        <v>4.0999999999999996</v>
      </c>
      <c r="N57" s="118">
        <v>2.39</v>
      </c>
      <c r="O57" s="118">
        <v>10000</v>
      </c>
      <c r="P57" s="118">
        <v>109.4</v>
      </c>
      <c r="Q57" s="118">
        <v>0.20499999999999999</v>
      </c>
      <c r="R57" s="118">
        <v>11.15</v>
      </c>
      <c r="S57" s="118">
        <v>0</v>
      </c>
      <c r="T57" s="118">
        <v>1.7</v>
      </c>
      <c r="U57" s="118">
        <v>0.09</v>
      </c>
    </row>
    <row r="58" spans="2:21">
      <c r="B58" s="62" t="s">
        <v>379</v>
      </c>
      <c r="C58" s="91">
        <v>1139815</v>
      </c>
      <c r="D58" s="91" t="s">
        <v>150</v>
      </c>
      <c r="E58" s="91"/>
      <c r="F58" s="91">
        <v>1527</v>
      </c>
      <c r="G58" s="91" t="s">
        <v>337</v>
      </c>
      <c r="H58" s="91" t="s">
        <v>341</v>
      </c>
      <c r="I58" s="91" t="s">
        <v>170</v>
      </c>
      <c r="J58" s="102"/>
      <c r="K58" s="91">
        <v>6.28</v>
      </c>
      <c r="L58" s="91" t="s">
        <v>174</v>
      </c>
      <c r="M58" s="118">
        <v>3.66</v>
      </c>
      <c r="N58" s="118">
        <v>2.78</v>
      </c>
      <c r="O58" s="118">
        <v>7920</v>
      </c>
      <c r="P58" s="118">
        <v>106.5</v>
      </c>
      <c r="Q58" s="118">
        <v>0</v>
      </c>
      <c r="R58" s="118">
        <v>8.44</v>
      </c>
      <c r="S58" s="118">
        <v>0</v>
      </c>
      <c r="T58" s="118">
        <v>1.28</v>
      </c>
      <c r="U58" s="118">
        <v>7.0000000000000007E-2</v>
      </c>
    </row>
    <row r="59" spans="2:21">
      <c r="B59" s="62" t="s">
        <v>380</v>
      </c>
      <c r="C59" s="91">
        <v>2260420</v>
      </c>
      <c r="D59" s="91" t="s">
        <v>150</v>
      </c>
      <c r="E59" s="91"/>
      <c r="F59" s="91">
        <v>226</v>
      </c>
      <c r="G59" s="91" t="s">
        <v>328</v>
      </c>
      <c r="H59" s="91" t="s">
        <v>344</v>
      </c>
      <c r="I59" s="91" t="s">
        <v>317</v>
      </c>
      <c r="J59" s="102"/>
      <c r="K59" s="91">
        <v>3.03</v>
      </c>
      <c r="L59" s="91" t="s">
        <v>174</v>
      </c>
      <c r="M59" s="118">
        <v>5.74</v>
      </c>
      <c r="N59" s="118">
        <v>2.14</v>
      </c>
      <c r="O59" s="118">
        <v>0.76</v>
      </c>
      <c r="P59" s="118">
        <v>112.35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</row>
    <row r="60" spans="2:21">
      <c r="B60" s="62" t="s">
        <v>381</v>
      </c>
      <c r="C60" s="91">
        <v>1145432</v>
      </c>
      <c r="D60" s="91" t="s">
        <v>150</v>
      </c>
      <c r="E60" s="91"/>
      <c r="F60" s="91">
        <v>1654</v>
      </c>
      <c r="G60" s="91" t="s">
        <v>328</v>
      </c>
      <c r="H60" s="91" t="s">
        <v>344</v>
      </c>
      <c r="I60" s="91" t="s">
        <v>317</v>
      </c>
      <c r="J60" s="102"/>
      <c r="K60" s="91">
        <v>3.21</v>
      </c>
      <c r="L60" s="91" t="s">
        <v>174</v>
      </c>
      <c r="M60" s="118">
        <v>4.95</v>
      </c>
      <c r="N60" s="118">
        <v>4.3499999999999996</v>
      </c>
      <c r="O60" s="118">
        <v>4000</v>
      </c>
      <c r="P60" s="118">
        <v>101.99</v>
      </c>
      <c r="Q60" s="118">
        <v>0</v>
      </c>
      <c r="R60" s="118">
        <v>4.08</v>
      </c>
      <c r="S60" s="118">
        <v>0</v>
      </c>
      <c r="T60" s="118">
        <v>0.62</v>
      </c>
      <c r="U60" s="118">
        <v>0.03</v>
      </c>
    </row>
    <row r="61" spans="2:21">
      <c r="B61" s="62" t="s">
        <v>382</v>
      </c>
      <c r="C61" s="91">
        <v>1132836</v>
      </c>
      <c r="D61" s="91" t="s">
        <v>150</v>
      </c>
      <c r="E61" s="91"/>
      <c r="F61" s="91">
        <v>2066</v>
      </c>
      <c r="G61" s="91" t="s">
        <v>187</v>
      </c>
      <c r="H61" s="91" t="s">
        <v>344</v>
      </c>
      <c r="I61" s="91" t="s">
        <v>317</v>
      </c>
      <c r="J61" s="102"/>
      <c r="K61" s="91">
        <v>3.51</v>
      </c>
      <c r="L61" s="91" t="s">
        <v>174</v>
      </c>
      <c r="M61" s="118">
        <v>4.1399999999999997</v>
      </c>
      <c r="N61" s="118">
        <v>2.6</v>
      </c>
      <c r="O61" s="118">
        <v>6678</v>
      </c>
      <c r="P61" s="118">
        <v>105.99</v>
      </c>
      <c r="Q61" s="118">
        <v>9.8000000000000004E-2</v>
      </c>
      <c r="R61" s="118">
        <v>7.18</v>
      </c>
      <c r="S61" s="118">
        <v>0</v>
      </c>
      <c r="T61" s="118">
        <v>1.0900000000000001</v>
      </c>
      <c r="U61" s="118">
        <v>0.06</v>
      </c>
    </row>
    <row r="62" spans="2:21">
      <c r="B62" s="62" t="s">
        <v>383</v>
      </c>
      <c r="C62" s="91">
        <v>1139252</v>
      </c>
      <c r="D62" s="91" t="s">
        <v>150</v>
      </c>
      <c r="E62" s="91"/>
      <c r="F62" s="91">
        <v>2066</v>
      </c>
      <c r="G62" s="91" t="s">
        <v>187</v>
      </c>
      <c r="H62" s="91" t="s">
        <v>344</v>
      </c>
      <c r="I62" s="91" t="s">
        <v>317</v>
      </c>
      <c r="J62" s="102"/>
      <c r="K62" s="91">
        <v>5.13</v>
      </c>
      <c r="L62" s="91" t="s">
        <v>174</v>
      </c>
      <c r="M62" s="118">
        <v>0</v>
      </c>
      <c r="N62" s="118">
        <v>3.25</v>
      </c>
      <c r="O62" s="118">
        <v>1128</v>
      </c>
      <c r="P62" s="118">
        <v>104.03</v>
      </c>
      <c r="Q62" s="118">
        <v>0</v>
      </c>
      <c r="R62" s="118">
        <v>1.17</v>
      </c>
      <c r="S62" s="118">
        <v>0</v>
      </c>
      <c r="T62" s="118">
        <v>0.18</v>
      </c>
      <c r="U62" s="118">
        <v>0.01</v>
      </c>
    </row>
    <row r="63" spans="2:21">
      <c r="B63" s="62" t="s">
        <v>384</v>
      </c>
      <c r="C63" s="91">
        <v>1143080</v>
      </c>
      <c r="D63" s="91" t="s">
        <v>150</v>
      </c>
      <c r="E63" s="91"/>
      <c r="F63" s="91">
        <v>2066</v>
      </c>
      <c r="G63" s="91" t="s">
        <v>187</v>
      </c>
      <c r="H63" s="91" t="s">
        <v>344</v>
      </c>
      <c r="I63" s="91" t="s">
        <v>317</v>
      </c>
      <c r="J63" s="102"/>
      <c r="K63" s="91">
        <v>6.57</v>
      </c>
      <c r="L63" s="91" t="s">
        <v>174</v>
      </c>
      <c r="M63" s="118">
        <v>2.5</v>
      </c>
      <c r="N63" s="118">
        <v>3.55</v>
      </c>
      <c r="O63" s="118">
        <v>4303</v>
      </c>
      <c r="P63" s="118">
        <v>94.95</v>
      </c>
      <c r="Q63" s="118">
        <v>0</v>
      </c>
      <c r="R63" s="118">
        <v>4.09</v>
      </c>
      <c r="S63" s="118">
        <v>0</v>
      </c>
      <c r="T63" s="118">
        <v>0.62</v>
      </c>
      <c r="U63" s="118">
        <v>0.03</v>
      </c>
    </row>
    <row r="64" spans="2:21">
      <c r="B64" s="62" t="s">
        <v>385</v>
      </c>
      <c r="C64" s="91">
        <v>1147495</v>
      </c>
      <c r="D64" s="91" t="s">
        <v>150</v>
      </c>
      <c r="E64" s="91"/>
      <c r="F64" s="91">
        <v>1628</v>
      </c>
      <c r="G64" s="91" t="s">
        <v>328</v>
      </c>
      <c r="H64" s="91" t="s">
        <v>344</v>
      </c>
      <c r="I64" s="91" t="s">
        <v>317</v>
      </c>
      <c r="J64" s="102"/>
      <c r="K64" s="91">
        <v>5.62</v>
      </c>
      <c r="L64" s="91" t="s">
        <v>174</v>
      </c>
      <c r="M64" s="118">
        <v>3.9</v>
      </c>
      <c r="N64" s="118">
        <v>4.03</v>
      </c>
      <c r="O64" s="118">
        <v>8000</v>
      </c>
      <c r="P64" s="118">
        <v>100</v>
      </c>
      <c r="Q64" s="118">
        <v>0</v>
      </c>
      <c r="R64" s="118">
        <v>8</v>
      </c>
      <c r="S64" s="118">
        <v>0</v>
      </c>
      <c r="T64" s="118">
        <v>1.22</v>
      </c>
      <c r="U64" s="118">
        <v>0.06</v>
      </c>
    </row>
    <row r="65" spans="2:21">
      <c r="B65" s="62" t="s">
        <v>386</v>
      </c>
      <c r="C65" s="91">
        <v>1143015</v>
      </c>
      <c r="D65" s="91" t="s">
        <v>150</v>
      </c>
      <c r="E65" s="91"/>
      <c r="F65" s="91">
        <v>1643</v>
      </c>
      <c r="G65" s="91" t="s">
        <v>328</v>
      </c>
      <c r="H65" s="91" t="s">
        <v>348</v>
      </c>
      <c r="I65" s="91" t="s">
        <v>170</v>
      </c>
      <c r="J65" s="102"/>
      <c r="K65" s="91">
        <v>4.5199999999999996</v>
      </c>
      <c r="L65" s="91" t="s">
        <v>174</v>
      </c>
      <c r="M65" s="118">
        <v>3.05</v>
      </c>
      <c r="N65" s="118">
        <v>4.8600000000000003</v>
      </c>
      <c r="O65" s="118">
        <v>3471</v>
      </c>
      <c r="P65" s="118">
        <v>92.49</v>
      </c>
      <c r="Q65" s="118">
        <v>7.2999999999999995E-2</v>
      </c>
      <c r="R65" s="118">
        <v>3.28</v>
      </c>
      <c r="S65" s="118">
        <v>0</v>
      </c>
      <c r="T65" s="118">
        <v>0.5</v>
      </c>
      <c r="U65" s="118">
        <v>0.03</v>
      </c>
    </row>
    <row r="66" spans="2:21">
      <c r="B66" s="62" t="s">
        <v>387</v>
      </c>
      <c r="C66" s="91">
        <v>1135656</v>
      </c>
      <c r="D66" s="91" t="s">
        <v>150</v>
      </c>
      <c r="E66" s="91"/>
      <c r="F66" s="91">
        <v>1643</v>
      </c>
      <c r="G66" s="91" t="s">
        <v>328</v>
      </c>
      <c r="H66" s="91" t="s">
        <v>348</v>
      </c>
      <c r="I66" s="91" t="s">
        <v>170</v>
      </c>
      <c r="J66" s="102"/>
      <c r="K66" s="91">
        <v>2.56</v>
      </c>
      <c r="L66" s="91" t="s">
        <v>174</v>
      </c>
      <c r="M66" s="118">
        <v>4.45</v>
      </c>
      <c r="N66" s="118">
        <v>3.62</v>
      </c>
      <c r="O66" s="118">
        <v>21285</v>
      </c>
      <c r="P66" s="118">
        <v>101.99</v>
      </c>
      <c r="Q66" s="118">
        <v>0.43099999999999999</v>
      </c>
      <c r="R66" s="118">
        <v>22.14</v>
      </c>
      <c r="S66" s="118">
        <v>0</v>
      </c>
      <c r="T66" s="118">
        <v>3.37</v>
      </c>
      <c r="U66" s="118">
        <v>0.18</v>
      </c>
    </row>
    <row r="67" spans="2:21">
      <c r="B67" s="62" t="s">
        <v>388</v>
      </c>
      <c r="C67" s="91">
        <v>1143411</v>
      </c>
      <c r="D67" s="91" t="s">
        <v>150</v>
      </c>
      <c r="E67" s="91"/>
      <c r="F67" s="91">
        <v>1431</v>
      </c>
      <c r="G67" s="91" t="s">
        <v>337</v>
      </c>
      <c r="H67" s="91" t="s">
        <v>348</v>
      </c>
      <c r="I67" s="91" t="s">
        <v>170</v>
      </c>
      <c r="J67" s="102"/>
      <c r="K67" s="91">
        <v>9.16</v>
      </c>
      <c r="L67" s="91" t="s">
        <v>174</v>
      </c>
      <c r="M67" s="118">
        <v>3.43</v>
      </c>
      <c r="N67" s="118">
        <v>3.58</v>
      </c>
      <c r="O67" s="118">
        <v>10274</v>
      </c>
      <c r="P67" s="118">
        <v>98.23</v>
      </c>
      <c r="Q67" s="118">
        <v>0.126</v>
      </c>
      <c r="R67" s="118">
        <v>10.220000000000001</v>
      </c>
      <c r="S67" s="118">
        <v>0</v>
      </c>
      <c r="T67" s="118">
        <v>1.55</v>
      </c>
      <c r="U67" s="118">
        <v>0.08</v>
      </c>
    </row>
    <row r="68" spans="2:21">
      <c r="B68" s="62" t="s">
        <v>389</v>
      </c>
      <c r="C68" s="91">
        <v>6990196</v>
      </c>
      <c r="D68" s="91" t="s">
        <v>150</v>
      </c>
      <c r="E68" s="91"/>
      <c r="F68" s="91">
        <v>699</v>
      </c>
      <c r="G68" s="91" t="s">
        <v>328</v>
      </c>
      <c r="H68" s="91" t="s">
        <v>348</v>
      </c>
      <c r="I68" s="91" t="s">
        <v>170</v>
      </c>
      <c r="J68" s="102"/>
      <c r="K68" s="91">
        <v>3.67</v>
      </c>
      <c r="L68" s="91" t="s">
        <v>174</v>
      </c>
      <c r="M68" s="118">
        <v>7.05</v>
      </c>
      <c r="N68" s="118">
        <v>2.39</v>
      </c>
      <c r="O68" s="118">
        <v>0.63</v>
      </c>
      <c r="P68" s="118">
        <v>116.57</v>
      </c>
      <c r="Q68" s="118">
        <v>0</v>
      </c>
      <c r="R68" s="118">
        <v>0</v>
      </c>
      <c r="S68" s="118">
        <v>0</v>
      </c>
      <c r="T68" s="118">
        <v>0</v>
      </c>
      <c r="U68" s="118">
        <v>0</v>
      </c>
    </row>
    <row r="69" spans="2:21">
      <c r="B69" s="62" t="s">
        <v>390</v>
      </c>
      <c r="C69" s="91">
        <v>5760251</v>
      </c>
      <c r="D69" s="91" t="s">
        <v>150</v>
      </c>
      <c r="E69" s="91"/>
      <c r="F69" s="91">
        <v>576</v>
      </c>
      <c r="G69" s="91" t="s">
        <v>162</v>
      </c>
      <c r="H69" s="91" t="s">
        <v>350</v>
      </c>
      <c r="I69" s="91" t="s">
        <v>317</v>
      </c>
      <c r="J69" s="102"/>
      <c r="K69" s="91">
        <v>5.43</v>
      </c>
      <c r="L69" s="91" t="s">
        <v>174</v>
      </c>
      <c r="M69" s="118">
        <v>3.35</v>
      </c>
      <c r="N69" s="118">
        <v>3.41</v>
      </c>
      <c r="O69" s="118">
        <v>10000</v>
      </c>
      <c r="P69" s="118">
        <v>100.6</v>
      </c>
      <c r="Q69" s="118">
        <v>0</v>
      </c>
      <c r="R69" s="118">
        <v>10.06</v>
      </c>
      <c r="S69" s="118">
        <v>0</v>
      </c>
      <c r="T69" s="118">
        <v>1.53</v>
      </c>
      <c r="U69" s="118">
        <v>0.08</v>
      </c>
    </row>
    <row r="70" spans="2:21">
      <c r="B70" s="62" t="s">
        <v>391</v>
      </c>
      <c r="C70" s="91">
        <v>1140136</v>
      </c>
      <c r="D70" s="91" t="s">
        <v>150</v>
      </c>
      <c r="E70" s="91"/>
      <c r="F70" s="91">
        <v>1631</v>
      </c>
      <c r="G70" s="91" t="s">
        <v>328</v>
      </c>
      <c r="H70" s="91" t="s">
        <v>392</v>
      </c>
      <c r="I70" s="91" t="s">
        <v>170</v>
      </c>
      <c r="J70" s="102"/>
      <c r="K70" s="91">
        <v>4.7300000000000004</v>
      </c>
      <c r="L70" s="91" t="s">
        <v>174</v>
      </c>
      <c r="M70" s="118">
        <v>3.95</v>
      </c>
      <c r="N70" s="118">
        <v>4.08</v>
      </c>
      <c r="O70" s="118">
        <v>15501</v>
      </c>
      <c r="P70" s="118">
        <v>100.3</v>
      </c>
      <c r="Q70" s="118">
        <v>0</v>
      </c>
      <c r="R70" s="118">
        <v>15.55</v>
      </c>
      <c r="S70" s="118">
        <v>0</v>
      </c>
      <c r="T70" s="118">
        <v>2.37</v>
      </c>
      <c r="U70" s="118">
        <v>0.12</v>
      </c>
    </row>
    <row r="71" spans="2:21">
      <c r="B71" s="62" t="s">
        <v>393</v>
      </c>
      <c r="C71" s="91">
        <v>11433042</v>
      </c>
      <c r="D71" s="91" t="s">
        <v>150</v>
      </c>
      <c r="E71" s="91"/>
      <c r="F71" s="91">
        <v>1631</v>
      </c>
      <c r="G71" s="91" t="s">
        <v>328</v>
      </c>
      <c r="H71" s="91" t="s">
        <v>392</v>
      </c>
      <c r="I71" s="91" t="s">
        <v>170</v>
      </c>
      <c r="J71" s="102"/>
      <c r="K71" s="91">
        <v>5.37</v>
      </c>
      <c r="L71" s="91" t="s">
        <v>174</v>
      </c>
      <c r="M71" s="118">
        <v>3</v>
      </c>
      <c r="N71" s="118">
        <v>4.59</v>
      </c>
      <c r="O71" s="118">
        <v>990</v>
      </c>
      <c r="P71" s="118">
        <v>93.346360000000004</v>
      </c>
      <c r="Q71" s="118">
        <v>0</v>
      </c>
      <c r="R71" s="118">
        <v>0.92</v>
      </c>
      <c r="S71" s="118">
        <v>0</v>
      </c>
      <c r="T71" s="118">
        <v>0.14000000000000001</v>
      </c>
      <c r="U71" s="118">
        <v>0.01</v>
      </c>
    </row>
    <row r="72" spans="2:21">
      <c r="B72" s="62" t="s">
        <v>394</v>
      </c>
      <c r="C72" s="91">
        <v>1139203</v>
      </c>
      <c r="D72" s="91" t="s">
        <v>150</v>
      </c>
      <c r="E72" s="91"/>
      <c r="F72" s="91">
        <v>1422</v>
      </c>
      <c r="G72" s="91" t="s">
        <v>187</v>
      </c>
      <c r="H72" s="91" t="s">
        <v>392</v>
      </c>
      <c r="I72" s="91" t="s">
        <v>170</v>
      </c>
      <c r="J72" s="102"/>
      <c r="K72" s="91">
        <v>5.14</v>
      </c>
      <c r="L72" s="91" t="s">
        <v>174</v>
      </c>
      <c r="M72" s="118">
        <v>3.6</v>
      </c>
      <c r="N72" s="118">
        <v>4.58</v>
      </c>
      <c r="O72" s="118">
        <v>10629</v>
      </c>
      <c r="P72" s="118">
        <v>95.35</v>
      </c>
      <c r="Q72" s="118">
        <v>0</v>
      </c>
      <c r="R72" s="118">
        <v>10.14</v>
      </c>
      <c r="S72" s="118">
        <v>0</v>
      </c>
      <c r="T72" s="118">
        <v>1.54</v>
      </c>
      <c r="U72" s="118">
        <v>0.08</v>
      </c>
    </row>
    <row r="73" spans="2:21">
      <c r="B73" s="62" t="s">
        <v>395</v>
      </c>
      <c r="C73" s="91">
        <v>1980366</v>
      </c>
      <c r="D73" s="91" t="s">
        <v>150</v>
      </c>
      <c r="E73" s="91"/>
      <c r="F73" s="91">
        <v>198</v>
      </c>
      <c r="G73" s="91" t="s">
        <v>328</v>
      </c>
      <c r="H73" s="91" t="s">
        <v>392</v>
      </c>
      <c r="I73" s="91" t="s">
        <v>170</v>
      </c>
      <c r="J73" s="102"/>
      <c r="K73" s="91">
        <v>2.64</v>
      </c>
      <c r="L73" s="91" t="s">
        <v>174</v>
      </c>
      <c r="M73" s="118">
        <v>4.5</v>
      </c>
      <c r="N73" s="118">
        <v>2.16</v>
      </c>
      <c r="O73" s="118">
        <v>4926.3</v>
      </c>
      <c r="P73" s="118">
        <v>107.13</v>
      </c>
      <c r="Q73" s="118">
        <v>0</v>
      </c>
      <c r="R73" s="118">
        <v>5.28</v>
      </c>
      <c r="S73" s="118">
        <v>0</v>
      </c>
      <c r="T73" s="118">
        <v>0.8</v>
      </c>
      <c r="U73" s="118">
        <v>0.04</v>
      </c>
    </row>
    <row r="74" spans="2:21">
      <c r="B74" s="62" t="s">
        <v>396</v>
      </c>
      <c r="C74" s="91">
        <v>1140557</v>
      </c>
      <c r="D74" s="91" t="s">
        <v>150</v>
      </c>
      <c r="E74" s="91"/>
      <c r="F74" s="91">
        <v>1632</v>
      </c>
      <c r="G74" s="91" t="s">
        <v>328</v>
      </c>
      <c r="H74" s="91" t="s">
        <v>397</v>
      </c>
      <c r="I74" s="91" t="s">
        <v>170</v>
      </c>
      <c r="J74" s="102"/>
      <c r="K74" s="91">
        <v>2.69</v>
      </c>
      <c r="L74" s="91" t="s">
        <v>174</v>
      </c>
      <c r="M74" s="118">
        <v>3.75</v>
      </c>
      <c r="N74" s="118">
        <v>4.2300000000000004</v>
      </c>
      <c r="O74" s="118">
        <v>5841</v>
      </c>
      <c r="P74" s="118">
        <v>99.24</v>
      </c>
      <c r="Q74" s="118">
        <v>0</v>
      </c>
      <c r="R74" s="118">
        <v>5.8</v>
      </c>
      <c r="S74" s="118">
        <v>0</v>
      </c>
      <c r="T74" s="118">
        <v>0.88</v>
      </c>
      <c r="U74" s="118">
        <v>0.05</v>
      </c>
    </row>
    <row r="75" spans="2:21">
      <c r="B75" s="62" t="s">
        <v>398</v>
      </c>
      <c r="C75" s="91">
        <v>6390348</v>
      </c>
      <c r="D75" s="91" t="s">
        <v>150</v>
      </c>
      <c r="E75" s="91"/>
      <c r="F75" s="91">
        <v>639</v>
      </c>
      <c r="G75" s="91" t="s">
        <v>162</v>
      </c>
      <c r="H75" s="91" t="s">
        <v>354</v>
      </c>
      <c r="I75" s="91" t="s">
        <v>317</v>
      </c>
      <c r="J75" s="102"/>
      <c r="K75" s="91">
        <v>5.09</v>
      </c>
      <c r="L75" s="91" t="s">
        <v>174</v>
      </c>
      <c r="M75" s="118">
        <v>4.8</v>
      </c>
      <c r="N75" s="118">
        <v>5.82</v>
      </c>
      <c r="O75" s="118">
        <v>23870.16</v>
      </c>
      <c r="P75" s="118">
        <v>93.62</v>
      </c>
      <c r="Q75" s="118">
        <v>0.57299999999999995</v>
      </c>
      <c r="R75" s="118">
        <v>22.92</v>
      </c>
      <c r="S75" s="118">
        <v>0</v>
      </c>
      <c r="T75" s="118">
        <v>3.49</v>
      </c>
      <c r="U75" s="118">
        <v>0.18</v>
      </c>
    </row>
    <row r="76" spans="2:21">
      <c r="B76" s="62" t="s">
        <v>399</v>
      </c>
      <c r="C76" s="91">
        <v>1141860</v>
      </c>
      <c r="D76" s="91" t="s">
        <v>150</v>
      </c>
      <c r="E76" s="91"/>
      <c r="F76" s="91">
        <v>2241</v>
      </c>
      <c r="G76" s="91" t="s">
        <v>328</v>
      </c>
      <c r="H76" s="91" t="s">
        <v>354</v>
      </c>
      <c r="I76" s="91" t="s">
        <v>317</v>
      </c>
      <c r="J76" s="102"/>
      <c r="K76" s="91">
        <v>4.3899999999999997</v>
      </c>
      <c r="L76" s="91" t="s">
        <v>174</v>
      </c>
      <c r="M76" s="118">
        <v>6.5</v>
      </c>
      <c r="N76" s="118">
        <v>7.31</v>
      </c>
      <c r="O76" s="118">
        <v>618</v>
      </c>
      <c r="P76" s="118">
        <v>97.11</v>
      </c>
      <c r="Q76" s="118">
        <v>0</v>
      </c>
      <c r="R76" s="118">
        <v>0.6</v>
      </c>
      <c r="S76" s="118">
        <v>0</v>
      </c>
      <c r="T76" s="118">
        <v>0.09</v>
      </c>
      <c r="U76" s="118">
        <v>0</v>
      </c>
    </row>
    <row r="77" spans="2:21">
      <c r="B77" s="61" t="s">
        <v>51</v>
      </c>
      <c r="C77" s="89"/>
      <c r="D77" s="89"/>
      <c r="E77" s="89"/>
      <c r="F77" s="89"/>
      <c r="G77" s="89"/>
      <c r="H77" s="89"/>
      <c r="I77" s="89"/>
      <c r="J77" s="98"/>
      <c r="K77" s="89">
        <v>4.67</v>
      </c>
      <c r="L77" s="89"/>
      <c r="M77" s="92"/>
      <c r="N77" s="92">
        <v>7.76</v>
      </c>
      <c r="O77" s="92">
        <v>27184</v>
      </c>
      <c r="P77" s="92"/>
      <c r="Q77" s="92">
        <v>0.76600000000000001</v>
      </c>
      <c r="R77" s="92">
        <v>24.59</v>
      </c>
      <c r="S77" s="92"/>
      <c r="T77" s="92"/>
      <c r="U77" s="92">
        <v>0.2</v>
      </c>
    </row>
    <row r="78" spans="2:21">
      <c r="B78" s="62" t="s">
        <v>400</v>
      </c>
      <c r="C78" s="91">
        <v>1139922</v>
      </c>
      <c r="D78" s="91" t="s">
        <v>150</v>
      </c>
      <c r="E78" s="91"/>
      <c r="F78" s="91">
        <v>1132</v>
      </c>
      <c r="G78" s="91" t="s">
        <v>187</v>
      </c>
      <c r="H78" s="91">
        <v>0</v>
      </c>
      <c r="I78" s="91" t="s">
        <v>283</v>
      </c>
      <c r="J78" s="102"/>
      <c r="K78" s="91">
        <v>4.67</v>
      </c>
      <c r="L78" s="91" t="s">
        <v>174</v>
      </c>
      <c r="M78" s="118">
        <v>5.95</v>
      </c>
      <c r="N78" s="118">
        <v>7.76</v>
      </c>
      <c r="O78" s="118">
        <v>27184</v>
      </c>
      <c r="P78" s="118">
        <v>87.62</v>
      </c>
      <c r="Q78" s="118">
        <v>0.76600000000000001</v>
      </c>
      <c r="R78" s="118">
        <v>24.59</v>
      </c>
      <c r="S78" s="118">
        <v>0</v>
      </c>
      <c r="T78" s="118">
        <v>3.74</v>
      </c>
      <c r="U78" s="118">
        <v>0.2</v>
      </c>
    </row>
    <row r="79" spans="2:21">
      <c r="B79" s="61" t="s">
        <v>34</v>
      </c>
      <c r="C79" s="89"/>
      <c r="D79" s="89"/>
      <c r="E79" s="89"/>
      <c r="F79" s="89"/>
      <c r="G79" s="89"/>
      <c r="H79" s="89"/>
      <c r="I79" s="89"/>
      <c r="J79" s="98"/>
      <c r="K79" s="89"/>
      <c r="L79" s="89"/>
      <c r="M79" s="92"/>
      <c r="N79" s="92"/>
      <c r="O79" s="92"/>
      <c r="P79" s="92"/>
      <c r="Q79" s="92"/>
      <c r="R79" s="92"/>
      <c r="S79" s="92"/>
      <c r="T79" s="92"/>
      <c r="U79" s="92"/>
    </row>
    <row r="80" spans="2:21">
      <c r="B80" s="62" t="s">
        <v>274</v>
      </c>
      <c r="C80" s="91"/>
      <c r="D80" s="91"/>
      <c r="E80" s="91"/>
      <c r="F80" s="91"/>
      <c r="G80" s="91"/>
      <c r="H80" s="91"/>
      <c r="I80" s="91"/>
      <c r="J80" s="102"/>
      <c r="K80" s="91"/>
      <c r="L80" s="91"/>
      <c r="M80" s="118"/>
      <c r="N80" s="118"/>
      <c r="O80" s="118"/>
      <c r="P80" s="118"/>
      <c r="Q80" s="118">
        <v>0</v>
      </c>
      <c r="R80" s="118"/>
      <c r="S80" s="118"/>
      <c r="T80" s="118">
        <v>0</v>
      </c>
      <c r="U80" s="118"/>
    </row>
    <row r="81" spans="2:21">
      <c r="B81" s="61" t="s">
        <v>240</v>
      </c>
      <c r="C81" s="89"/>
      <c r="D81" s="89"/>
      <c r="E81" s="89"/>
      <c r="F81" s="89"/>
      <c r="G81" s="89"/>
      <c r="H81" s="89"/>
      <c r="I81" s="89"/>
      <c r="J81" s="98"/>
      <c r="K81" s="89"/>
      <c r="L81" s="89"/>
      <c r="M81" s="92"/>
      <c r="N81" s="92"/>
      <c r="O81" s="92"/>
      <c r="P81" s="92"/>
      <c r="Q81" s="92"/>
      <c r="R81" s="92"/>
      <c r="S81" s="92"/>
      <c r="T81" s="92"/>
      <c r="U81" s="92"/>
    </row>
    <row r="82" spans="2:21">
      <c r="B82" s="61" t="s">
        <v>80</v>
      </c>
      <c r="C82" s="89"/>
      <c r="D82" s="89"/>
      <c r="E82" s="89"/>
      <c r="F82" s="89"/>
      <c r="G82" s="89"/>
      <c r="H82" s="89"/>
      <c r="I82" s="89"/>
      <c r="J82" s="98"/>
      <c r="K82" s="89"/>
      <c r="L82" s="89"/>
      <c r="M82" s="92"/>
      <c r="N82" s="92"/>
      <c r="O82" s="92"/>
      <c r="P82" s="92"/>
      <c r="Q82" s="92"/>
      <c r="R82" s="92"/>
      <c r="S82" s="92"/>
      <c r="T82" s="92"/>
      <c r="U82" s="92"/>
    </row>
    <row r="83" spans="2:21">
      <c r="B83" s="62" t="s">
        <v>274</v>
      </c>
      <c r="C83" s="91"/>
      <c r="D83" s="91"/>
      <c r="E83" s="91"/>
      <c r="F83" s="91"/>
      <c r="G83" s="91"/>
      <c r="H83" s="91"/>
      <c r="I83" s="91"/>
      <c r="J83" s="102"/>
      <c r="K83" s="91"/>
      <c r="L83" s="91"/>
      <c r="M83" s="118"/>
      <c r="N83" s="118"/>
      <c r="O83" s="118"/>
      <c r="P83" s="118"/>
      <c r="Q83" s="118">
        <v>0</v>
      </c>
      <c r="R83" s="118"/>
      <c r="S83" s="118"/>
      <c r="T83" s="118">
        <v>0</v>
      </c>
      <c r="U83" s="118"/>
    </row>
    <row r="84" spans="2:21">
      <c r="B84" s="61" t="s">
        <v>79</v>
      </c>
      <c r="C84" s="89"/>
      <c r="D84" s="89"/>
      <c r="E84" s="89"/>
      <c r="F84" s="89"/>
      <c r="G84" s="89"/>
      <c r="H84" s="89"/>
      <c r="I84" s="89"/>
      <c r="J84" s="98"/>
      <c r="K84" s="89"/>
      <c r="L84" s="89"/>
      <c r="M84" s="92"/>
      <c r="N84" s="92"/>
      <c r="O84" s="92"/>
      <c r="P84" s="92"/>
      <c r="Q84" s="92"/>
      <c r="R84" s="92"/>
      <c r="S84" s="92"/>
      <c r="T84" s="92"/>
      <c r="U84" s="92"/>
    </row>
    <row r="85" spans="2:21">
      <c r="B85" s="117" t="s">
        <v>274</v>
      </c>
      <c r="C85" s="91"/>
      <c r="D85" s="91"/>
      <c r="E85" s="91"/>
      <c r="F85" s="91"/>
      <c r="G85" s="91"/>
      <c r="H85" s="91"/>
      <c r="I85" s="91"/>
      <c r="J85" s="102"/>
      <c r="K85" s="91"/>
      <c r="L85" s="91"/>
      <c r="M85" s="118"/>
      <c r="N85" s="118"/>
      <c r="O85" s="118"/>
      <c r="P85" s="118"/>
      <c r="Q85" s="118">
        <v>0</v>
      </c>
      <c r="R85" s="118"/>
      <c r="S85" s="118"/>
      <c r="T85" s="118">
        <v>0</v>
      </c>
      <c r="U85" s="118"/>
    </row>
    <row r="86" spans="2:21">
      <c r="B86" s="115" t="s">
        <v>258</v>
      </c>
      <c r="C86" s="1"/>
      <c r="D86" s="1"/>
      <c r="E86" s="1"/>
      <c r="F86" s="1"/>
    </row>
    <row r="87" spans="2:21">
      <c r="B87" s="115" t="s">
        <v>141</v>
      </c>
      <c r="C87" s="1"/>
      <c r="D87" s="1"/>
      <c r="E87" s="1"/>
      <c r="F87" s="1"/>
    </row>
    <row r="88" spans="2:21">
      <c r="B88" s="115" t="s">
        <v>254</v>
      </c>
      <c r="C88" s="1"/>
      <c r="D88" s="1"/>
      <c r="E88" s="1"/>
      <c r="F88" s="1"/>
    </row>
    <row r="89" spans="2:21">
      <c r="B89" s="115" t="s">
        <v>255</v>
      </c>
      <c r="C89" s="1"/>
      <c r="D89" s="1"/>
      <c r="E89" s="1"/>
      <c r="F89" s="1"/>
    </row>
    <row r="90" spans="2:21">
      <c r="B90" s="114" t="s">
        <v>256</v>
      </c>
      <c r="C90" s="1"/>
      <c r="D90" s="1"/>
      <c r="E90" s="1"/>
      <c r="F90" s="1"/>
    </row>
    <row r="91" spans="2:21">
      <c r="C91" s="1"/>
      <c r="D91" s="1"/>
      <c r="E91" s="1"/>
      <c r="F91" s="1"/>
    </row>
    <row r="92" spans="2:21">
      <c r="C92" s="1"/>
      <c r="D92" s="1"/>
      <c r="E92" s="1"/>
      <c r="F92" s="1"/>
    </row>
    <row r="93" spans="2:21">
      <c r="C93" s="1"/>
      <c r="D93" s="1"/>
      <c r="E93" s="1"/>
      <c r="F93" s="1"/>
    </row>
    <row r="94" spans="2:21">
      <c r="C94" s="1"/>
      <c r="D94" s="1"/>
      <c r="E94" s="1"/>
      <c r="F94" s="1"/>
    </row>
    <row r="95" spans="2:21">
      <c r="C95" s="1"/>
      <c r="D95" s="1"/>
      <c r="E95" s="1"/>
      <c r="F95" s="1"/>
    </row>
    <row r="96" spans="2:21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88 B9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278</v>
      </c>
    </row>
    <row r="2" spans="2:62">
      <c r="B2" s="83" t="s">
        <v>279</v>
      </c>
    </row>
    <row r="3" spans="2:62">
      <c r="B3" s="83" t="s">
        <v>280</v>
      </c>
    </row>
    <row r="4" spans="2:62">
      <c r="B4" s="83" t="s">
        <v>281</v>
      </c>
    </row>
    <row r="6" spans="2:6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226</v>
      </c>
      <c r="F8" s="49" t="s">
        <v>146</v>
      </c>
      <c r="G8" s="79" t="s">
        <v>81</v>
      </c>
      <c r="H8" s="25" t="s">
        <v>130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274</v>
      </c>
      <c r="C14" s="91"/>
      <c r="D14" s="91"/>
      <c r="E14" s="91"/>
      <c r="F14" s="91"/>
      <c r="G14" s="91"/>
      <c r="H14" s="91"/>
      <c r="I14" s="118"/>
      <c r="J14" s="118"/>
      <c r="K14" s="118">
        <v>0</v>
      </c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274</v>
      </c>
      <c r="C16" s="91"/>
      <c r="D16" s="91"/>
      <c r="E16" s="91"/>
      <c r="F16" s="91"/>
      <c r="G16" s="91"/>
      <c r="H16" s="91"/>
      <c r="I16" s="118"/>
      <c r="J16" s="118"/>
      <c r="K16" s="118">
        <v>0</v>
      </c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274</v>
      </c>
      <c r="C18" s="91"/>
      <c r="D18" s="91"/>
      <c r="E18" s="91"/>
      <c r="F18" s="91"/>
      <c r="G18" s="91"/>
      <c r="H18" s="91"/>
      <c r="I18" s="118"/>
      <c r="J18" s="118"/>
      <c r="K18" s="118">
        <v>0</v>
      </c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274</v>
      </c>
      <c r="C20" s="91"/>
      <c r="D20" s="91"/>
      <c r="E20" s="91"/>
      <c r="F20" s="91"/>
      <c r="G20" s="91"/>
      <c r="H20" s="91"/>
      <c r="I20" s="118"/>
      <c r="J20" s="118"/>
      <c r="K20" s="118">
        <v>0</v>
      </c>
      <c r="L20" s="118"/>
      <c r="M20" s="118"/>
      <c r="N20" s="118"/>
      <c r="O20" s="118"/>
    </row>
    <row r="21" spans="1:15" customFormat="1" ht="15.75">
      <c r="B21" s="62" t="s">
        <v>274</v>
      </c>
      <c r="C21" s="91"/>
      <c r="D21" s="91"/>
      <c r="E21" s="91"/>
      <c r="F21" s="91"/>
      <c r="G21" s="91"/>
      <c r="H21" s="91"/>
      <c r="I21" s="118"/>
      <c r="J21" s="118"/>
      <c r="K21" s="118">
        <v>0</v>
      </c>
      <c r="L21" s="118"/>
      <c r="M21" s="118"/>
      <c r="N21" s="118"/>
      <c r="O21" s="118"/>
    </row>
    <row r="22" spans="1:15" customFormat="1" ht="15.75">
      <c r="B22" s="62" t="s">
        <v>274</v>
      </c>
      <c r="C22" s="91"/>
      <c r="D22" s="91"/>
      <c r="E22" s="91"/>
      <c r="F22" s="91"/>
      <c r="G22" s="91"/>
      <c r="H22" s="91"/>
      <c r="I22" s="118"/>
      <c r="J22" s="118"/>
      <c r="K22" s="118">
        <v>0</v>
      </c>
      <c r="L22" s="118"/>
      <c r="M22" s="118"/>
      <c r="N22" s="118"/>
      <c r="O22" s="118"/>
    </row>
    <row r="23" spans="1:15" customFormat="1" ht="15.75">
      <c r="B23" s="61" t="s">
        <v>240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274</v>
      </c>
      <c r="C25" s="91"/>
      <c r="D25" s="91"/>
      <c r="E25" s="91"/>
      <c r="F25" s="91"/>
      <c r="G25" s="91"/>
      <c r="H25" s="91"/>
      <c r="I25" s="118"/>
      <c r="J25" s="118"/>
      <c r="K25" s="118">
        <v>0</v>
      </c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274</v>
      </c>
      <c r="C27" s="91"/>
      <c r="D27" s="91"/>
      <c r="E27" s="91"/>
      <c r="F27" s="91"/>
      <c r="G27" s="91"/>
      <c r="H27" s="91"/>
      <c r="I27" s="118"/>
      <c r="J27" s="118"/>
      <c r="K27" s="118">
        <v>0</v>
      </c>
      <c r="L27" s="118"/>
      <c r="M27" s="118"/>
      <c r="N27" s="118"/>
      <c r="O27" s="118"/>
    </row>
    <row r="28" spans="1:15" customFormat="1">
      <c r="A28" s="1"/>
      <c r="B28" s="115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278</v>
      </c>
    </row>
    <row r="2" spans="2:63">
      <c r="B2" s="83" t="s">
        <v>279</v>
      </c>
    </row>
    <row r="3" spans="2:63">
      <c r="B3" s="83" t="s">
        <v>280</v>
      </c>
    </row>
    <row r="4" spans="2:63">
      <c r="B4" s="83" t="s">
        <v>281</v>
      </c>
    </row>
    <row r="6" spans="2:63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72115</v>
      </c>
      <c r="I11" s="85"/>
      <c r="J11" s="85"/>
      <c r="K11" s="85">
        <v>684</v>
      </c>
      <c r="L11" s="85"/>
      <c r="M11" s="85"/>
      <c r="N11" s="85">
        <v>5.46</v>
      </c>
      <c r="O11" s="5"/>
      <c r="BH11" s="1"/>
      <c r="BI11" s="3"/>
      <c r="BK11" s="1"/>
    </row>
    <row r="12" spans="2:63" customFormat="1" ht="15.75">
      <c r="B12" s="59" t="s">
        <v>241</v>
      </c>
      <c r="C12" s="89"/>
      <c r="D12" s="89"/>
      <c r="E12" s="89"/>
      <c r="F12" s="89"/>
      <c r="G12" s="89"/>
      <c r="H12" s="92">
        <v>72115</v>
      </c>
      <c r="I12" s="92"/>
      <c r="J12" s="92"/>
      <c r="K12" s="92">
        <v>684</v>
      </c>
      <c r="L12" s="92"/>
      <c r="M12" s="92"/>
      <c r="N12" s="92">
        <v>5.46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274</v>
      </c>
      <c r="C14" s="91"/>
      <c r="D14" s="91"/>
      <c r="E14" s="91"/>
      <c r="F14" s="91"/>
      <c r="G14" s="91"/>
      <c r="H14" s="118"/>
      <c r="I14" s="118"/>
      <c r="J14" s="118">
        <v>0</v>
      </c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  <c r="N15" s="92"/>
    </row>
    <row r="16" spans="2:63" customFormat="1" ht="15.75">
      <c r="B16" s="62" t="s">
        <v>274</v>
      </c>
      <c r="C16" s="91"/>
      <c r="D16" s="91"/>
      <c r="E16" s="91"/>
      <c r="F16" s="91"/>
      <c r="G16" s="91"/>
      <c r="H16" s="118"/>
      <c r="I16" s="118"/>
      <c r="J16" s="118">
        <v>0</v>
      </c>
      <c r="K16" s="118"/>
      <c r="L16" s="118"/>
      <c r="M16" s="118"/>
      <c r="N16" s="118"/>
    </row>
    <row r="17" spans="1:14" customFormat="1" ht="15.75">
      <c r="B17" s="59" t="s">
        <v>86</v>
      </c>
      <c r="C17" s="89"/>
      <c r="D17" s="89"/>
      <c r="E17" s="89"/>
      <c r="F17" s="89"/>
      <c r="G17" s="89"/>
      <c r="H17" s="92">
        <v>72115</v>
      </c>
      <c r="I17" s="92"/>
      <c r="J17" s="92"/>
      <c r="K17" s="92">
        <v>684</v>
      </c>
      <c r="L17" s="92"/>
      <c r="M17" s="92"/>
      <c r="N17" s="92">
        <v>5.46</v>
      </c>
    </row>
    <row r="18" spans="1:14" customFormat="1" ht="15.75">
      <c r="B18" s="62" t="s">
        <v>401</v>
      </c>
      <c r="C18" s="91">
        <v>1116326</v>
      </c>
      <c r="D18" s="91" t="s">
        <v>150</v>
      </c>
      <c r="E18" s="91">
        <v>1446</v>
      </c>
      <c r="F18" s="91" t="s">
        <v>402</v>
      </c>
      <c r="G18" s="91" t="s">
        <v>174</v>
      </c>
      <c r="H18" s="118">
        <v>59000</v>
      </c>
      <c r="I18" s="118">
        <v>359.15</v>
      </c>
      <c r="J18" s="118">
        <v>0</v>
      </c>
      <c r="K18" s="118">
        <v>211.9</v>
      </c>
      <c r="L18" s="118">
        <v>0.01</v>
      </c>
      <c r="M18" s="118">
        <v>30.98</v>
      </c>
      <c r="N18" s="118">
        <v>1.69</v>
      </c>
    </row>
    <row r="19" spans="1:14" customFormat="1" ht="15.75">
      <c r="A19" s="57" t="s">
        <v>404</v>
      </c>
      <c r="B19" s="62" t="s">
        <v>403</v>
      </c>
      <c r="C19" s="91">
        <v>1116250</v>
      </c>
      <c r="D19" s="91" t="s">
        <v>150</v>
      </c>
      <c r="E19" s="91">
        <v>1336</v>
      </c>
      <c r="F19" s="91" t="s">
        <v>402</v>
      </c>
      <c r="G19" s="91" t="s">
        <v>174</v>
      </c>
      <c r="H19" s="118">
        <v>12310</v>
      </c>
      <c r="I19" s="118">
        <v>3592.04</v>
      </c>
      <c r="J19" s="118">
        <v>0</v>
      </c>
      <c r="K19" s="118">
        <v>442.18</v>
      </c>
      <c r="L19" s="118">
        <v>0.03</v>
      </c>
      <c r="M19" s="118">
        <v>64.650000000000006</v>
      </c>
      <c r="N19" s="118">
        <v>3.53</v>
      </c>
    </row>
    <row r="20" spans="1:14" customFormat="1" ht="15.75">
      <c r="B20" s="62" t="s">
        <v>403</v>
      </c>
      <c r="C20" s="91">
        <v>1142868</v>
      </c>
      <c r="D20" s="91" t="s">
        <v>150</v>
      </c>
      <c r="E20" s="91">
        <v>1337</v>
      </c>
      <c r="F20" s="91" t="s">
        <v>402</v>
      </c>
      <c r="G20" s="91" t="s">
        <v>174</v>
      </c>
      <c r="H20" s="118">
        <v>805</v>
      </c>
      <c r="I20" s="118">
        <v>3716.26</v>
      </c>
      <c r="J20" s="118">
        <v>0</v>
      </c>
      <c r="K20" s="118">
        <v>29.92</v>
      </c>
      <c r="L20" s="118">
        <v>0.01</v>
      </c>
      <c r="M20" s="118">
        <v>4.37</v>
      </c>
      <c r="N20" s="118">
        <v>0.24</v>
      </c>
    </row>
    <row r="21" spans="1:14" customFormat="1" ht="15.75">
      <c r="B21" s="59" t="s">
        <v>85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  <c r="N21" s="92"/>
    </row>
    <row r="22" spans="1:14" customFormat="1" ht="15.75">
      <c r="B22" s="62" t="s">
        <v>274</v>
      </c>
      <c r="C22" s="91"/>
      <c r="D22" s="91"/>
      <c r="E22" s="91"/>
      <c r="F22" s="91"/>
      <c r="G22" s="91"/>
      <c r="H22" s="118"/>
      <c r="I22" s="118"/>
      <c r="J22" s="118">
        <v>0</v>
      </c>
      <c r="K22" s="118"/>
      <c r="L22" s="118"/>
      <c r="M22" s="118"/>
      <c r="N22" s="118"/>
    </row>
    <row r="23" spans="1:14" customFormat="1" ht="15.75">
      <c r="B23" s="59" t="s">
        <v>73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  <c r="N23" s="92"/>
    </row>
    <row r="24" spans="1:14" customFormat="1" ht="15.75">
      <c r="B24" s="62" t="s">
        <v>274</v>
      </c>
      <c r="C24" s="91"/>
      <c r="D24" s="91"/>
      <c r="E24" s="91"/>
      <c r="F24" s="91"/>
      <c r="G24" s="91"/>
      <c r="H24" s="118"/>
      <c r="I24" s="118"/>
      <c r="J24" s="118">
        <v>0</v>
      </c>
      <c r="K24" s="118"/>
      <c r="L24" s="118"/>
      <c r="M24" s="118"/>
      <c r="N24" s="118"/>
    </row>
    <row r="25" spans="1:14" customFormat="1" ht="15.75">
      <c r="B25" s="59" t="s">
        <v>87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  <c r="N25" s="92"/>
    </row>
    <row r="26" spans="1:14" customFormat="1" ht="15.75">
      <c r="B26" s="62" t="s">
        <v>274</v>
      </c>
      <c r="C26" s="91"/>
      <c r="D26" s="91"/>
      <c r="E26" s="91"/>
      <c r="F26" s="91"/>
      <c r="G26" s="91"/>
      <c r="H26" s="118"/>
      <c r="I26" s="118"/>
      <c r="J26" s="118">
        <v>0</v>
      </c>
      <c r="K26" s="118"/>
      <c r="L26" s="118"/>
      <c r="M26" s="118"/>
      <c r="N26" s="118"/>
    </row>
    <row r="27" spans="1:14" customFormat="1" ht="15.75">
      <c r="B27" s="59" t="s">
        <v>240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59" t="s">
        <v>88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62" t="s">
        <v>274</v>
      </c>
      <c r="C29" s="91"/>
      <c r="D29" s="91"/>
      <c r="E29" s="91"/>
      <c r="F29" s="91"/>
      <c r="G29" s="91"/>
      <c r="H29" s="118"/>
      <c r="I29" s="118"/>
      <c r="J29" s="118">
        <v>0</v>
      </c>
      <c r="K29" s="118"/>
      <c r="L29" s="118"/>
      <c r="M29" s="118"/>
      <c r="N29" s="118"/>
    </row>
    <row r="30" spans="1:14" customFormat="1" ht="15.75">
      <c r="B30" s="59" t="s">
        <v>89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  <c r="N30" s="92"/>
    </row>
    <row r="31" spans="1:14" customFormat="1" ht="15.75">
      <c r="B31" s="62" t="s">
        <v>274</v>
      </c>
      <c r="C31" s="91"/>
      <c r="D31" s="91"/>
      <c r="E31" s="91"/>
      <c r="F31" s="91"/>
      <c r="G31" s="91"/>
      <c r="H31" s="118"/>
      <c r="I31" s="118"/>
      <c r="J31" s="118">
        <v>0</v>
      </c>
      <c r="K31" s="118"/>
      <c r="L31" s="118"/>
      <c r="M31" s="118"/>
      <c r="N31" s="118"/>
    </row>
    <row r="32" spans="1:14" customFormat="1" ht="15.75">
      <c r="B32" s="59" t="s">
        <v>73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  <c r="N32" s="92"/>
    </row>
    <row r="33" spans="1:14" customFormat="1" ht="15.75">
      <c r="B33" s="62" t="s">
        <v>274</v>
      </c>
      <c r="C33" s="91"/>
      <c r="D33" s="91"/>
      <c r="E33" s="91"/>
      <c r="F33" s="91"/>
      <c r="G33" s="91"/>
      <c r="H33" s="118"/>
      <c r="I33" s="118"/>
      <c r="J33" s="118">
        <v>0</v>
      </c>
      <c r="K33" s="118"/>
      <c r="L33" s="118"/>
      <c r="M33" s="118"/>
      <c r="N33" s="118"/>
    </row>
    <row r="34" spans="1:14" customFormat="1" ht="15.75">
      <c r="B34" s="59" t="s">
        <v>87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  <c r="M34" s="92"/>
      <c r="N34" s="92"/>
    </row>
    <row r="35" spans="1:14" customFormat="1" ht="15.75">
      <c r="B35" s="117" t="s">
        <v>274</v>
      </c>
      <c r="C35" s="91"/>
      <c r="D35" s="91"/>
      <c r="E35" s="91"/>
      <c r="F35" s="91"/>
      <c r="G35" s="91"/>
      <c r="H35" s="118"/>
      <c r="I35" s="118"/>
      <c r="J35" s="118">
        <v>0</v>
      </c>
      <c r="K35" s="118"/>
      <c r="L35" s="118"/>
      <c r="M35" s="118"/>
      <c r="N35" s="118"/>
    </row>
    <row r="36" spans="1:14" customFormat="1">
      <c r="A36" s="1"/>
      <c r="B36" s="115" t="s">
        <v>258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5" t="s">
        <v>141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254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255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256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6:N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278</v>
      </c>
    </row>
    <row r="2" spans="2:65">
      <c r="B2" s="83" t="s">
        <v>279</v>
      </c>
    </row>
    <row r="3" spans="2:65">
      <c r="B3" s="83" t="s">
        <v>280</v>
      </c>
    </row>
    <row r="4" spans="2:65">
      <c r="B4" s="83" t="s">
        <v>281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274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405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274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274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274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274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405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274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274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274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258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254</v>
      </c>
      <c r="C32" s="1"/>
      <c r="D32" s="1"/>
      <c r="E32" s="1"/>
    </row>
    <row r="33" spans="2:5">
      <c r="B33" s="115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278</v>
      </c>
    </row>
    <row r="2" spans="1:60">
      <c r="B2" s="83" t="s">
        <v>279</v>
      </c>
    </row>
    <row r="3" spans="1:60">
      <c r="B3" s="83" t="s">
        <v>280</v>
      </c>
    </row>
    <row r="4" spans="1:60">
      <c r="B4" s="83" t="s">
        <v>281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406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274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274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Eti Ishai</cp:lastModifiedBy>
  <cp:lastPrinted>2015-10-06T14:09:35Z</cp:lastPrinted>
  <dcterms:created xsi:type="dcterms:W3CDTF">2005-07-19T07:39:38Z</dcterms:created>
  <dcterms:modified xsi:type="dcterms:W3CDTF">2018-08-07T13:53:06Z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