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2" i="27" l="1"/>
  <c r="C57" i="27" l="1"/>
  <c r="C11" i="27"/>
</calcChain>
</file>

<file path=xl/sharedStrings.xml><?xml version="1.0" encoding="utf-8"?>
<sst xmlns="http://schemas.openxmlformats.org/spreadsheetml/2006/main" count="4556" uniqueCount="1409">
  <si>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</si>
  <si>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</si>
  <si>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</si>
  <si>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</si>
  <si>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</si>
  <si>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</si>
  <si>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</si>
  <si>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</si>
  <si>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</si>
  <si>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</si>
  <si>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</si>
  <si>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</si>
  <si>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</si>
  <si>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</si>
  <si>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</si>
  <si>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</si>
  <si>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</si>
  <si>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</si>
  <si>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</si>
  <si>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</si>
  <si>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</si>
  <si>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</si>
  <si>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</si>
  <si>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</si>
  <si>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</si>
  <si>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</si>
  <si>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</si>
  <si>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</si>
  <si>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</si>
  <si>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</si>
  <si>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</si>
  <si>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</si>
  <si>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</si>
  <si>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</si>
  <si>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</si>
  <si>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</si>
  <si>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</si>
  <si>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</si>
  <si>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</si>
  <si>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</si>
  <si>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</si>
  <si>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</si>
  <si>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</si>
  <si>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</si>
  <si>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</si>
  <si>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</si>
  <si>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</si>
  <si>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</si>
  <si>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</si>
  <si>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</si>
  <si>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</si>
  <si>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</si>
  <si>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</si>
  <si>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</si>
  <si>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</si>
  <si>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</si>
  <si>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</si>
  <si>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</si>
  <si>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</si>
  <si>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</si>
  <si>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</si>
  <si>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</si>
  <si>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</si>
  <si>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</si>
  <si>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</si>
  <si>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</si>
  <si>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</si>
  <si>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</si>
  <si>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</si>
  <si>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</si>
  <si>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</si>
  <si>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</si>
  <si>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</si>
  <si>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</si>
  <si>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</si>
  <si>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</si>
  <si>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</si>
  <si>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</si>
  <si>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</si>
  <si>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</si>
  <si>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</si>
  <si>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</si>
  <si>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</si>
  <si>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</si>
  <si>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</si>
  <si>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</si>
  <si>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</si>
  <si>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</si>
  <si>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</si>
  <si>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</si>
  <si>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</si>
  <si>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</si>
  <si>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</si>
  <si>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</si>
  <si>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</si>
  <si>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</si>
  <si>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</si>
  <si>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</si>
  <si>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</si>
  <si>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</si>
  <si>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</si>
  <si>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</si>
  <si>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</si>
  <si>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</si>
  <si>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</si>
  <si>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</si>
  <si>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</si>
  <si>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</si>
  <si>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</si>
  <si>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</si>
  <si>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</si>
  <si>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</si>
  <si>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</si>
  <si>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</si>
  <si>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</si>
  <si>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</si>
  <si>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</si>
  <si>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</si>
  <si>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</si>
  <si>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</si>
  <si>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</si>
  <si>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</si>
  <si>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</si>
  <si>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</si>
  <si>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</si>
  <si>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</si>
  <si>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</si>
  <si>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</si>
  <si>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</si>
  <si>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</si>
  <si>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</si>
  <si>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</si>
  <si>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</si>
  <si>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</si>
  <si>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</si>
  <si>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</si>
  <si>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</si>
  <si>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</si>
  <si>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</si>
  <si>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</si>
  <si>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</si>
  <si>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</si>
  <si>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</si>
  <si>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</si>
  <si>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</si>
  <si>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</si>
  <si>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</si>
  <si>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</si>
  <si>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</si>
  <si>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</si>
  <si>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</si>
  <si>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</si>
  <si>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</si>
  <si>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</si>
  <si>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</si>
  <si>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</si>
  <si>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</si>
  <si>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</si>
  <si>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</si>
  <si>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</si>
  <si>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</si>
  <si>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</si>
  <si>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</si>
  <si>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</si>
  <si>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</si>
  <si>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</si>
  <si>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</si>
  <si>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</si>
  <si>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</si>
  <si>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</si>
  <si>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</si>
  <si>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</si>
  <si>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</si>
  <si>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</si>
  <si>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</si>
  <si>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</si>
  <si>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</si>
  <si>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</si>
  <si>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</si>
  <si>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</si>
  <si>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</si>
  <si>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</si>
  <si>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</si>
  <si>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</si>
  <si>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</si>
  <si>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</si>
  <si>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</si>
  <si>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</si>
  <si>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</si>
  <si>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</si>
  <si>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</si>
  <si>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</si>
  <si>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</si>
  <si>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</si>
  <si>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</si>
  <si>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</si>
  <si>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</si>
  <si>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</si>
  <si>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</si>
  <si>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</si>
  <si>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</si>
  <si>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</si>
  <si>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</si>
  <si>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</si>
  <si>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</si>
  <si>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</si>
  <si>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</si>
  <si>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</si>
  <si>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</si>
  <si>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</si>
  <si>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</si>
  <si>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</si>
  <si>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</si>
  <si>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</si>
  <si>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</si>
  <si>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</si>
  <si>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</si>
  <si>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</si>
  <si>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</si>
  <si>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</si>
  <si>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</si>
  <si>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</si>
  <si>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</si>
  <si>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</si>
  <si>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</si>
  <si>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</si>
  <si>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</si>
  <si>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</si>
  <si>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</si>
  <si>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</si>
  <si>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</si>
  <si>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</si>
  <si>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</si>
  <si>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</si>
  <si>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</si>
  <si>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</si>
  <si>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</si>
  <si>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</si>
  <si>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</si>
  <si>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</si>
  <si>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</si>
  <si>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</si>
  <si>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</si>
  <si>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</si>
  <si>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</si>
  <si>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</si>
  <si>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</si>
  <si>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</si>
  <si>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</si>
  <si>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</si>
  <si>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</si>
  <si>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</si>
  <si>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</si>
  <si>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</si>
  <si>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</si>
  <si>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</si>
  <si>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</si>
  <si>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</si>
  <si>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</si>
  <si>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</si>
  <si>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סה"כ שחר</t>
  </si>
  <si>
    <t>ממשל שקלית 0219- שחר</t>
  </si>
  <si>
    <t>1110907</t>
  </si>
  <si>
    <t>03/09/17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</si>
  <si>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</si>
  <si>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</si>
  <si>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</si>
  <si>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</si>
  <si>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</si>
  <si>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</si>
  <si>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</si>
  <si>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</si>
  <si>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21/12/16</t>
  </si>
  <si>
    <t>ממשל שקלית 120- שחר</t>
  </si>
  <si>
    <t>1115773</t>
  </si>
  <si>
    <t>20/12/17</t>
  </si>
  <si>
    <t>ממשל שקלית 519- שחר</t>
  </si>
  <si>
    <t>1131770</t>
  </si>
  <si>
    <t>18/09/17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</si>
  <si>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</si>
  <si>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</si>
  <si>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</si>
  <si>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</si>
  <si>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</si>
  <si>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</si>
  <si>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</si>
  <si>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</si>
  <si>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</si>
  <si>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</si>
  <si>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</si>
  <si>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</si>
  <si>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</si>
  <si>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</si>
  <si>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</si>
  <si>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</si>
  <si>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</si>
  <si>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</si>
  <si>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</si>
  <si>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</si>
  <si>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</si>
  <si>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</si>
  <si>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</si>
  <si>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</si>
  <si>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</si>
  <si>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</si>
  <si>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</si>
  <si>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</si>
  <si>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</si>
  <si>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</si>
  <si>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</si>
  <si>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</si>
  <si>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</si>
  <si>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</si>
  <si>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</si>
  <si>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</si>
  <si>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</si>
  <si>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</si>
  <si>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</si>
  <si>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נתיבי גז אגח ד- נתיבי הגז הטבעי לישראל בע"מ</t>
  </si>
  <si>
    <t>1147503</t>
  </si>
  <si>
    <t>513436394</t>
  </si>
  <si>
    <t>07/06/18</t>
  </si>
  <si>
    <t>אלוני חץ אגח ו- אלוני-חץ נכסים והשקעות בע"מ</t>
  </si>
  <si>
    <t>3900206</t>
  </si>
  <si>
    <t>520038506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</si>
  <si>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</si>
  <si>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</si>
  <si>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</si>
  <si>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</si>
  <si>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</si>
  <si>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</si>
  <si>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</si>
  <si>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</si>
  <si>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</si>
  <si>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</si>
  <si>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</si>
  <si>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</si>
  <si>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</si>
  <si>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</si>
  <si>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</si>
  <si>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</si>
  <si>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</si>
  <si>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</si>
  <si>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</si>
  <si>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</si>
  <si>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</si>
  <si>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</si>
  <si>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</si>
  <si>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</si>
  <si>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</si>
  <si>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</si>
  <si>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</si>
  <si>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</si>
  <si>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</si>
  <si>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</si>
  <si>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</si>
  <si>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</si>
  <si>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</si>
  <si>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</si>
  <si>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</si>
  <si>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</si>
  <si>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</si>
  <si>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</si>
  <si>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</si>
  <si>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</si>
  <si>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</si>
  <si>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</si>
  <si>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</si>
  <si>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</si>
  <si>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</si>
  <si>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</si>
  <si>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</si>
  <si>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</si>
  <si>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</si>
  <si>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</si>
  <si>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</si>
  <si>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</si>
  <si>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</si>
  <si>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</si>
  <si>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</si>
  <si>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</si>
  <si>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</si>
  <si>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</si>
  <si>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</si>
  <si>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</si>
  <si>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</si>
  <si>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</si>
  <si>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</si>
  <si>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</si>
  <si>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</si>
  <si>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</si>
  <si>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</si>
  <si>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C 4.5% 14/01/2022- CITIGROUP INC</t>
  </si>
  <si>
    <t>US172967FT34</t>
  </si>
  <si>
    <t>16/10/12</t>
  </si>
  <si>
    <t>Verizon 4.125% 16/03/2027- VERIZON COMMUNICATI</t>
  </si>
  <si>
    <t>US92343VDY74</t>
  </si>
  <si>
    <t>10469</t>
  </si>
  <si>
    <t>Telecommunication Services</t>
  </si>
  <si>
    <t>29/03/17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</si>
  <si>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</si>
  <si>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</si>
  <si>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</si>
  <si>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</si>
  <si>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</si>
  <si>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</si>
  <si>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</si>
  <si>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</si>
  <si>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</si>
  <si>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</si>
  <si>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BBB</t>
  </si>
  <si>
    <t>01/05/16</t>
  </si>
  <si>
    <t>Grand city properties 2.5- GRAND CITY PROPERTIES</t>
  </si>
  <si>
    <t>XS1811181566</t>
  </si>
  <si>
    <t>11148</t>
  </si>
  <si>
    <t>Real Estate</t>
  </si>
  <si>
    <t>BBB-</t>
  </si>
  <si>
    <t>23/04/18</t>
  </si>
  <si>
    <t>PEMEX 4.5 01/26</t>
  </si>
  <si>
    <t>US71654QBW15</t>
  </si>
  <si>
    <t>12345</t>
  </si>
  <si>
    <t>Energy</t>
  </si>
  <si>
    <t>Baa3</t>
  </si>
  <si>
    <t>29/03/16</t>
  </si>
  <si>
    <t>Petroleos mexica 3.5% 01/23- PETROLEOS MEXICANOS</t>
  </si>
  <si>
    <t>US71654QBG64</t>
  </si>
  <si>
    <t>26/06/14</t>
  </si>
  <si>
    <t>VW 3.75% 24/03/49- Volkswagen intl fin</t>
  </si>
  <si>
    <t>XS1048428012</t>
  </si>
  <si>
    <t>16302</t>
  </si>
  <si>
    <t>Automobiles &amp; Components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</si>
  <si>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</si>
  <si>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</si>
  <si>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</si>
  <si>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</si>
  <si>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</si>
  <si>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</si>
  <si>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</si>
  <si>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</si>
  <si>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</si>
  <si>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</si>
  <si>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</si>
  <si>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</si>
  <si>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</si>
  <si>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</si>
  <si>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</si>
  <si>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</si>
  <si>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</si>
  <si>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</si>
  <si>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</si>
  <si>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</si>
  <si>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</si>
  <si>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</si>
  <si>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</si>
  <si>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</si>
  <si>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</si>
  <si>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</si>
  <si>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</si>
  <si>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</si>
  <si>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</si>
  <si>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</si>
  <si>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</si>
  <si>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</si>
  <si>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</si>
  <si>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</si>
  <si>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</si>
  <si>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</si>
  <si>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</si>
  <si>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</si>
  <si>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</si>
  <si>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</si>
  <si>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</si>
  <si>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</si>
  <si>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</si>
  <si>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</si>
  <si>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</si>
  <si>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</si>
  <si>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</si>
  <si>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</si>
  <si>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</si>
  <si>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פתאל החזקות- פתאל החזקות 1998 בע"מ</t>
  </si>
  <si>
    <t>1143429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</si>
  <si>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</si>
  <si>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</si>
  <si>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</si>
  <si>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</si>
  <si>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</si>
  <si>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</si>
  <si>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</si>
  <si>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</si>
  <si>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</si>
  <si>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</si>
  <si>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</si>
  <si>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</si>
  <si>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</si>
  <si>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</si>
  <si>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</si>
  <si>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</si>
  <si>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</si>
  <si>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</si>
  <si>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</si>
  <si>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</si>
  <si>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</si>
  <si>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</si>
  <si>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</si>
  <si>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</si>
  <si>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</si>
  <si>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</si>
  <si>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</si>
  <si>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</si>
  <si>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</si>
  <si>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</si>
  <si>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</si>
  <si>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</si>
  <si>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</si>
  <si>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</si>
  <si>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</si>
  <si>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</si>
  <si>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</si>
  <si>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</si>
  <si>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</si>
  <si>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</si>
  <si>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</si>
  <si>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</si>
  <si>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</si>
  <si>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</si>
  <si>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</si>
  <si>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</si>
  <si>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</si>
  <si>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</si>
  <si>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</si>
  <si>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</si>
  <si>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</si>
  <si>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</si>
  <si>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</si>
  <si>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</si>
  <si>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</si>
  <si>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</si>
  <si>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</si>
  <si>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</si>
  <si>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</si>
  <si>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</si>
  <si>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</si>
  <si>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</si>
  <si>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</si>
  <si>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</si>
  <si>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</si>
  <si>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</si>
  <si>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</si>
  <si>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מזון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</si>
  <si>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</si>
  <si>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</si>
  <si>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</si>
  <si>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</si>
  <si>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</si>
  <si>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</si>
  <si>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</si>
  <si>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</si>
  <si>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</si>
  <si>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</si>
  <si>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</si>
  <si>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</si>
  <si>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</si>
  <si>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</si>
  <si>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</si>
  <si>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</si>
  <si>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</si>
  <si>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</si>
  <si>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</si>
  <si>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</si>
  <si>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</si>
  <si>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</si>
  <si>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</si>
  <si>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</si>
  <si>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</si>
  <si>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</si>
  <si>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</si>
  <si>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</si>
  <si>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</si>
  <si>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</si>
  <si>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</si>
  <si>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</si>
  <si>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</si>
  <si>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</si>
  <si>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</si>
  <si>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</si>
  <si>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</si>
  <si>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</si>
  <si>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Elxx PHARMA INC- Eloxx Pharmaceuticals Inc</t>
  </si>
  <si>
    <t>US29014R1032</t>
  </si>
  <si>
    <t>AFI Development Plc B- AFI Development PLC</t>
  </si>
  <si>
    <t>CY0101380612</t>
  </si>
  <si>
    <t>10603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</si>
  <si>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</si>
  <si>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</si>
  <si>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</si>
  <si>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</si>
  <si>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</si>
  <si>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</si>
  <si>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</si>
  <si>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</si>
  <si>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</si>
  <si>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</si>
  <si>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Nvidia crop- NVIDIA CORP</t>
  </si>
  <si>
    <t>US67066G1040</t>
  </si>
  <si>
    <t>10322</t>
  </si>
  <si>
    <t>Semiconductors &amp; Semiconductor Equipment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</si>
  <si>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</si>
  <si>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</si>
  <si>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</si>
  <si>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</si>
  <si>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</si>
  <si>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</si>
  <si>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</si>
  <si>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</si>
  <si>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</si>
  <si>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</si>
  <si>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</si>
  <si>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</si>
  <si>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</si>
  <si>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</si>
  <si>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</si>
  <si>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</si>
  <si>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</si>
  <si>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</si>
  <si>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</si>
  <si>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</si>
  <si>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</si>
  <si>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</si>
  <si>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</si>
  <si>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</si>
  <si>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</si>
  <si>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</si>
  <si>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</si>
  <si>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</si>
  <si>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</si>
  <si>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</si>
  <si>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</si>
  <si>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</si>
  <si>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</si>
  <si>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</si>
  <si>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</si>
  <si>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</si>
  <si>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</si>
  <si>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</si>
  <si>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</si>
  <si>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</si>
  <si>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</si>
  <si>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</si>
  <si>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</si>
  <si>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</si>
  <si>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</si>
  <si>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</si>
  <si>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מניות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</si>
  <si>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</si>
  <si>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</si>
  <si>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</si>
  <si>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</si>
  <si>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</si>
  <si>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</si>
  <si>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</si>
  <si>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</si>
  <si>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</si>
  <si>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</si>
  <si>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</si>
  <si>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</si>
  <si>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</si>
  <si>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</si>
  <si>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</si>
  <si>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</si>
  <si>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</si>
  <si>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</si>
  <si>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</si>
  <si>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</si>
  <si>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</si>
  <si>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</si>
  <si>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</si>
  <si>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</si>
  <si>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</si>
  <si>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</si>
  <si>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</si>
  <si>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</si>
  <si>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</si>
  <si>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</si>
  <si>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</si>
  <si>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</si>
  <si>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</si>
  <si>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</si>
  <si>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</si>
  <si>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</si>
  <si>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</si>
  <si>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</si>
  <si>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</si>
  <si>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</si>
  <si>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</si>
  <si>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</si>
  <si>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</si>
  <si>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</si>
  <si>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</si>
  <si>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</si>
  <si>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</si>
  <si>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</si>
  <si>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</si>
  <si>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</si>
  <si>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</si>
  <si>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</si>
  <si>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</si>
  <si>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</si>
  <si>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</si>
  <si>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</si>
  <si>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</si>
  <si>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</si>
  <si>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</si>
  <si>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</si>
  <si>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</si>
  <si>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</si>
  <si>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</si>
  <si>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</si>
  <si>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</si>
  <si>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</si>
  <si>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</si>
  <si>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</si>
  <si>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</si>
  <si>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</si>
  <si>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</si>
  <si>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</si>
  <si>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</si>
  <si>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TUU8- חוזים עתידיים בחול</t>
  </si>
  <si>
    <t>70337522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</si>
  <si>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</si>
  <si>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</si>
  <si>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</si>
  <si>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</si>
  <si>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</si>
  <si>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</si>
  <si>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</si>
  <si>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</si>
  <si>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</si>
  <si>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</si>
  <si>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</si>
  <si>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</si>
  <si>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</si>
  <si>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</si>
  <si>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</si>
  <si>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</si>
  <si>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</si>
  <si>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01/10/13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</si>
  <si>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</si>
  <si>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</si>
  <si>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</si>
  <si>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</si>
  <si>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</si>
  <si>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</si>
  <si>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</si>
  <si>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</si>
  <si>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</si>
  <si>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</si>
  <si>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</si>
  <si>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</si>
  <si>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</si>
  <si>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</si>
  <si>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</si>
  <si>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</si>
  <si>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</si>
  <si>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</si>
  <si>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</si>
  <si>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</si>
  <si>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</si>
  <si>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Aa2.IL</t>
  </si>
  <si>
    <t>02/08/11</t>
  </si>
  <si>
    <t>נתיבי גז אג"ח א - רמ- נתיבי הגז הטבעי לישראל בע"מ</t>
  </si>
  <si>
    <t>1103084</t>
  </si>
  <si>
    <t>30/12/10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</si>
  <si>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</si>
  <si>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</si>
  <si>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</si>
  <si>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</si>
  <si>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</si>
  <si>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</si>
  <si>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</si>
  <si>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</si>
  <si>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ביטוח ישיר אגח יא- ביטוח ישיר - השקעות פיננסיות בע"מ</t>
  </si>
  <si>
    <t>1138825</t>
  </si>
  <si>
    <t>520044439</t>
  </si>
  <si>
    <t>השקעה ואחזקות</t>
  </si>
  <si>
    <t>21/07/16</t>
  </si>
  <si>
    <t>שמוס אגח א רמ- Chamoss International Limited</t>
  </si>
  <si>
    <t>1147578</t>
  </si>
  <si>
    <t>1742</t>
  </si>
  <si>
    <t>Aa3.IL</t>
  </si>
  <si>
    <t>11/06/18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</si>
  <si>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</si>
  <si>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</si>
  <si>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</si>
  <si>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</si>
  <si>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</si>
  <si>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</si>
  <si>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</si>
  <si>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</si>
  <si>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</si>
  <si>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</si>
  <si>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</si>
  <si>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</si>
  <si>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</si>
  <si>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</si>
  <si>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</si>
  <si>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</si>
  <si>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</si>
  <si>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</si>
  <si>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</si>
  <si>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</si>
  <si>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</si>
  <si>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</si>
  <si>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</si>
  <si>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</si>
  <si>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</si>
  <si>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</si>
  <si>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</si>
  <si>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</si>
  <si>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</si>
  <si>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</si>
  <si>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</si>
  <si>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</si>
  <si>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</si>
  <si>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</si>
  <si>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</si>
  <si>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</si>
  <si>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</si>
  <si>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</si>
  <si>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</si>
  <si>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</si>
  <si>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</si>
  <si>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</si>
  <si>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</si>
  <si>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</si>
  <si>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</si>
  <si>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קרן השקעה Copia- Copia</t>
  </si>
  <si>
    <t>29993135</t>
  </si>
  <si>
    <t>22/05/18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</si>
  <si>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</si>
  <si>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</si>
  <si>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</si>
  <si>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</si>
  <si>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</si>
  <si>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</si>
  <si>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</si>
  <si>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</si>
  <si>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</si>
  <si>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</si>
  <si>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</si>
  <si>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</si>
  <si>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</si>
  <si>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</si>
  <si>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</si>
  <si>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</si>
  <si>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</si>
  <si>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</si>
  <si>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</si>
  <si>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</si>
  <si>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</si>
  <si>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</si>
  <si>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</si>
  <si>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</si>
  <si>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</si>
  <si>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</si>
  <si>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</si>
  <si>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</si>
  <si>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</si>
  <si>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</si>
  <si>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</si>
  <si>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</si>
  <si>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</si>
  <si>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</si>
  <si>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</si>
  <si>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</si>
  <si>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</si>
  <si>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</si>
  <si>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</si>
  <si>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</si>
  <si>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</si>
  <si>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</si>
  <si>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</si>
  <si>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</si>
  <si>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</si>
  <si>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</si>
  <si>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</si>
  <si>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</si>
  <si>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</si>
  <si>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</si>
  <si>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</si>
  <si>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</si>
  <si>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</si>
  <si>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</si>
  <si>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</si>
  <si>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</si>
  <si>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</si>
  <si>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</si>
  <si>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</si>
  <si>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</si>
  <si>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</si>
  <si>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</si>
  <si>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</si>
  <si>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</si>
  <si>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</si>
  <si>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</si>
  <si>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</si>
  <si>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</si>
  <si>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</si>
  <si>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</si>
  <si>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</si>
  <si>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</si>
  <si>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</si>
  <si>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</si>
  <si>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28/12/17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</si>
  <si>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</si>
  <si>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</si>
  <si>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</si>
  <si>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</si>
  <si>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</si>
  <si>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</si>
  <si>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</si>
  <si>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</si>
  <si>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</si>
  <si>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</si>
  <si>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</si>
  <si>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</si>
  <si>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</si>
  <si>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</si>
  <si>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</si>
  <si>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</si>
  <si>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</si>
  <si>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</si>
  <si>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</si>
  <si>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</si>
  <si>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</si>
  <si>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</si>
  <si>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</si>
  <si>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</si>
  <si>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</si>
  <si>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</si>
  <si>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</si>
  <si>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</si>
  <si>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</si>
  <si>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</si>
  <si>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</si>
  <si>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</si>
  <si>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</si>
  <si>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</si>
  <si>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</si>
  <si>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</si>
  <si>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</si>
  <si>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</si>
  <si>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</si>
  <si>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</si>
  <si>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</si>
  <si>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</si>
  <si>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</si>
  <si>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</si>
  <si>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</si>
  <si>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</si>
  <si>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</si>
  <si>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</si>
  <si>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</si>
  <si>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</si>
  <si>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</si>
  <si>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</si>
  <si>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</si>
  <si>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</si>
  <si>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</si>
  <si>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</si>
  <si>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</si>
  <si>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</si>
  <si>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</si>
  <si>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</si>
  <si>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</si>
  <si>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</si>
  <si>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</si>
  <si>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</si>
  <si>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</si>
  <si>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</si>
  <si>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</si>
  <si>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</si>
  <si>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</si>
  <si>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</si>
  <si>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</si>
  <si>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</si>
  <si>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</si>
  <si>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</si>
  <si>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</si>
  <si>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</si>
  <si>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</si>
  <si>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</si>
  <si>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</si>
  <si>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</si>
  <si>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</si>
  <si>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</si>
  <si>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</si>
  <si>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</si>
  <si>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</si>
  <si>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</si>
  <si>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</si>
  <si>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</si>
  <si>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</si>
  <si>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</si>
  <si>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</si>
  <si>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</si>
  <si>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</si>
  <si>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</si>
  <si>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</si>
  <si>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</si>
  <si>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</si>
  <si>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</si>
  <si>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</si>
  <si>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</si>
  <si>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</si>
  <si>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</si>
  <si>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</si>
  <si>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</si>
  <si>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</si>
  <si>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</si>
  <si>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</si>
  <si>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</si>
  <si>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</si>
  <si>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</si>
  <si>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</si>
  <si>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</si>
  <si>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</si>
  <si>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</si>
  <si>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</si>
  <si>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</si>
  <si>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</si>
  <si>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</si>
  <si>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</si>
  <si>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</si>
  <si>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</si>
  <si>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</si>
  <si>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</si>
  <si>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</si>
  <si>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</si>
  <si>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</si>
  <si>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</si>
  <si>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</si>
  <si>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</si>
  <si>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</si>
  <si>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</si>
  <si>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</si>
  <si>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</si>
  <si>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</si>
  <si>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</si>
  <si>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</si>
  <si>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</si>
  <si>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</si>
  <si>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</si>
  <si>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</si>
  <si>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</si>
  <si>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</si>
  <si>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</si>
  <si>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</si>
  <si>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</si>
  <si>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</si>
  <si>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</si>
  <si>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</si>
  <si>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</si>
  <si>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</si>
  <si>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</si>
  <si>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</si>
  <si>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</si>
  <si>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</si>
  <si>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Energy ev1  option- Energy Vision</t>
  </si>
  <si>
    <t>29992820</t>
  </si>
  <si>
    <t>FWD CCY\ILS 20180111 USD\ILS 3.3586 20190111- בנק לאומי לישראל בע"מ</t>
  </si>
  <si>
    <t>90005881</t>
  </si>
  <si>
    <t>ל.ר.</t>
  </si>
  <si>
    <t>11/01/18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</si>
  <si>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</si>
  <si>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</si>
  <si>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</si>
  <si>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</si>
  <si>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</si>
  <si>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</si>
  <si>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</si>
  <si>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</si>
  <si>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</si>
  <si>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</si>
  <si>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</si>
  <si>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</si>
  <si>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</si>
  <si>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</si>
  <si>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20180423 USD\ILS 3.4828000 20190111- בנק לאומי לישראל בע"מ</t>
  </si>
  <si>
    <t>90006483</t>
  </si>
  <si>
    <t>FWD CCY\ILS 20180430 EUR\ILS 4.3690000 20190213- בנק לאומי לישראל בע"מ</t>
  </si>
  <si>
    <t>90006502</t>
  </si>
  <si>
    <t>30/04/18</t>
  </si>
  <si>
    <t>FWD CCY\ILS 20180528 USD\ILS 3.5078000 20190111- בנק לאומי לישראל בע"מ</t>
  </si>
  <si>
    <t>90006662</t>
  </si>
  <si>
    <t>FWD CCY\ILS 20180605 GBP\ILS 4.7317300 20190605- בנק לאומי לישראל בע"מ</t>
  </si>
  <si>
    <t>90006702</t>
  </si>
  <si>
    <t>05/06/18</t>
  </si>
  <si>
    <t>FWD CCY\ILS 20180618 EUR\ILS 4.2218000 20190410- בנק לאומי לישראל בע"מ</t>
  </si>
  <si>
    <t>90006762</t>
  </si>
  <si>
    <t>18/06/18</t>
  </si>
  <si>
    <t>FWD CCY\ILS 20180627 EUR\ILS 4.2620000 20190213- בנק לאומי לישראל בע"מ</t>
  </si>
  <si>
    <t>90006817</t>
  </si>
  <si>
    <t>27/06/18</t>
  </si>
  <si>
    <t>FWD CCY\ILS 20180628 EUR\ILS 4.2292000 20180629 SP- בנק לאומי לישראל בע"מ</t>
  </si>
  <si>
    <t>90006827</t>
  </si>
  <si>
    <t>28/06/18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</si>
  <si>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</si>
  <si>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</si>
  <si>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</si>
  <si>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</si>
  <si>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</si>
  <si>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</si>
  <si>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</si>
  <si>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</si>
  <si>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</si>
  <si>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</si>
  <si>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</si>
  <si>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</si>
  <si>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</si>
  <si>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</si>
  <si>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</si>
  <si>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</si>
  <si>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</si>
  <si>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</si>
  <si>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</si>
  <si>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</si>
  <si>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</si>
  <si>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</si>
  <si>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007 20280619 USD JPY FIXED FIXED 6.76 4- בנק לאומי לישראל בע"מ</t>
  </si>
  <si>
    <t>90002825</t>
  </si>
  <si>
    <t>17/11/16</t>
  </si>
  <si>
    <t>004 20250831 ILS ILS TELBOR FLOAT FIXED 0 1.457- חוזים סחירים ואופציות בישראל</t>
  </si>
  <si>
    <t>90004616</t>
  </si>
  <si>
    <t>18/07/17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</si>
  <si>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</si>
  <si>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</si>
  <si>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</si>
  <si>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</si>
  <si>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</si>
  <si>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</si>
  <si>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סידרה 1</t>
  </si>
  <si>
    <t>1133743</t>
  </si>
  <si>
    <t>19/11/14</t>
  </si>
  <si>
    <t>SIGNUM ZCP 30/11/22- SIGNUM FINANCE</t>
  </si>
  <si>
    <t>xs0328596662</t>
  </si>
  <si>
    <t>רביות</t>
  </si>
  <si>
    <t>AA-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</si>
  <si>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</si>
  <si>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</si>
  <si>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</si>
  <si>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</si>
  <si>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</si>
  <si>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</si>
  <si>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</si>
  <si>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</si>
  <si>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</si>
  <si>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</si>
  <si>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</si>
  <si>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</si>
  <si>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</si>
  <si>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</si>
  <si>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</si>
  <si>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</si>
  <si>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</si>
  <si>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</si>
  <si>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</si>
  <si>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</si>
  <si>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52 06/2018</t>
  </si>
  <si>
    <t>כן</t>
  </si>
  <si>
    <t>29993150</t>
  </si>
  <si>
    <t>500286000</t>
  </si>
  <si>
    <t>הלוואה 38 01/2018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</si>
  <si>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</si>
  <si>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</si>
  <si>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</si>
  <si>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</si>
  <si>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</si>
  <si>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</si>
  <si>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</si>
  <si>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</si>
  <si>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</si>
  <si>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</si>
  <si>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</si>
  <si>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</si>
  <si>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</si>
  <si>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</si>
  <si>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</si>
  <si>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49 06/2018</t>
  </si>
  <si>
    <t>29993142</t>
  </si>
  <si>
    <t>511914178</t>
  </si>
  <si>
    <t>13/06/18</t>
  </si>
  <si>
    <t>הלוואה 6 2012-2013</t>
  </si>
  <si>
    <t>29992016</t>
  </si>
  <si>
    <t>232</t>
  </si>
  <si>
    <t>28/08/12</t>
  </si>
  <si>
    <t>הלוואה 24 12/2015</t>
  </si>
  <si>
    <t>1127091</t>
  </si>
  <si>
    <t>1343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</si>
  <si>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</si>
  <si>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</si>
  <si>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</si>
  <si>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</si>
  <si>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</si>
  <si>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</si>
  <si>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</si>
  <si>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</si>
  <si>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</si>
  <si>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</si>
  <si>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</si>
  <si>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</si>
  <si>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</si>
  <si>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</si>
  <si>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</si>
  <si>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</si>
  <si>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</si>
  <si>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</si>
  <si>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</si>
  <si>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</si>
  <si>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</si>
  <si>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</si>
  <si>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</si>
  <si>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</si>
  <si>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28/04/14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</si>
  <si>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</si>
  <si>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</si>
  <si>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</si>
  <si>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</si>
  <si>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</si>
  <si>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</si>
  <si>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</si>
  <si>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</si>
  <si>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</si>
  <si>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19 05/2015</t>
  </si>
  <si>
    <t>90146006</t>
  </si>
  <si>
    <t>51153629</t>
  </si>
  <si>
    <t>06/05/15</t>
  </si>
  <si>
    <t>הלוואה 28 05/2016</t>
  </si>
  <si>
    <t>299926970</t>
  </si>
  <si>
    <t>12988</t>
  </si>
  <si>
    <t>31/12/17</t>
  </si>
  <si>
    <t>הלוואה 36 08/2017</t>
  </si>
  <si>
    <t>29992786</t>
  </si>
  <si>
    <t>13055</t>
  </si>
  <si>
    <t>03/08/17</t>
  </si>
  <si>
    <t>הלוואה 47.1 05/2018</t>
  </si>
  <si>
    <t>29993136</t>
  </si>
  <si>
    <t>221942</t>
  </si>
  <si>
    <t>הלוואה 47.2 05/2018</t>
  </si>
  <si>
    <t>29993137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</si>
  <si>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</si>
  <si>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</si>
  <si>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</si>
  <si>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</si>
  <si>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</si>
  <si>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</si>
  <si>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</si>
  <si>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</si>
  <si>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</si>
  <si>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</si>
  <si>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</si>
  <si>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</si>
  <si>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</si>
  <si>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</si>
  <si>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</si>
  <si>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50 06/2018</t>
  </si>
  <si>
    <t>29993143</t>
  </si>
  <si>
    <t>הלוואה 51 06/2018</t>
  </si>
  <si>
    <t>29993144</t>
  </si>
  <si>
    <t>הלוואה 35 04/2017</t>
  </si>
  <si>
    <t>29992774</t>
  </si>
  <si>
    <t>194680</t>
  </si>
  <si>
    <t>20/09/17</t>
  </si>
  <si>
    <t>הלוואה 35.1 04/2017</t>
  </si>
  <si>
    <t>29992772</t>
  </si>
  <si>
    <t>30/04/17</t>
  </si>
  <si>
    <t>הלוואה 35.2 04/2017</t>
  </si>
  <si>
    <t>29992773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</si>
  <si>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</si>
  <si>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</si>
  <si>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</si>
  <si>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</si>
  <si>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</si>
  <si>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</si>
  <si>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</si>
  <si>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</si>
  <si>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</si>
  <si>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</si>
  <si>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</si>
  <si>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</si>
  <si>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</si>
  <si>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</si>
  <si>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</si>
  <si>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</si>
  <si>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</si>
  <si>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</si>
  <si>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</si>
  <si>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</si>
  <si>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</si>
  <si>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</si>
  <si>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</si>
  <si>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</si>
  <si>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</si>
  <si>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</si>
  <si>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</si>
  <si>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</si>
  <si>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</si>
  <si>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</si>
  <si>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</si>
  <si>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</si>
  <si>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</si>
  <si>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</si>
  <si>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</si>
  <si>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</si>
  <si>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</si>
  <si>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</si>
  <si>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</si>
  <si>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</si>
  <si>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</si>
  <si>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13/12/17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</si>
  <si>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</si>
  <si>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</si>
  <si>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</si>
  <si>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</si>
  <si>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</si>
  <si>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</si>
  <si>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</si>
  <si>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</si>
  <si>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</si>
  <si>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</si>
  <si>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</si>
  <si>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</si>
  <si>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</si>
  <si>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</si>
  <si>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</si>
  <si>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</si>
  <si>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</si>
  <si>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</si>
  <si>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</si>
  <si>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</si>
  <si>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</si>
  <si>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</si>
  <si>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</si>
  <si>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</si>
  <si>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</si>
  <si>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</si>
  <si>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</si>
  <si>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</si>
  <si>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</si>
  <si>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</si>
  <si>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</si>
  <si>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</si>
  <si>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</si>
  <si>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</si>
  <si>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</si>
  <si>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</si>
  <si>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</si>
  <si>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</si>
  <si>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</si>
  <si>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</si>
  <si>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</si>
  <si>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</si>
  <si>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</si>
  <si>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</si>
  <si>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</si>
  <si>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</si>
  <si>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</si>
  <si>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</si>
  <si>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</si>
  <si>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</si>
  <si>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</si>
  <si>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</si>
  <si>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</si>
  <si>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</si>
  <si>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</si>
  <si>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</si>
  <si>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</si>
  <si>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</si>
  <si>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</si>
  <si>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</si>
  <si>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</si>
  <si>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</si>
  <si>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</si>
  <si>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</si>
  <si>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</si>
  <si>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</si>
  <si>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47 05/2018 הלוואה אנרג'יאן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</si>
  <si>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</si>
  <si>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</si>
  <si>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</si>
  <si>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</si>
  <si>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</si>
  <si>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</si>
  <si>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</si>
  <si>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</si>
  <si>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</si>
  <si>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</si>
  <si>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AP PARTNERS</t>
  </si>
  <si>
    <t>COPIA</t>
  </si>
  <si>
    <t>עד למועד פירוק שותפות</t>
  </si>
  <si>
    <t>עד למועד פירוק השותפות</t>
  </si>
  <si>
    <t xml:space="preserve"> דצמבר 2019</t>
  </si>
  <si>
    <t>סה''כ בחו''ל</t>
  </si>
  <si>
    <t>אלטשולר שחם גמל ופנסיה בע"מ</t>
  </si>
  <si>
    <t>אלטשולר השתל אגח עד 15% במניות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</si>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</sst>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20" fillId="0" borderId="30" xfId="11" applyNumberFormat="1" applyFont="1" applyFill="1" applyBorder="1"/>
    <xf numFmtId="164" fontId="0" fillId="0" borderId="30" xfId="11" applyFont="1" applyBorder="1"/>
    <xf numFmtId="164" fontId="20" fillId="0" borderId="30" xfId="11" applyFont="1" applyBorder="1"/>
    <xf numFmtId="0" fontId="21" fillId="0" borderId="30" xfId="0" applyFont="1" applyFill="1" applyBorder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10" sqref="H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1406</v>
      </c>
    </row>
    <row r="2" spans="1:36">
      <c r="B2" s="2" t="s">
        <v>1</v>
      </c>
      <c r="C2" s="1" t="s">
        <v>1403</v>
      </c>
      <c r="E2" s="106"/>
    </row>
    <row r="3" spans="1:36">
      <c r="B3" s="2" t="s">
        <v>2</v>
      </c>
      <c r="C3" s="88" t="s">
        <v>1404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363896.74789475201</v>
      </c>
      <c r="D11" s="76">
        <v>5.82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3244865.2797574</v>
      </c>
      <c r="D13" s="77">
        <v>51.9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599923.85471531446</v>
      </c>
      <c r="D15" s="77">
        <v>9.59</v>
      </c>
      <c r="E15" s="106"/>
    </row>
    <row r="16" spans="1:36">
      <c r="A16" s="10" t="s">
        <v>13</v>
      </c>
      <c r="B16" s="70" t="s">
        <v>19</v>
      </c>
      <c r="C16" s="77">
        <v>429970.92801984702</v>
      </c>
      <c r="D16" s="77">
        <v>6.88</v>
      </c>
      <c r="E16" s="106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6"/>
    </row>
    <row r="18" spans="1:5">
      <c r="A18" s="10" t="s">
        <v>13</v>
      </c>
      <c r="B18" s="70" t="s">
        <v>21</v>
      </c>
      <c r="C18" s="77">
        <v>71434.931855693882</v>
      </c>
      <c r="D18" s="77">
        <v>1.1399999999999999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-9576.6978754249994</v>
      </c>
      <c r="D20" s="77">
        <v>-0.15</v>
      </c>
      <c r="E20" s="106"/>
    </row>
    <row r="21" spans="1:5">
      <c r="A21" s="10" t="s">
        <v>13</v>
      </c>
      <c r="B21" s="70" t="s">
        <v>24</v>
      </c>
      <c r="C21" s="77">
        <v>-9919.4010764785817</v>
      </c>
      <c r="D21" s="77">
        <v>-0.16</v>
      </c>
      <c r="E21" s="106"/>
    </row>
    <row r="22" spans="1:5">
      <c r="A22" s="10" t="s">
        <v>13</v>
      </c>
      <c r="B22" s="70" t="s">
        <v>25</v>
      </c>
      <c r="C22" s="77">
        <v>31.675291151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443586.47309620847</v>
      </c>
      <c r="D26" s="77">
        <v>7.09</v>
      </c>
      <c r="E26" s="106"/>
    </row>
    <row r="27" spans="1:5">
      <c r="A27" s="10" t="s">
        <v>13</v>
      </c>
      <c r="B27" s="70" t="s">
        <v>29</v>
      </c>
      <c r="C27" s="77">
        <v>54275.032454760716</v>
      </c>
      <c r="D27" s="77">
        <v>0.87</v>
      </c>
      <c r="E27" s="106"/>
    </row>
    <row r="28" spans="1:5">
      <c r="A28" s="10" t="s">
        <v>13</v>
      </c>
      <c r="B28" s="70" t="s">
        <v>30</v>
      </c>
      <c r="C28" s="77">
        <v>352417.39310464682</v>
      </c>
      <c r="D28" s="77">
        <v>5.64</v>
      </c>
      <c r="E28" s="106"/>
    </row>
    <row r="29" spans="1:5">
      <c r="A29" s="10" t="s">
        <v>13</v>
      </c>
      <c r="B29" s="70" t="s">
        <v>31</v>
      </c>
      <c r="C29" s="77">
        <v>1852.4042779539118</v>
      </c>
      <c r="D29" s="77">
        <v>0.03</v>
      </c>
      <c r="E29" s="106"/>
    </row>
    <row r="30" spans="1:5">
      <c r="A30" s="10" t="s">
        <v>13</v>
      </c>
      <c r="B30" s="70" t="s">
        <v>32</v>
      </c>
      <c r="C30" s="77">
        <v>-473.09966998099998</v>
      </c>
      <c r="D30" s="77">
        <v>-0.01</v>
      </c>
      <c r="E30" s="106"/>
    </row>
    <row r="31" spans="1:5">
      <c r="A31" s="10" t="s">
        <v>13</v>
      </c>
      <c r="B31" s="70" t="s">
        <v>33</v>
      </c>
      <c r="C31" s="77">
        <v>-37543.906137572689</v>
      </c>
      <c r="D31" s="77">
        <v>-0.6</v>
      </c>
      <c r="E31" s="106"/>
    </row>
    <row r="32" spans="1:5">
      <c r="A32" s="10" t="s">
        <v>13</v>
      </c>
      <c r="B32" s="70" t="s">
        <v>34</v>
      </c>
      <c r="C32" s="77">
        <v>44095.218671955998</v>
      </c>
      <c r="D32" s="77">
        <v>0.71</v>
      </c>
      <c r="E32" s="106"/>
    </row>
    <row r="33" spans="1:5">
      <c r="A33" s="10" t="s">
        <v>13</v>
      </c>
      <c r="B33" s="69" t="s">
        <v>35</v>
      </c>
      <c r="C33" s="77">
        <v>583804.81502525741</v>
      </c>
      <c r="D33" s="77">
        <v>9.34</v>
      </c>
      <c r="E33" s="106"/>
    </row>
    <row r="34" spans="1:5">
      <c r="A34" s="10" t="s">
        <v>13</v>
      </c>
      <c r="B34" s="69" t="s">
        <v>36</v>
      </c>
      <c r="C34" s="77">
        <v>81044.079718440553</v>
      </c>
      <c r="D34" s="77">
        <v>1.3</v>
      </c>
      <c r="E34" s="106"/>
    </row>
    <row r="35" spans="1:5">
      <c r="A35" s="10" t="s">
        <v>13</v>
      </c>
      <c r="B35" s="69" t="s">
        <v>37</v>
      </c>
      <c r="C35" s="77">
        <v>38698.906287179263</v>
      </c>
      <c r="D35" s="77">
        <v>0.62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140.18572918999999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6252524.821140294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465854.53660987667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3.649</v>
      </c>
      <c r="E47" s="106"/>
    </row>
    <row r="48" spans="1:5">
      <c r="C48" t="s">
        <v>113</v>
      </c>
      <c r="D48">
        <v>4.2257999999999996</v>
      </c>
      <c r="E48" s="106"/>
    </row>
    <row r="49" spans="1:5">
      <c r="C49" t="s">
        <v>202</v>
      </c>
      <c r="D49">
        <v>3.6564999999999999</v>
      </c>
      <c r="E49" s="106"/>
    </row>
    <row r="50" spans="1:5">
      <c r="C50" t="s">
        <v>116</v>
      </c>
      <c r="D50">
        <v>4.7750000000000004</v>
      </c>
      <c r="E50" s="106"/>
    </row>
    <row r="51" spans="1:5">
      <c r="C51" t="s">
        <v>203</v>
      </c>
      <c r="D51">
        <v>3.3106999999999998E-2</v>
      </c>
      <c r="E51" s="106"/>
    </row>
    <row r="52" spans="1:5">
      <c r="C52" t="s">
        <v>123</v>
      </c>
      <c r="D52">
        <v>2.6793999999999998</v>
      </c>
      <c r="E52" s="106"/>
    </row>
    <row r="53" spans="1:5">
      <c r="C53" t="s">
        <v>204</v>
      </c>
      <c r="D53">
        <v>0.56720000000000004</v>
      </c>
      <c r="E53" s="106"/>
    </row>
    <row r="54" spans="1:5">
      <c r="C54" t="s">
        <v>205</v>
      </c>
      <c r="D54">
        <v>0.4647</v>
      </c>
      <c r="E54" s="106"/>
    </row>
    <row r="55" spans="1:5">
      <c r="C55" t="s">
        <v>206</v>
      </c>
      <c r="D55">
        <v>0.94399999999999995</v>
      </c>
      <c r="E55" s="106"/>
    </row>
    <row r="56" spans="1:5">
      <c r="A56" s="106" t="s">
        <v>1407</v>
      </c>
      <c r="B56" s="106"/>
      <c r="C56" s="106"/>
      <c r="D56" s="106"/>
    </row>
    <row r="57" spans="1:5">
      <c r="A57" s="106" t="s">
        <v>1408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25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1403</v>
      </c>
    </row>
    <row r="3" spans="2:61">
      <c r="B3" s="2" t="s">
        <v>2</v>
      </c>
      <c r="C3" t="s">
        <v>1404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329</v>
      </c>
      <c r="H11" s="7"/>
      <c r="I11" s="76">
        <v>-9576.6978754249994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669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229</v>
      </c>
      <c r="C16" t="s">
        <v>229</v>
      </c>
      <c r="D16" s="16"/>
      <c r="E16" t="s">
        <v>229</v>
      </c>
      <c r="F16" t="s">
        <v>229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229</v>
      </c>
      <c r="C18" t="s">
        <v>229</v>
      </c>
      <c r="D18" s="16"/>
      <c r="E18" t="s">
        <v>229</v>
      </c>
      <c r="F18" t="s">
        <v>229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229</v>
      </c>
      <c r="C20" t="s">
        <v>229</v>
      </c>
      <c r="D20" s="16"/>
      <c r="E20" t="s">
        <v>229</v>
      </c>
      <c r="F20" t="s">
        <v>229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234</v>
      </c>
      <c r="C21" s="16"/>
      <c r="D21" s="16"/>
      <c r="E21" s="16"/>
      <c r="G21" s="79">
        <v>329</v>
      </c>
      <c r="I21" s="79">
        <v>-9576.6978754249994</v>
      </c>
      <c r="K21" s="79">
        <v>100</v>
      </c>
      <c r="L21" s="79">
        <v>-0.15</v>
      </c>
    </row>
    <row r="22" spans="2:12">
      <c r="B22" s="78" t="s">
        <v>669</v>
      </c>
      <c r="C22" s="16"/>
      <c r="D22" s="16"/>
      <c r="E22" s="16"/>
      <c r="G22" s="79">
        <v>-420</v>
      </c>
      <c r="I22" s="79">
        <v>-735.3145548</v>
      </c>
      <c r="K22" s="79">
        <v>7.68</v>
      </c>
      <c r="L22" s="79">
        <v>-0.01</v>
      </c>
    </row>
    <row r="23" spans="2:12">
      <c r="B23" t="s">
        <v>672</v>
      </c>
      <c r="C23" t="s">
        <v>673</v>
      </c>
      <c r="D23" t="s">
        <v>126</v>
      </c>
      <c r="E23" t="s">
        <v>674</v>
      </c>
      <c r="F23" t="s">
        <v>113</v>
      </c>
      <c r="G23" s="77">
        <v>336</v>
      </c>
      <c r="H23" s="77">
        <v>71500</v>
      </c>
      <c r="I23" s="77">
        <v>1015.206192</v>
      </c>
      <c r="J23" s="77">
        <v>0</v>
      </c>
      <c r="K23" s="77">
        <v>-10.6</v>
      </c>
      <c r="L23" s="77">
        <v>0.02</v>
      </c>
    </row>
    <row r="24" spans="2:12">
      <c r="B24" t="s">
        <v>675</v>
      </c>
      <c r="C24" t="s">
        <v>676</v>
      </c>
      <c r="D24" t="s">
        <v>126</v>
      </c>
      <c r="E24" t="s">
        <v>674</v>
      </c>
      <c r="F24" t="s">
        <v>113</v>
      </c>
      <c r="G24" s="77">
        <v>168</v>
      </c>
      <c r="H24" s="77">
        <v>31950</v>
      </c>
      <c r="I24" s="77">
        <v>226.82404080000001</v>
      </c>
      <c r="J24" s="77">
        <v>0</v>
      </c>
      <c r="K24" s="77">
        <v>-2.37</v>
      </c>
      <c r="L24" s="77">
        <v>0</v>
      </c>
    </row>
    <row r="25" spans="2:12">
      <c r="B25" t="s">
        <v>677</v>
      </c>
      <c r="C25" t="s">
        <v>678</v>
      </c>
      <c r="D25" t="s">
        <v>126</v>
      </c>
      <c r="E25" t="s">
        <v>674</v>
      </c>
      <c r="F25" t="s">
        <v>113</v>
      </c>
      <c r="G25" s="77">
        <v>-504</v>
      </c>
      <c r="H25" s="77">
        <v>33050</v>
      </c>
      <c r="I25" s="77">
        <v>-703.89995759999999</v>
      </c>
      <c r="J25" s="77">
        <v>0</v>
      </c>
      <c r="K25" s="77">
        <v>7.35</v>
      </c>
      <c r="L25" s="77">
        <v>-0.01</v>
      </c>
    </row>
    <row r="26" spans="2:12">
      <c r="B26" t="s">
        <v>679</v>
      </c>
      <c r="C26" t="s">
        <v>680</v>
      </c>
      <c r="D26" t="s">
        <v>126</v>
      </c>
      <c r="E26" t="s">
        <v>674</v>
      </c>
      <c r="F26" t="s">
        <v>113</v>
      </c>
      <c r="G26" s="77">
        <v>-252</v>
      </c>
      <c r="H26" s="77">
        <v>8800</v>
      </c>
      <c r="I26" s="77">
        <v>-93.711340800000002</v>
      </c>
      <c r="J26" s="77">
        <v>0</v>
      </c>
      <c r="K26" s="77">
        <v>0.98</v>
      </c>
      <c r="L26" s="77">
        <v>0</v>
      </c>
    </row>
    <row r="27" spans="2:12">
      <c r="B27" t="s">
        <v>681</v>
      </c>
      <c r="C27" t="s">
        <v>682</v>
      </c>
      <c r="D27" t="s">
        <v>126</v>
      </c>
      <c r="E27" t="s">
        <v>674</v>
      </c>
      <c r="F27" t="s">
        <v>113</v>
      </c>
      <c r="G27" s="77">
        <v>-84</v>
      </c>
      <c r="H27" s="77">
        <v>190550</v>
      </c>
      <c r="I27" s="77">
        <v>-676.38999960000001</v>
      </c>
      <c r="J27" s="77">
        <v>0</v>
      </c>
      <c r="K27" s="77">
        <v>7.06</v>
      </c>
      <c r="L27" s="77">
        <v>-0.01</v>
      </c>
    </row>
    <row r="28" spans="2:12">
      <c r="B28" t="s">
        <v>683</v>
      </c>
      <c r="C28" t="s">
        <v>684</v>
      </c>
      <c r="D28" t="s">
        <v>126</v>
      </c>
      <c r="E28" t="s">
        <v>674</v>
      </c>
      <c r="F28" t="s">
        <v>113</v>
      </c>
      <c r="G28" s="77">
        <v>-84</v>
      </c>
      <c r="H28" s="77">
        <v>141800</v>
      </c>
      <c r="I28" s="77">
        <v>-503.3434896</v>
      </c>
      <c r="J28" s="77">
        <v>0</v>
      </c>
      <c r="K28" s="77">
        <v>5.26</v>
      </c>
      <c r="L28" s="77">
        <v>-0.01</v>
      </c>
    </row>
    <row r="29" spans="2:12">
      <c r="B29" s="78" t="s">
        <v>685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229</v>
      </c>
      <c r="C30" t="s">
        <v>229</v>
      </c>
      <c r="D30" s="16"/>
      <c r="E30" t="s">
        <v>229</v>
      </c>
      <c r="F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671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229</v>
      </c>
      <c r="C32" t="s">
        <v>229</v>
      </c>
      <c r="D32" s="16"/>
      <c r="E32" t="s">
        <v>229</v>
      </c>
      <c r="F32" t="s">
        <v>229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686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229</v>
      </c>
      <c r="C34" t="s">
        <v>229</v>
      </c>
      <c r="D34" s="16"/>
      <c r="E34" t="s">
        <v>229</v>
      </c>
      <c r="F34" t="s">
        <v>229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345</v>
      </c>
      <c r="C35" s="16"/>
      <c r="D35" s="16"/>
      <c r="E35" s="16"/>
      <c r="G35" s="79">
        <v>749</v>
      </c>
      <c r="I35" s="79">
        <v>-8841.3833206250001</v>
      </c>
      <c r="K35" s="79">
        <v>92.32</v>
      </c>
      <c r="L35" s="79">
        <v>-0.14000000000000001</v>
      </c>
    </row>
    <row r="36" spans="2:12">
      <c r="B36" t="s">
        <v>687</v>
      </c>
      <c r="C36" t="s">
        <v>688</v>
      </c>
      <c r="D36" t="s">
        <v>126</v>
      </c>
      <c r="E36" t="s">
        <v>674</v>
      </c>
      <c r="F36" t="s">
        <v>109</v>
      </c>
      <c r="G36" s="77">
        <v>-179</v>
      </c>
      <c r="H36" s="77">
        <v>46250</v>
      </c>
      <c r="I36" s="77">
        <v>-302.0915875</v>
      </c>
      <c r="J36" s="77">
        <v>0</v>
      </c>
      <c r="K36" s="77">
        <v>3.15</v>
      </c>
      <c r="L36" s="77">
        <v>0</v>
      </c>
    </row>
    <row r="37" spans="2:12">
      <c r="B37" t="s">
        <v>689</v>
      </c>
      <c r="C37" t="s">
        <v>690</v>
      </c>
      <c r="D37" t="s">
        <v>126</v>
      </c>
      <c r="E37" t="s">
        <v>674</v>
      </c>
      <c r="F37" t="s">
        <v>109</v>
      </c>
      <c r="G37" s="77">
        <v>179</v>
      </c>
      <c r="H37" s="77">
        <v>250</v>
      </c>
      <c r="I37" s="77">
        <v>1.6329275000000001</v>
      </c>
      <c r="J37" s="77">
        <v>0</v>
      </c>
      <c r="K37" s="77">
        <v>-0.02</v>
      </c>
      <c r="L37" s="77">
        <v>0</v>
      </c>
    </row>
    <row r="38" spans="2:12">
      <c r="B38" t="s">
        <v>691</v>
      </c>
      <c r="C38" t="s">
        <v>692</v>
      </c>
      <c r="D38" t="s">
        <v>126</v>
      </c>
      <c r="E38" t="s">
        <v>674</v>
      </c>
      <c r="F38" t="s">
        <v>109</v>
      </c>
      <c r="G38" s="77">
        <v>179</v>
      </c>
      <c r="H38" s="77">
        <v>250</v>
      </c>
      <c r="I38" s="77">
        <v>1.6329275000000001</v>
      </c>
      <c r="J38" s="77">
        <v>0</v>
      </c>
      <c r="K38" s="77">
        <v>-0.02</v>
      </c>
      <c r="L38" s="77">
        <v>0</v>
      </c>
    </row>
    <row r="39" spans="2:12">
      <c r="B39" t="s">
        <v>693</v>
      </c>
      <c r="C39" t="s">
        <v>694</v>
      </c>
      <c r="D39" t="s">
        <v>126</v>
      </c>
      <c r="E39" t="s">
        <v>674</v>
      </c>
      <c r="F39" t="s">
        <v>109</v>
      </c>
      <c r="G39" s="77">
        <v>-537</v>
      </c>
      <c r="H39" s="77">
        <v>250</v>
      </c>
      <c r="I39" s="77">
        <v>-4.8987825000000003</v>
      </c>
      <c r="J39" s="77">
        <v>0</v>
      </c>
      <c r="K39" s="77">
        <v>0.05</v>
      </c>
      <c r="L39" s="77">
        <v>0</v>
      </c>
    </row>
    <row r="40" spans="2:12">
      <c r="B40" t="s">
        <v>695</v>
      </c>
      <c r="C40" t="s">
        <v>696</v>
      </c>
      <c r="D40" t="s">
        <v>126</v>
      </c>
      <c r="E40" t="s">
        <v>674</v>
      </c>
      <c r="F40" t="s">
        <v>109</v>
      </c>
      <c r="G40" s="77">
        <v>358</v>
      </c>
      <c r="H40" s="77">
        <v>500</v>
      </c>
      <c r="I40" s="77">
        <v>6.5317100000000003</v>
      </c>
      <c r="J40" s="77">
        <v>0</v>
      </c>
      <c r="K40" s="77">
        <v>-7.0000000000000007E-2</v>
      </c>
      <c r="L40" s="77">
        <v>0</v>
      </c>
    </row>
    <row r="41" spans="2:12">
      <c r="B41" t="s">
        <v>697</v>
      </c>
      <c r="C41" t="s">
        <v>698</v>
      </c>
      <c r="D41" t="s">
        <v>126</v>
      </c>
      <c r="E41" t="s">
        <v>674</v>
      </c>
      <c r="F41" t="s">
        <v>109</v>
      </c>
      <c r="G41" s="77">
        <v>179</v>
      </c>
      <c r="H41" s="77">
        <v>48750</v>
      </c>
      <c r="I41" s="77">
        <v>318.4208625</v>
      </c>
      <c r="J41" s="77">
        <v>0</v>
      </c>
      <c r="K41" s="77">
        <v>-3.32</v>
      </c>
      <c r="L41" s="77">
        <v>0.01</v>
      </c>
    </row>
    <row r="42" spans="2:12">
      <c r="B42" t="s">
        <v>699</v>
      </c>
      <c r="C42" t="s">
        <v>700</v>
      </c>
      <c r="D42" t="s">
        <v>126</v>
      </c>
      <c r="E42" t="s">
        <v>674</v>
      </c>
      <c r="F42" t="s">
        <v>109</v>
      </c>
      <c r="G42" s="77">
        <v>-179</v>
      </c>
      <c r="H42" s="77">
        <v>302500</v>
      </c>
      <c r="I42" s="77">
        <v>-1975.842275</v>
      </c>
      <c r="J42" s="77">
        <v>0</v>
      </c>
      <c r="K42" s="77">
        <v>20.63</v>
      </c>
      <c r="L42" s="77">
        <v>-0.03</v>
      </c>
    </row>
    <row r="43" spans="2:12">
      <c r="B43" t="s">
        <v>701</v>
      </c>
      <c r="C43" t="s">
        <v>702</v>
      </c>
      <c r="D43" t="s">
        <v>126</v>
      </c>
      <c r="E43" t="s">
        <v>674</v>
      </c>
      <c r="F43" t="s">
        <v>109</v>
      </c>
      <c r="G43" s="77">
        <v>-180</v>
      </c>
      <c r="H43" s="77">
        <v>206250</v>
      </c>
      <c r="I43" s="77">
        <v>-1354.6912500000001</v>
      </c>
      <c r="J43" s="77">
        <v>0</v>
      </c>
      <c r="K43" s="77">
        <v>14.15</v>
      </c>
      <c r="L43" s="77">
        <v>-0.02</v>
      </c>
    </row>
    <row r="44" spans="2:12">
      <c r="B44" t="s">
        <v>703</v>
      </c>
      <c r="C44" t="s">
        <v>704</v>
      </c>
      <c r="D44" t="s">
        <v>126</v>
      </c>
      <c r="E44" t="s">
        <v>674</v>
      </c>
      <c r="F44" t="s">
        <v>109</v>
      </c>
      <c r="G44" s="77">
        <v>360</v>
      </c>
      <c r="H44" s="77">
        <v>35000</v>
      </c>
      <c r="I44" s="77">
        <v>459.774</v>
      </c>
      <c r="J44" s="77">
        <v>0</v>
      </c>
      <c r="K44" s="77">
        <v>-4.8</v>
      </c>
      <c r="L44" s="77">
        <v>0.01</v>
      </c>
    </row>
    <row r="45" spans="2:12">
      <c r="B45" t="s">
        <v>705</v>
      </c>
      <c r="C45" t="s">
        <v>706</v>
      </c>
      <c r="D45" t="s">
        <v>126</v>
      </c>
      <c r="E45" t="s">
        <v>674</v>
      </c>
      <c r="F45" t="s">
        <v>109</v>
      </c>
      <c r="G45" s="77">
        <v>-360</v>
      </c>
      <c r="H45" s="77">
        <v>6750</v>
      </c>
      <c r="I45" s="77">
        <v>-88.670699999999997</v>
      </c>
      <c r="J45" s="77">
        <v>0</v>
      </c>
      <c r="K45" s="77">
        <v>0.93</v>
      </c>
      <c r="L45" s="77">
        <v>0</v>
      </c>
    </row>
    <row r="46" spans="2:12">
      <c r="B46" t="s">
        <v>707</v>
      </c>
      <c r="C46" t="s">
        <v>708</v>
      </c>
      <c r="D46" t="s">
        <v>126</v>
      </c>
      <c r="E46" t="s">
        <v>674</v>
      </c>
      <c r="F46" t="s">
        <v>109</v>
      </c>
      <c r="G46" s="77">
        <v>360</v>
      </c>
      <c r="H46" s="77">
        <v>73750</v>
      </c>
      <c r="I46" s="77">
        <v>968.80949999999996</v>
      </c>
      <c r="J46" s="77">
        <v>0</v>
      </c>
      <c r="K46" s="77">
        <v>-10.119999999999999</v>
      </c>
      <c r="L46" s="77">
        <v>0.02</v>
      </c>
    </row>
    <row r="47" spans="2:12">
      <c r="B47" t="s">
        <v>709</v>
      </c>
      <c r="C47" t="s">
        <v>710</v>
      </c>
      <c r="D47" t="s">
        <v>126</v>
      </c>
      <c r="E47" t="s">
        <v>674</v>
      </c>
      <c r="F47" t="s">
        <v>109</v>
      </c>
      <c r="G47" s="77">
        <v>-180</v>
      </c>
      <c r="H47" s="77">
        <v>208750</v>
      </c>
      <c r="I47" s="77">
        <v>-1371.11175</v>
      </c>
      <c r="J47" s="77">
        <v>0</v>
      </c>
      <c r="K47" s="77">
        <v>14.32</v>
      </c>
      <c r="L47" s="77">
        <v>-0.02</v>
      </c>
    </row>
    <row r="48" spans="2:12">
      <c r="B48" t="s">
        <v>711</v>
      </c>
      <c r="C48" t="s">
        <v>712</v>
      </c>
      <c r="D48" t="s">
        <v>126</v>
      </c>
      <c r="E48" t="s">
        <v>674</v>
      </c>
      <c r="F48" t="s">
        <v>109</v>
      </c>
      <c r="G48" s="77">
        <v>360</v>
      </c>
      <c r="H48" s="77">
        <v>65000</v>
      </c>
      <c r="I48" s="77">
        <v>853.86599999999999</v>
      </c>
      <c r="J48" s="77">
        <v>0</v>
      </c>
      <c r="K48" s="77">
        <v>-8.92</v>
      </c>
      <c r="L48" s="77">
        <v>0.01</v>
      </c>
    </row>
    <row r="49" spans="2:12">
      <c r="B49" t="s">
        <v>713</v>
      </c>
      <c r="C49" t="s">
        <v>714</v>
      </c>
      <c r="D49" t="s">
        <v>126</v>
      </c>
      <c r="E49" t="s">
        <v>674</v>
      </c>
      <c r="F49" t="s">
        <v>109</v>
      </c>
      <c r="G49" s="77">
        <v>-360</v>
      </c>
      <c r="H49" s="77">
        <v>20500</v>
      </c>
      <c r="I49" s="77">
        <v>-269.2962</v>
      </c>
      <c r="J49" s="77">
        <v>0</v>
      </c>
      <c r="K49" s="77">
        <v>2.81</v>
      </c>
      <c r="L49" s="77">
        <v>0</v>
      </c>
    </row>
    <row r="50" spans="2:12">
      <c r="B50" t="s">
        <v>715</v>
      </c>
      <c r="C50" t="s">
        <v>716</v>
      </c>
      <c r="D50" t="s">
        <v>126</v>
      </c>
      <c r="E50" t="s">
        <v>674</v>
      </c>
      <c r="F50" t="s">
        <v>109</v>
      </c>
      <c r="G50" s="77">
        <v>360</v>
      </c>
      <c r="H50" s="77">
        <v>146250</v>
      </c>
      <c r="I50" s="77">
        <v>1921.1985</v>
      </c>
      <c r="J50" s="77">
        <v>0</v>
      </c>
      <c r="K50" s="77">
        <v>-20.059999999999999</v>
      </c>
      <c r="L50" s="77">
        <v>0.03</v>
      </c>
    </row>
    <row r="51" spans="2:12">
      <c r="B51" t="s">
        <v>717</v>
      </c>
      <c r="C51" t="s">
        <v>718</v>
      </c>
      <c r="D51" t="s">
        <v>126</v>
      </c>
      <c r="E51" t="s">
        <v>674</v>
      </c>
      <c r="F51" t="s">
        <v>109</v>
      </c>
      <c r="G51" s="77">
        <v>-389</v>
      </c>
      <c r="H51" s="77">
        <v>432812.5</v>
      </c>
      <c r="I51" s="77">
        <v>-6143.6046406249998</v>
      </c>
      <c r="J51" s="77">
        <v>0</v>
      </c>
      <c r="K51" s="77">
        <v>64.150000000000006</v>
      </c>
      <c r="L51" s="77">
        <v>-0.1</v>
      </c>
    </row>
    <row r="52" spans="2:12">
      <c r="B52" t="s">
        <v>719</v>
      </c>
      <c r="C52" t="s">
        <v>720</v>
      </c>
      <c r="D52" t="s">
        <v>126</v>
      </c>
      <c r="E52" t="s">
        <v>674</v>
      </c>
      <c r="F52" t="s">
        <v>109</v>
      </c>
      <c r="G52" s="77">
        <v>778</v>
      </c>
      <c r="H52" s="77">
        <v>112500</v>
      </c>
      <c r="I52" s="77">
        <v>3193.7872499999999</v>
      </c>
      <c r="J52" s="77">
        <v>0</v>
      </c>
      <c r="K52" s="77">
        <v>-33.35</v>
      </c>
      <c r="L52" s="77">
        <v>0.05</v>
      </c>
    </row>
    <row r="53" spans="2:12">
      <c r="B53" t="s">
        <v>721</v>
      </c>
      <c r="C53" t="s">
        <v>722</v>
      </c>
      <c r="D53" t="s">
        <v>126</v>
      </c>
      <c r="E53" t="s">
        <v>674</v>
      </c>
      <c r="F53" t="s">
        <v>109</v>
      </c>
      <c r="G53" s="77">
        <v>778</v>
      </c>
      <c r="H53" s="77">
        <v>37500</v>
      </c>
      <c r="I53" s="77">
        <v>1064.59575</v>
      </c>
      <c r="J53" s="77">
        <v>0</v>
      </c>
      <c r="K53" s="77">
        <v>-11.12</v>
      </c>
      <c r="L53" s="77">
        <v>0.02</v>
      </c>
    </row>
    <row r="54" spans="2:12">
      <c r="B54" t="s">
        <v>723</v>
      </c>
      <c r="C54" t="s">
        <v>724</v>
      </c>
      <c r="D54" t="s">
        <v>126</v>
      </c>
      <c r="E54" t="s">
        <v>674</v>
      </c>
      <c r="F54" t="s">
        <v>109</v>
      </c>
      <c r="G54" s="77">
        <v>-778</v>
      </c>
      <c r="H54" s="77">
        <v>215625</v>
      </c>
      <c r="I54" s="77">
        <v>-6121.4255624999996</v>
      </c>
      <c r="J54" s="77">
        <v>0</v>
      </c>
      <c r="K54" s="77">
        <v>63.92</v>
      </c>
      <c r="L54" s="77">
        <v>-0.1</v>
      </c>
    </row>
    <row r="55" spans="2:12">
      <c r="B55" t="s">
        <v>236</v>
      </c>
      <c r="C55" s="16"/>
      <c r="D55" s="16"/>
      <c r="E55" s="16"/>
    </row>
    <row r="56" spans="2:12">
      <c r="B56" t="s">
        <v>286</v>
      </c>
      <c r="C56" s="16"/>
      <c r="D56" s="16"/>
      <c r="E56" s="16"/>
    </row>
    <row r="57" spans="2:12">
      <c r="B57" t="s">
        <v>287</v>
      </c>
      <c r="C57" s="16"/>
      <c r="D57" s="16"/>
      <c r="E57" s="16"/>
    </row>
    <row r="58" spans="2:12">
      <c r="B58" t="s">
        <v>288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7" sqref="E17:E20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1403</v>
      </c>
    </row>
    <row r="3" spans="1:60">
      <c r="B3" s="2" t="s">
        <v>2</v>
      </c>
      <c r="C3" t="s">
        <v>1404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-165</v>
      </c>
      <c r="H11" s="25"/>
      <c r="I11" s="76">
        <v>-9919.4010764785817</v>
      </c>
      <c r="J11" s="76">
        <v>100</v>
      </c>
      <c r="K11" s="76">
        <v>-0.16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229</v>
      </c>
      <c r="C13" t="s">
        <v>229</v>
      </c>
      <c r="D13" s="19"/>
      <c r="E13" t="s">
        <v>229</v>
      </c>
      <c r="F13" t="s">
        <v>229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234</v>
      </c>
      <c r="C14" s="19"/>
      <c r="D14" s="19"/>
      <c r="E14" s="19"/>
      <c r="F14" s="19"/>
      <c r="G14" s="79">
        <v>-165</v>
      </c>
      <c r="H14" s="19"/>
      <c r="I14" s="79">
        <v>-9919.4010764785817</v>
      </c>
      <c r="J14" s="79">
        <v>100</v>
      </c>
      <c r="K14" s="79">
        <v>-0.16</v>
      </c>
      <c r="BF14" s="16" t="s">
        <v>129</v>
      </c>
    </row>
    <row r="15" spans="1:60">
      <c r="B15" t="s">
        <v>725</v>
      </c>
      <c r="C15" t="s">
        <v>726</v>
      </c>
      <c r="D15" t="s">
        <v>126</v>
      </c>
      <c r="E15" t="s">
        <v>674</v>
      </c>
      <c r="F15" t="s">
        <v>205</v>
      </c>
      <c r="G15" s="77">
        <v>31</v>
      </c>
      <c r="H15" s="77">
        <v>-3644999.999999979</v>
      </c>
      <c r="I15" s="77">
        <v>-525.08776499999703</v>
      </c>
      <c r="J15" s="77">
        <v>5.29</v>
      </c>
      <c r="K15" s="77">
        <v>-0.01</v>
      </c>
      <c r="BF15" s="16" t="s">
        <v>130</v>
      </c>
    </row>
    <row r="16" spans="1:60">
      <c r="B16" t="s">
        <v>727</v>
      </c>
      <c r="C16" t="s">
        <v>728</v>
      </c>
      <c r="D16" t="s">
        <v>126</v>
      </c>
      <c r="E16" t="s">
        <v>674</v>
      </c>
      <c r="F16" t="s">
        <v>109</v>
      </c>
      <c r="G16" s="77">
        <v>737</v>
      </c>
      <c r="H16" s="77">
        <v>-50001.600000001119</v>
      </c>
      <c r="I16" s="77">
        <v>-1344.6995290080299</v>
      </c>
      <c r="J16" s="77">
        <v>13.56</v>
      </c>
      <c r="K16" s="77">
        <v>-0.02</v>
      </c>
      <c r="BF16" s="16" t="s">
        <v>131</v>
      </c>
    </row>
    <row r="17" spans="2:58">
      <c r="B17" t="s">
        <v>729</v>
      </c>
      <c r="C17" t="s">
        <v>730</v>
      </c>
      <c r="D17" t="s">
        <v>126</v>
      </c>
      <c r="E17" t="s">
        <v>674</v>
      </c>
      <c r="F17" t="s">
        <v>109</v>
      </c>
      <c r="G17" s="77">
        <v>-1345</v>
      </c>
      <c r="H17" s="77">
        <v>97523.442230484288</v>
      </c>
      <c r="I17" s="77">
        <v>-4786.3578974020502</v>
      </c>
      <c r="J17" s="77">
        <v>48.25</v>
      </c>
      <c r="K17" s="77">
        <v>-0.08</v>
      </c>
      <c r="BF17" s="16" t="s">
        <v>132</v>
      </c>
    </row>
    <row r="18" spans="2:58">
      <c r="B18" t="s">
        <v>731</v>
      </c>
      <c r="C18" t="s">
        <v>732</v>
      </c>
      <c r="D18" t="s">
        <v>126</v>
      </c>
      <c r="E18" t="s">
        <v>674</v>
      </c>
      <c r="F18" t="s">
        <v>109</v>
      </c>
      <c r="G18" s="77">
        <v>256</v>
      </c>
      <c r="H18" s="77">
        <v>-315711.38</v>
      </c>
      <c r="I18" s="77">
        <v>-2949.1989135872</v>
      </c>
      <c r="J18" s="77">
        <v>29.73</v>
      </c>
      <c r="K18" s="77">
        <v>-0.05</v>
      </c>
      <c r="BF18" s="16" t="s">
        <v>133</v>
      </c>
    </row>
    <row r="19" spans="2:58">
      <c r="B19" t="s">
        <v>733</v>
      </c>
      <c r="C19" t="s">
        <v>734</v>
      </c>
      <c r="D19" t="s">
        <v>126</v>
      </c>
      <c r="E19" t="s">
        <v>674</v>
      </c>
      <c r="F19" t="s">
        <v>109</v>
      </c>
      <c r="G19" s="77">
        <v>105</v>
      </c>
      <c r="H19" s="77">
        <v>-232203.92600000001</v>
      </c>
      <c r="I19" s="77">
        <v>-889.67773227270004</v>
      </c>
      <c r="J19" s="77">
        <v>8.9700000000000006</v>
      </c>
      <c r="K19" s="77">
        <v>-0.01</v>
      </c>
      <c r="BF19" s="16" t="s">
        <v>134</v>
      </c>
    </row>
    <row r="20" spans="2:58">
      <c r="B20" t="s">
        <v>735</v>
      </c>
      <c r="C20" t="s">
        <v>736</v>
      </c>
      <c r="D20" t="s">
        <v>126</v>
      </c>
      <c r="E20" t="s">
        <v>674</v>
      </c>
      <c r="F20" t="s">
        <v>123</v>
      </c>
      <c r="G20" s="77">
        <v>51</v>
      </c>
      <c r="H20" s="77">
        <v>421239.14250000002</v>
      </c>
      <c r="I20" s="77">
        <v>575.62076079139501</v>
      </c>
      <c r="J20" s="77">
        <v>-5.8</v>
      </c>
      <c r="K20" s="77">
        <v>0.01</v>
      </c>
      <c r="BF20" s="16" t="s">
        <v>135</v>
      </c>
    </row>
    <row r="21" spans="2:58">
      <c r="B21" t="s">
        <v>236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286</v>
      </c>
      <c r="C22" s="19"/>
      <c r="D22" s="19"/>
      <c r="E22" s="19"/>
      <c r="F22" s="19"/>
      <c r="G22" s="19"/>
      <c r="H22" s="19"/>
    </row>
    <row r="23" spans="2:58">
      <c r="B23" t="s">
        <v>287</v>
      </c>
      <c r="C23" s="19"/>
      <c r="D23" s="19"/>
      <c r="E23" s="19"/>
      <c r="F23" s="19"/>
      <c r="G23" s="19"/>
      <c r="H23" s="19"/>
    </row>
    <row r="24" spans="2:58">
      <c r="B24" t="s">
        <v>288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1403</v>
      </c>
    </row>
    <row r="3" spans="2:81">
      <c r="B3" s="2" t="s">
        <v>2</v>
      </c>
      <c r="C3" t="s">
        <v>1404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0.13</v>
      </c>
      <c r="I11" s="7"/>
      <c r="J11" s="7"/>
      <c r="K11" s="76">
        <v>17.239999999999998</v>
      </c>
      <c r="L11" s="76">
        <v>27238.19</v>
      </c>
      <c r="M11" s="7"/>
      <c r="N11" s="76">
        <v>31.675291151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0.13</v>
      </c>
      <c r="K12" s="79">
        <v>17.239999999999998</v>
      </c>
      <c r="L12" s="79">
        <v>27238.19</v>
      </c>
      <c r="N12" s="79">
        <v>31.675291151</v>
      </c>
      <c r="P12" s="79">
        <v>100</v>
      </c>
      <c r="Q12" s="79">
        <v>0</v>
      </c>
    </row>
    <row r="13" spans="2:81">
      <c r="B13" s="78" t="s">
        <v>737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229</v>
      </c>
      <c r="C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738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229</v>
      </c>
      <c r="C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739</v>
      </c>
      <c r="H17" s="79">
        <v>0.13</v>
      </c>
      <c r="K17" s="79">
        <v>17.239999999999998</v>
      </c>
      <c r="L17" s="79">
        <v>27238.19</v>
      </c>
      <c r="N17" s="79">
        <v>31.675291151</v>
      </c>
      <c r="P17" s="79">
        <v>100</v>
      </c>
      <c r="Q17" s="79">
        <v>0</v>
      </c>
    </row>
    <row r="18" spans="2:17">
      <c r="B18" s="78" t="s">
        <v>740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H20" s="79">
        <v>0.13</v>
      </c>
      <c r="K20" s="79">
        <v>17.239999999999998</v>
      </c>
      <c r="L20" s="79">
        <v>27238.19</v>
      </c>
      <c r="N20" s="79">
        <v>31.675291151</v>
      </c>
      <c r="P20" s="79">
        <v>100</v>
      </c>
      <c r="Q20" s="79">
        <v>0</v>
      </c>
    </row>
    <row r="21" spans="2:17">
      <c r="B21" t="s">
        <v>742</v>
      </c>
      <c r="C21" t="s">
        <v>743</v>
      </c>
      <c r="D21" t="s">
        <v>744</v>
      </c>
      <c r="E21" t="s">
        <v>745</v>
      </c>
      <c r="F21" t="s">
        <v>153</v>
      </c>
      <c r="G21" t="s">
        <v>746</v>
      </c>
      <c r="H21" s="77">
        <v>0.13</v>
      </c>
      <c r="I21" t="s">
        <v>105</v>
      </c>
      <c r="J21" s="77">
        <v>4.0999999999999996</v>
      </c>
      <c r="K21" s="77">
        <v>17.239999999999998</v>
      </c>
      <c r="L21" s="77">
        <v>27238.19</v>
      </c>
      <c r="M21" s="77">
        <v>116.29</v>
      </c>
      <c r="N21" s="77">
        <v>31.675291151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747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737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229</v>
      </c>
      <c r="C28" t="s">
        <v>229</v>
      </c>
      <c r="E28" t="s">
        <v>229</v>
      </c>
      <c r="H28" s="77">
        <v>0</v>
      </c>
      <c r="I28" t="s">
        <v>229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738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740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229</v>
      </c>
      <c r="C33" t="s">
        <v>229</v>
      </c>
      <c r="E33" t="s">
        <v>229</v>
      </c>
      <c r="H33" s="77">
        <v>0</v>
      </c>
      <c r="I33" t="s">
        <v>229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741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229</v>
      </c>
      <c r="C35" t="s">
        <v>229</v>
      </c>
      <c r="E35" t="s">
        <v>229</v>
      </c>
      <c r="H35" s="77">
        <v>0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747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229</v>
      </c>
      <c r="C37" t="s">
        <v>229</v>
      </c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748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229</v>
      </c>
      <c r="C39" t="s">
        <v>229</v>
      </c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236</v>
      </c>
    </row>
    <row r="41" spans="2:17">
      <c r="B41" t="s">
        <v>286</v>
      </c>
    </row>
    <row r="42" spans="2:17">
      <c r="B42" t="s">
        <v>287</v>
      </c>
    </row>
    <row r="43" spans="2:17">
      <c r="B43" t="s">
        <v>288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1403</v>
      </c>
    </row>
    <row r="3" spans="2:72">
      <c r="B3" s="2" t="s">
        <v>2</v>
      </c>
      <c r="C3" t="s">
        <v>1404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749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229</v>
      </c>
      <c r="C14" t="s">
        <v>229</v>
      </c>
      <c r="D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750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229</v>
      </c>
      <c r="C16" t="s">
        <v>229</v>
      </c>
      <c r="D16" t="s">
        <v>229</v>
      </c>
      <c r="G16" s="77">
        <v>0</v>
      </c>
      <c r="H16" t="s">
        <v>229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751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G18" s="77">
        <v>0</v>
      </c>
      <c r="H18" t="s">
        <v>229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752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G20" s="77">
        <v>0</v>
      </c>
      <c r="H20" t="s">
        <v>229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229</v>
      </c>
      <c r="C22" t="s">
        <v>229</v>
      </c>
      <c r="D22" t="s">
        <v>229</v>
      </c>
      <c r="G22" s="77">
        <v>0</v>
      </c>
      <c r="H22" t="s">
        <v>229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753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229</v>
      </c>
      <c r="C27" t="s">
        <v>229</v>
      </c>
      <c r="D27" t="s">
        <v>229</v>
      </c>
      <c r="G27" s="77">
        <v>0</v>
      </c>
      <c r="H27" t="s">
        <v>229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286</v>
      </c>
    </row>
    <row r="29" spans="2:16">
      <c r="B29" t="s">
        <v>287</v>
      </c>
    </row>
    <row r="30" spans="2:16">
      <c r="B30" t="s">
        <v>288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1403</v>
      </c>
    </row>
    <row r="3" spans="2:65">
      <c r="B3" s="2" t="s">
        <v>2</v>
      </c>
      <c r="C3" t="s">
        <v>1404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754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J14" s="77">
        <v>0</v>
      </c>
      <c r="K14" t="s">
        <v>229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755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J16" s="77">
        <v>0</v>
      </c>
      <c r="K16" t="s">
        <v>229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J18" s="77">
        <v>0</v>
      </c>
      <c r="K18" t="s">
        <v>229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J20" s="77">
        <v>0</v>
      </c>
      <c r="K20" t="s">
        <v>229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756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J23" s="77">
        <v>0</v>
      </c>
      <c r="K23" t="s">
        <v>229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757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229</v>
      </c>
      <c r="C25" t="s">
        <v>229</v>
      </c>
      <c r="D25" s="16"/>
      <c r="E25" s="16"/>
      <c r="F25" t="s">
        <v>229</v>
      </c>
      <c r="G25" t="s">
        <v>229</v>
      </c>
      <c r="J25" s="77">
        <v>0</v>
      </c>
      <c r="K25" t="s">
        <v>229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236</v>
      </c>
      <c r="D26" s="16"/>
      <c r="E26" s="16"/>
      <c r="F26" s="16"/>
    </row>
    <row r="27" spans="2:19">
      <c r="B27" t="s">
        <v>286</v>
      </c>
      <c r="D27" s="16"/>
      <c r="E27" s="16"/>
      <c r="F27" s="16"/>
    </row>
    <row r="28" spans="2:19">
      <c r="B28" t="s">
        <v>287</v>
      </c>
      <c r="D28" s="16"/>
      <c r="E28" s="16"/>
      <c r="F28" s="16"/>
    </row>
    <row r="29" spans="2:19">
      <c r="B29" t="s">
        <v>288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1403</v>
      </c>
    </row>
    <row r="3" spans="2:81">
      <c r="B3" s="2" t="s">
        <v>2</v>
      </c>
      <c r="C3" t="s">
        <v>1404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6.3</v>
      </c>
      <c r="K11" s="7"/>
      <c r="L11" s="7"/>
      <c r="M11" s="76">
        <v>2.25</v>
      </c>
      <c r="N11" s="76">
        <v>1780087327.3800001</v>
      </c>
      <c r="O11" s="7"/>
      <c r="P11" s="76">
        <v>443586.47309620847</v>
      </c>
      <c r="Q11" s="7"/>
      <c r="R11" s="76">
        <v>100</v>
      </c>
      <c r="S11" s="76">
        <v>7.09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6.06</v>
      </c>
      <c r="M12" s="79">
        <v>2.0099999999999998</v>
      </c>
      <c r="N12" s="79">
        <v>330087327.38</v>
      </c>
      <c r="P12" s="79">
        <v>396632.63588120852</v>
      </c>
      <c r="R12" s="79">
        <v>89.41</v>
      </c>
      <c r="S12" s="79">
        <v>6.34</v>
      </c>
    </row>
    <row r="13" spans="2:81">
      <c r="B13" s="78" t="s">
        <v>754</v>
      </c>
      <c r="C13" s="16"/>
      <c r="D13" s="16"/>
      <c r="E13" s="16"/>
      <c r="J13" s="79">
        <v>6.17</v>
      </c>
      <c r="M13" s="79">
        <v>1.26</v>
      </c>
      <c r="N13" s="79">
        <v>217902593.81</v>
      </c>
      <c r="P13" s="79">
        <v>282401.60536295403</v>
      </c>
      <c r="R13" s="79">
        <v>63.66</v>
      </c>
      <c r="S13" s="79">
        <v>4.5199999999999996</v>
      </c>
    </row>
    <row r="14" spans="2:81">
      <c r="B14" t="s">
        <v>758</v>
      </c>
      <c r="C14" t="s">
        <v>759</v>
      </c>
      <c r="D14" t="s">
        <v>126</v>
      </c>
      <c r="E14" t="s">
        <v>760</v>
      </c>
      <c r="F14" t="s">
        <v>130</v>
      </c>
      <c r="G14" t="s">
        <v>212</v>
      </c>
      <c r="H14" t="s">
        <v>213</v>
      </c>
      <c r="I14" t="s">
        <v>761</v>
      </c>
      <c r="J14" s="77">
        <v>8.74</v>
      </c>
      <c r="K14" t="s">
        <v>105</v>
      </c>
      <c r="L14" s="77">
        <v>4.9000000000000004</v>
      </c>
      <c r="M14" s="77">
        <v>1.52</v>
      </c>
      <c r="N14" s="77">
        <v>2179000</v>
      </c>
      <c r="O14" s="77">
        <v>162.47999999999999</v>
      </c>
      <c r="P14" s="77">
        <v>3540.4391999999998</v>
      </c>
      <c r="Q14" s="77">
        <v>0.11</v>
      </c>
      <c r="R14" s="77">
        <v>0.8</v>
      </c>
      <c r="S14" s="77">
        <v>0.06</v>
      </c>
    </row>
    <row r="15" spans="2:81">
      <c r="B15" t="s">
        <v>762</v>
      </c>
      <c r="C15" t="s">
        <v>763</v>
      </c>
      <c r="D15" t="s">
        <v>126</v>
      </c>
      <c r="E15" t="s">
        <v>760</v>
      </c>
      <c r="F15" t="s">
        <v>130</v>
      </c>
      <c r="G15" t="s">
        <v>212</v>
      </c>
      <c r="H15" t="s">
        <v>213</v>
      </c>
      <c r="I15" t="s">
        <v>764</v>
      </c>
      <c r="J15" s="77">
        <v>11.35</v>
      </c>
      <c r="K15" t="s">
        <v>105</v>
      </c>
      <c r="L15" s="77">
        <v>4.0999999999999996</v>
      </c>
      <c r="M15" s="77">
        <v>2.37</v>
      </c>
      <c r="N15" s="77">
        <v>78157578.200000003</v>
      </c>
      <c r="O15" s="77">
        <v>129.03</v>
      </c>
      <c r="P15" s="77">
        <v>100846.72315146</v>
      </c>
      <c r="Q15" s="77">
        <v>2.08</v>
      </c>
      <c r="R15" s="77">
        <v>22.73</v>
      </c>
      <c r="S15" s="77">
        <v>1.61</v>
      </c>
    </row>
    <row r="16" spans="2:81">
      <c r="B16" t="s">
        <v>765</v>
      </c>
      <c r="C16" t="s">
        <v>766</v>
      </c>
      <c r="D16" t="s">
        <v>126</v>
      </c>
      <c r="E16" t="s">
        <v>767</v>
      </c>
      <c r="F16" t="s">
        <v>343</v>
      </c>
      <c r="G16" t="s">
        <v>768</v>
      </c>
      <c r="H16" t="s">
        <v>153</v>
      </c>
      <c r="I16" t="s">
        <v>769</v>
      </c>
      <c r="J16" s="77">
        <v>3.02</v>
      </c>
      <c r="K16" t="s">
        <v>105</v>
      </c>
      <c r="L16" s="77">
        <v>6</v>
      </c>
      <c r="M16" s="77">
        <v>0.63</v>
      </c>
      <c r="N16" s="77">
        <v>123751000</v>
      </c>
      <c r="O16" s="77">
        <v>126.82</v>
      </c>
      <c r="P16" s="77">
        <v>156941.01819999999</v>
      </c>
      <c r="Q16" s="77">
        <v>3.34</v>
      </c>
      <c r="R16" s="77">
        <v>35.380000000000003</v>
      </c>
      <c r="S16" s="77">
        <v>2.5099999999999998</v>
      </c>
    </row>
    <row r="17" spans="2:19">
      <c r="B17" t="s">
        <v>770</v>
      </c>
      <c r="C17" t="s">
        <v>771</v>
      </c>
      <c r="D17" t="s">
        <v>126</v>
      </c>
      <c r="E17" t="s">
        <v>320</v>
      </c>
      <c r="F17" t="s">
        <v>130</v>
      </c>
      <c r="G17" t="s">
        <v>317</v>
      </c>
      <c r="H17" t="s">
        <v>213</v>
      </c>
      <c r="I17" t="s">
        <v>772</v>
      </c>
      <c r="J17" s="77">
        <v>4.3600000000000003</v>
      </c>
      <c r="K17" t="s">
        <v>105</v>
      </c>
      <c r="L17" s="77">
        <v>5.6</v>
      </c>
      <c r="M17" s="77">
        <v>0.62</v>
      </c>
      <c r="N17" s="77">
        <v>13815015.609999999</v>
      </c>
      <c r="O17" s="77">
        <v>152.54</v>
      </c>
      <c r="P17" s="77">
        <v>21073.424811493998</v>
      </c>
      <c r="Q17" s="77">
        <v>1.62</v>
      </c>
      <c r="R17" s="77">
        <v>4.75</v>
      </c>
      <c r="S17" s="77">
        <v>0.34</v>
      </c>
    </row>
    <row r="18" spans="2:19">
      <c r="B18" s="78" t="s">
        <v>755</v>
      </c>
      <c r="C18" s="16"/>
      <c r="D18" s="16"/>
      <c r="E18" s="16"/>
      <c r="J18" s="79">
        <v>5.18</v>
      </c>
      <c r="M18" s="79">
        <v>3.37</v>
      </c>
      <c r="N18" s="79">
        <v>63582660</v>
      </c>
      <c r="P18" s="79">
        <v>65500.674606</v>
      </c>
      <c r="R18" s="79">
        <v>14.77</v>
      </c>
      <c r="S18" s="79">
        <v>1.05</v>
      </c>
    </row>
    <row r="19" spans="2:19">
      <c r="B19" t="s">
        <v>773</v>
      </c>
      <c r="C19" t="s">
        <v>774</v>
      </c>
      <c r="D19" t="s">
        <v>126</v>
      </c>
      <c r="E19" t="s">
        <v>775</v>
      </c>
      <c r="F19" t="s">
        <v>316</v>
      </c>
      <c r="G19" t="s">
        <v>768</v>
      </c>
      <c r="H19" t="s">
        <v>153</v>
      </c>
      <c r="I19" t="s">
        <v>776</v>
      </c>
      <c r="J19" s="77">
        <v>5.54</v>
      </c>
      <c r="K19" t="s">
        <v>105</v>
      </c>
      <c r="L19" s="77">
        <v>3.1</v>
      </c>
      <c r="M19" s="77">
        <v>2.64</v>
      </c>
      <c r="N19" s="77">
        <v>24669600</v>
      </c>
      <c r="O19" s="77">
        <v>103.44</v>
      </c>
      <c r="P19" s="77">
        <v>25518.234240000002</v>
      </c>
      <c r="Q19" s="77">
        <v>6.85</v>
      </c>
      <c r="R19" s="77">
        <v>5.75</v>
      </c>
      <c r="S19" s="77">
        <v>0.41</v>
      </c>
    </row>
    <row r="20" spans="2:19">
      <c r="B20" t="s">
        <v>777</v>
      </c>
      <c r="C20" t="s">
        <v>778</v>
      </c>
      <c r="D20" t="s">
        <v>126</v>
      </c>
      <c r="E20" t="s">
        <v>779</v>
      </c>
      <c r="F20" t="s">
        <v>467</v>
      </c>
      <c r="G20" t="s">
        <v>333</v>
      </c>
      <c r="H20" t="s">
        <v>153</v>
      </c>
      <c r="I20" t="s">
        <v>780</v>
      </c>
      <c r="J20" s="77">
        <v>4.8499999999999996</v>
      </c>
      <c r="K20" t="s">
        <v>105</v>
      </c>
      <c r="L20" s="77">
        <v>3.85</v>
      </c>
      <c r="M20" s="77">
        <v>4.01</v>
      </c>
      <c r="N20" s="77">
        <v>28057000</v>
      </c>
      <c r="O20" s="77">
        <v>100.48</v>
      </c>
      <c r="P20" s="77">
        <v>28191.673599999998</v>
      </c>
      <c r="Q20" s="77">
        <v>2.16</v>
      </c>
      <c r="R20" s="77">
        <v>6.36</v>
      </c>
      <c r="S20" s="77">
        <v>0.45</v>
      </c>
    </row>
    <row r="21" spans="2:19">
      <c r="B21" t="s">
        <v>781</v>
      </c>
      <c r="C21" t="s">
        <v>782</v>
      </c>
      <c r="D21" t="s">
        <v>126</v>
      </c>
      <c r="E21" t="s">
        <v>783</v>
      </c>
      <c r="F21" t="s">
        <v>784</v>
      </c>
      <c r="G21" t="s">
        <v>745</v>
      </c>
      <c r="H21" t="s">
        <v>153</v>
      </c>
      <c r="I21" t="s">
        <v>785</v>
      </c>
      <c r="J21" s="77">
        <v>5.17</v>
      </c>
      <c r="K21" t="s">
        <v>105</v>
      </c>
      <c r="L21" s="77">
        <v>4.5999999999999996</v>
      </c>
      <c r="M21" s="77">
        <v>3.43</v>
      </c>
      <c r="N21" s="77">
        <v>10856060</v>
      </c>
      <c r="O21" s="77">
        <v>108.61</v>
      </c>
      <c r="P21" s="77">
        <v>11790.766766000001</v>
      </c>
      <c r="Q21" s="77">
        <v>1.76</v>
      </c>
      <c r="R21" s="77">
        <v>2.66</v>
      </c>
      <c r="S21" s="77">
        <v>0.19</v>
      </c>
    </row>
    <row r="22" spans="2:19">
      <c r="B22" s="78" t="s">
        <v>290</v>
      </c>
      <c r="C22" s="16"/>
      <c r="D22" s="16"/>
      <c r="E22" s="16"/>
      <c r="J22" s="79">
        <v>6.64</v>
      </c>
      <c r="M22" s="79">
        <v>4.4800000000000004</v>
      </c>
      <c r="N22" s="79">
        <v>48602073.57</v>
      </c>
      <c r="P22" s="79">
        <v>48730.355912254498</v>
      </c>
      <c r="R22" s="79">
        <v>10.99</v>
      </c>
      <c r="S22" s="79">
        <v>0.78</v>
      </c>
    </row>
    <row r="23" spans="2:19">
      <c r="B23" t="s">
        <v>786</v>
      </c>
      <c r="C23" t="s">
        <v>787</v>
      </c>
      <c r="D23" t="s">
        <v>126</v>
      </c>
      <c r="E23" t="s">
        <v>788</v>
      </c>
      <c r="F23" t="s">
        <v>316</v>
      </c>
      <c r="G23" t="s">
        <v>789</v>
      </c>
      <c r="H23" t="s">
        <v>153</v>
      </c>
      <c r="I23" t="s">
        <v>790</v>
      </c>
      <c r="J23" s="77">
        <v>6.64</v>
      </c>
      <c r="K23" t="s">
        <v>105</v>
      </c>
      <c r="L23" s="77">
        <v>5.0999999999999996</v>
      </c>
      <c r="M23" s="77">
        <v>4.4800000000000004</v>
      </c>
      <c r="N23" s="77">
        <v>48600000</v>
      </c>
      <c r="O23" s="77">
        <v>100.26</v>
      </c>
      <c r="P23" s="77">
        <v>48726.36</v>
      </c>
      <c r="Q23" s="77">
        <v>3.28</v>
      </c>
      <c r="R23" s="77">
        <v>10.98</v>
      </c>
      <c r="S23" s="77">
        <v>0.78</v>
      </c>
    </row>
    <row r="24" spans="2:19">
      <c r="B24" t="s">
        <v>791</v>
      </c>
      <c r="C24" t="s">
        <v>792</v>
      </c>
      <c r="D24" t="s">
        <v>126</v>
      </c>
      <c r="E24" t="s">
        <v>793</v>
      </c>
      <c r="F24" t="s">
        <v>130</v>
      </c>
      <c r="G24" t="s">
        <v>229</v>
      </c>
      <c r="H24" t="s">
        <v>460</v>
      </c>
      <c r="I24" t="s">
        <v>794</v>
      </c>
      <c r="J24" s="77">
        <v>4.62</v>
      </c>
      <c r="K24" t="s">
        <v>109</v>
      </c>
      <c r="L24" s="77">
        <v>3</v>
      </c>
      <c r="M24" s="77">
        <v>5.71</v>
      </c>
      <c r="N24" s="77">
        <v>1685</v>
      </c>
      <c r="O24" s="77">
        <v>50</v>
      </c>
      <c r="P24" s="77">
        <v>3.0742824999999998</v>
      </c>
      <c r="Q24" s="77">
        <v>0</v>
      </c>
      <c r="R24" s="77">
        <v>0</v>
      </c>
      <c r="S24" s="77">
        <v>0</v>
      </c>
    </row>
    <row r="25" spans="2:19">
      <c r="B25" t="s">
        <v>795</v>
      </c>
      <c r="C25" t="s">
        <v>796</v>
      </c>
      <c r="D25" t="s">
        <v>126</v>
      </c>
      <c r="E25" t="s">
        <v>793</v>
      </c>
      <c r="F25" t="s">
        <v>130</v>
      </c>
      <c r="G25" t="s">
        <v>229</v>
      </c>
      <c r="H25" t="s">
        <v>460</v>
      </c>
      <c r="I25" t="s">
        <v>794</v>
      </c>
      <c r="J25" s="77">
        <v>1.67</v>
      </c>
      <c r="K25" t="s">
        <v>109</v>
      </c>
      <c r="L25" s="77">
        <v>4.37</v>
      </c>
      <c r="M25" s="77">
        <v>10.68</v>
      </c>
      <c r="N25" s="77">
        <v>388.57</v>
      </c>
      <c r="O25" s="77">
        <v>65</v>
      </c>
      <c r="P25" s="77">
        <v>0.92162975449999995</v>
      </c>
      <c r="Q25" s="77">
        <v>0</v>
      </c>
      <c r="R25" s="77">
        <v>0</v>
      </c>
      <c r="S25" s="77">
        <v>0</v>
      </c>
    </row>
    <row r="26" spans="2:19">
      <c r="B26" s="78" t="s">
        <v>345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J27" s="77">
        <v>0</v>
      </c>
      <c r="K27" t="s">
        <v>229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234</v>
      </c>
      <c r="C28" s="16"/>
      <c r="D28" s="16"/>
      <c r="E28" s="16"/>
      <c r="J28" s="79">
        <v>8.3000000000000007</v>
      </c>
      <c r="M28" s="79">
        <v>4.33</v>
      </c>
      <c r="N28" s="79">
        <v>1450000000</v>
      </c>
      <c r="P28" s="79">
        <v>46953.837215</v>
      </c>
      <c r="R28" s="79">
        <v>10.59</v>
      </c>
      <c r="S28" s="79">
        <v>0.75</v>
      </c>
    </row>
    <row r="29" spans="2:19">
      <c r="B29" s="78" t="s">
        <v>291</v>
      </c>
      <c r="C29" s="16"/>
      <c r="D29" s="16"/>
      <c r="E29" s="16"/>
      <c r="J29" s="79">
        <v>8.3000000000000007</v>
      </c>
      <c r="M29" s="79">
        <v>4.33</v>
      </c>
      <c r="N29" s="79">
        <v>1450000000</v>
      </c>
      <c r="P29" s="79">
        <v>46953.837215</v>
      </c>
      <c r="R29" s="79">
        <v>10.59</v>
      </c>
      <c r="S29" s="79">
        <v>0.75</v>
      </c>
    </row>
    <row r="30" spans="2:19">
      <c r="B30" t="s">
        <v>797</v>
      </c>
      <c r="C30" t="s">
        <v>798</v>
      </c>
      <c r="D30" t="s">
        <v>126</v>
      </c>
      <c r="E30" t="s">
        <v>767</v>
      </c>
      <c r="F30" t="s">
        <v>799</v>
      </c>
      <c r="G30" t="s">
        <v>410</v>
      </c>
      <c r="H30" t="s">
        <v>352</v>
      </c>
      <c r="I30" t="s">
        <v>800</v>
      </c>
      <c r="J30" s="77">
        <v>8.3000000000000007</v>
      </c>
      <c r="K30" t="s">
        <v>203</v>
      </c>
      <c r="L30" s="77">
        <v>4</v>
      </c>
      <c r="M30" s="77">
        <v>4.33</v>
      </c>
      <c r="N30" s="77">
        <v>1450000000</v>
      </c>
      <c r="O30" s="77">
        <v>97.81</v>
      </c>
      <c r="P30" s="77">
        <v>46953.837215</v>
      </c>
      <c r="Q30" s="77">
        <v>0</v>
      </c>
      <c r="R30" s="77">
        <v>10.59</v>
      </c>
      <c r="S30" s="77">
        <v>0.75</v>
      </c>
    </row>
    <row r="31" spans="2:19">
      <c r="B31" s="78" t="s">
        <v>292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229</v>
      </c>
      <c r="C32" t="s">
        <v>229</v>
      </c>
      <c r="D32" s="16"/>
      <c r="E32" s="16"/>
      <c r="F32" t="s">
        <v>229</v>
      </c>
      <c r="G32" t="s">
        <v>229</v>
      </c>
      <c r="J32" s="77">
        <v>0</v>
      </c>
      <c r="K32" t="s">
        <v>229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236</v>
      </c>
      <c r="C33" s="16"/>
      <c r="D33" s="16"/>
      <c r="E33" s="16"/>
    </row>
    <row r="34" spans="2:5">
      <c r="B34" t="s">
        <v>286</v>
      </c>
      <c r="C34" s="16"/>
      <c r="D34" s="16"/>
      <c r="E34" s="16"/>
    </row>
    <row r="35" spans="2:5">
      <c r="B35" t="s">
        <v>287</v>
      </c>
      <c r="C35" s="16"/>
      <c r="D35" s="16"/>
      <c r="E35" s="16"/>
    </row>
    <row r="36" spans="2:5">
      <c r="B36" t="s">
        <v>288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1403</v>
      </c>
    </row>
    <row r="3" spans="2:98">
      <c r="B3" s="2" t="s">
        <v>2</v>
      </c>
      <c r="C3" t="s">
        <v>1404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178030.95</v>
      </c>
      <c r="I11" s="7"/>
      <c r="J11" s="76">
        <v>54275.032454760716</v>
      </c>
      <c r="K11" s="7"/>
      <c r="L11" s="76">
        <v>100</v>
      </c>
      <c r="M11" s="76">
        <v>0.87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121185.18</v>
      </c>
      <c r="J12" s="79">
        <v>2316.0872322554674</v>
      </c>
      <c r="L12" s="79">
        <v>4.2699999999999996</v>
      </c>
      <c r="M12" s="79">
        <v>0.04</v>
      </c>
    </row>
    <row r="13" spans="2:98">
      <c r="B13" t="s">
        <v>801</v>
      </c>
      <c r="C13" t="s">
        <v>802</v>
      </c>
      <c r="D13" t="s">
        <v>126</v>
      </c>
      <c r="E13" t="s">
        <v>803</v>
      </c>
      <c r="F13" t="s">
        <v>582</v>
      </c>
      <c r="G13" t="s">
        <v>105</v>
      </c>
      <c r="H13" s="77">
        <v>2246.4299999999998</v>
      </c>
      <c r="I13" s="77">
        <v>83677.308000000005</v>
      </c>
      <c r="J13" s="77">
        <v>1879.7521501044</v>
      </c>
      <c r="K13" s="77">
        <v>1.2</v>
      </c>
      <c r="L13" s="77">
        <v>3.46</v>
      </c>
      <c r="M13" s="77">
        <v>0.03</v>
      </c>
    </row>
    <row r="14" spans="2:98">
      <c r="B14" t="s">
        <v>804</v>
      </c>
      <c r="C14" t="s">
        <v>805</v>
      </c>
      <c r="D14" t="s">
        <v>126</v>
      </c>
      <c r="E14" t="s">
        <v>806</v>
      </c>
      <c r="F14" t="s">
        <v>316</v>
      </c>
      <c r="G14" t="s">
        <v>113</v>
      </c>
      <c r="H14" s="77">
        <v>25596.1</v>
      </c>
      <c r="I14" s="77">
        <v>235.40440000000027</v>
      </c>
      <c r="J14" s="77">
        <v>254.622813756493</v>
      </c>
      <c r="K14" s="77">
        <v>0.19</v>
      </c>
      <c r="L14" s="77">
        <v>0.47</v>
      </c>
      <c r="M14" s="77">
        <v>0</v>
      </c>
    </row>
    <row r="15" spans="2:98">
      <c r="B15" t="s">
        <v>807</v>
      </c>
      <c r="C15" t="s">
        <v>808</v>
      </c>
      <c r="D15" t="s">
        <v>126</v>
      </c>
      <c r="E15" t="s">
        <v>806</v>
      </c>
      <c r="F15" t="s">
        <v>316</v>
      </c>
      <c r="G15" t="s">
        <v>113</v>
      </c>
      <c r="H15" s="77">
        <v>4455</v>
      </c>
      <c r="I15" s="77">
        <v>261.13810000000001</v>
      </c>
      <c r="J15" s="77">
        <v>49.161699411759002</v>
      </c>
      <c r="K15" s="77">
        <v>0.08</v>
      </c>
      <c r="L15" s="77">
        <v>0.09</v>
      </c>
      <c r="M15" s="77">
        <v>0</v>
      </c>
    </row>
    <row r="16" spans="2:98">
      <c r="B16" t="s">
        <v>809</v>
      </c>
      <c r="C16" t="s">
        <v>810</v>
      </c>
      <c r="D16" t="s">
        <v>126</v>
      </c>
      <c r="E16" t="s">
        <v>806</v>
      </c>
      <c r="F16" t="s">
        <v>316</v>
      </c>
      <c r="G16" t="s">
        <v>113</v>
      </c>
      <c r="H16" s="77">
        <v>15773.65</v>
      </c>
      <c r="I16" s="77">
        <v>178.70419999999979</v>
      </c>
      <c r="J16" s="77">
        <v>119.117590097977</v>
      </c>
      <c r="K16" s="77">
        <v>0.23</v>
      </c>
      <c r="L16" s="77">
        <v>0.22</v>
      </c>
      <c r="M16" s="77">
        <v>0</v>
      </c>
    </row>
    <row r="17" spans="2:13">
      <c r="B17" t="s">
        <v>811</v>
      </c>
      <c r="C17" t="s">
        <v>812</v>
      </c>
      <c r="D17" t="s">
        <v>126</v>
      </c>
      <c r="E17" t="s">
        <v>806</v>
      </c>
      <c r="F17" t="s">
        <v>316</v>
      </c>
      <c r="G17" t="s">
        <v>113</v>
      </c>
      <c r="H17" s="77">
        <v>73088</v>
      </c>
      <c r="I17" s="77">
        <v>4.0420999999999996</v>
      </c>
      <c r="J17" s="77">
        <v>12.484238884838399</v>
      </c>
      <c r="K17" s="77">
        <v>0.1</v>
      </c>
      <c r="L17" s="77">
        <v>0.02</v>
      </c>
      <c r="M17" s="77">
        <v>0</v>
      </c>
    </row>
    <row r="18" spans="2:13">
      <c r="B18" t="s">
        <v>813</v>
      </c>
      <c r="C18" t="s">
        <v>814</v>
      </c>
      <c r="D18" t="s">
        <v>126</v>
      </c>
      <c r="E18" t="s">
        <v>793</v>
      </c>
      <c r="F18" t="s">
        <v>130</v>
      </c>
      <c r="G18" t="s">
        <v>109</v>
      </c>
      <c r="H18" s="77">
        <v>26</v>
      </c>
      <c r="I18" s="77">
        <v>1000</v>
      </c>
      <c r="J18" s="77">
        <v>0.94874000000000003</v>
      </c>
      <c r="K18" s="77">
        <v>7.0000000000000007E-2</v>
      </c>
      <c r="L18" s="77">
        <v>0</v>
      </c>
      <c r="M18" s="77">
        <v>0</v>
      </c>
    </row>
    <row r="19" spans="2:13">
      <c r="B19" s="78" t="s">
        <v>234</v>
      </c>
      <c r="C19" s="16"/>
      <c r="D19" s="16"/>
      <c r="E19" s="16"/>
      <c r="H19" s="79">
        <v>56845.77</v>
      </c>
      <c r="J19" s="79">
        <v>51958.945222505245</v>
      </c>
      <c r="L19" s="79">
        <v>95.73</v>
      </c>
      <c r="M19" s="79">
        <v>0.83</v>
      </c>
    </row>
    <row r="20" spans="2:13">
      <c r="B20" s="78" t="s">
        <v>291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229</v>
      </c>
      <c r="C21" t="s">
        <v>229</v>
      </c>
      <c r="D21" s="16"/>
      <c r="E21" s="16"/>
      <c r="F21" t="s">
        <v>229</v>
      </c>
      <c r="G21" t="s">
        <v>229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292</v>
      </c>
      <c r="C22" s="16"/>
      <c r="D22" s="16"/>
      <c r="E22" s="16"/>
      <c r="H22" s="79">
        <v>56845.77</v>
      </c>
      <c r="J22" s="79">
        <v>51958.945222505245</v>
      </c>
      <c r="L22" s="79">
        <v>95.73</v>
      </c>
      <c r="M22" s="79">
        <v>0.83</v>
      </c>
    </row>
    <row r="23" spans="2:13">
      <c r="B23" t="s">
        <v>815</v>
      </c>
      <c r="C23" t="s">
        <v>816</v>
      </c>
      <c r="D23" t="s">
        <v>126</v>
      </c>
      <c r="E23" t="s">
        <v>817</v>
      </c>
      <c r="F23" t="s">
        <v>415</v>
      </c>
      <c r="G23" t="s">
        <v>113</v>
      </c>
      <c r="H23" s="77">
        <v>260</v>
      </c>
      <c r="I23" s="77">
        <v>1E-4</v>
      </c>
      <c r="J23" s="77">
        <v>1.098708E-6</v>
      </c>
      <c r="K23" s="77">
        <v>0.24</v>
      </c>
      <c r="L23" s="77">
        <v>0</v>
      </c>
      <c r="M23" s="77">
        <v>0</v>
      </c>
    </row>
    <row r="24" spans="2:13">
      <c r="B24" t="s">
        <v>818</v>
      </c>
      <c r="C24" t="s">
        <v>819</v>
      </c>
      <c r="D24" t="s">
        <v>126</v>
      </c>
      <c r="E24" t="s">
        <v>820</v>
      </c>
      <c r="F24" t="s">
        <v>415</v>
      </c>
      <c r="G24" t="s">
        <v>113</v>
      </c>
      <c r="H24" s="77">
        <v>364</v>
      </c>
      <c r="I24" s="77">
        <v>301836.73499999999</v>
      </c>
      <c r="J24" s="77">
        <v>4642.8260961373198</v>
      </c>
      <c r="K24" s="77">
        <v>3.64</v>
      </c>
      <c r="L24" s="77">
        <v>8.5500000000000007</v>
      </c>
      <c r="M24" s="77">
        <v>7.0000000000000007E-2</v>
      </c>
    </row>
    <row r="25" spans="2:13">
      <c r="B25" t="s">
        <v>821</v>
      </c>
      <c r="C25" t="s">
        <v>822</v>
      </c>
      <c r="D25" t="s">
        <v>126</v>
      </c>
      <c r="E25" t="s">
        <v>823</v>
      </c>
      <c r="F25" t="s">
        <v>415</v>
      </c>
      <c r="G25" t="s">
        <v>113</v>
      </c>
      <c r="H25" s="77">
        <v>1899.62</v>
      </c>
      <c r="I25" s="77">
        <v>261469.1999999996</v>
      </c>
      <c r="J25" s="77">
        <v>20989.215678967601</v>
      </c>
      <c r="K25" s="77">
        <v>2.4300000000000002</v>
      </c>
      <c r="L25" s="77">
        <v>38.67</v>
      </c>
      <c r="M25" s="77">
        <v>0.34</v>
      </c>
    </row>
    <row r="26" spans="2:13">
      <c r="B26" t="s">
        <v>824</v>
      </c>
      <c r="C26" t="s">
        <v>825</v>
      </c>
      <c r="D26" t="s">
        <v>126</v>
      </c>
      <c r="E26" t="s">
        <v>826</v>
      </c>
      <c r="F26" t="s">
        <v>415</v>
      </c>
      <c r="G26" t="s">
        <v>113</v>
      </c>
      <c r="H26" s="77">
        <v>49643</v>
      </c>
      <c r="I26" s="77">
        <v>11813.560999999983</v>
      </c>
      <c r="J26" s="77">
        <v>24782.652403416501</v>
      </c>
      <c r="K26" s="77">
        <v>1.93</v>
      </c>
      <c r="L26" s="77">
        <v>45.66</v>
      </c>
      <c r="M26" s="77">
        <v>0.4</v>
      </c>
    </row>
    <row r="27" spans="2:13">
      <c r="B27" t="s">
        <v>827</v>
      </c>
      <c r="C27" t="s">
        <v>828</v>
      </c>
      <c r="D27" t="s">
        <v>126</v>
      </c>
      <c r="E27" t="s">
        <v>829</v>
      </c>
      <c r="F27" t="s">
        <v>799</v>
      </c>
      <c r="G27" t="s">
        <v>109</v>
      </c>
      <c r="H27" s="77">
        <v>4679.1499999999996</v>
      </c>
      <c r="I27" s="77">
        <v>9044.3439999999773</v>
      </c>
      <c r="J27" s="77">
        <v>1544.2510428851199</v>
      </c>
      <c r="K27" s="77">
        <v>0.25</v>
      </c>
      <c r="L27" s="77">
        <v>2.85</v>
      </c>
      <c r="M27" s="77">
        <v>0.02</v>
      </c>
    </row>
    <row r="28" spans="2:13">
      <c r="B28" t="s">
        <v>236</v>
      </c>
      <c r="C28" s="16"/>
      <c r="D28" s="16"/>
      <c r="E28" s="16"/>
    </row>
    <row r="29" spans="2:13">
      <c r="B29" t="s">
        <v>286</v>
      </c>
      <c r="C29" s="16"/>
      <c r="D29" s="16"/>
      <c r="E29" s="16"/>
    </row>
    <row r="30" spans="2:13">
      <c r="B30" t="s">
        <v>287</v>
      </c>
      <c r="C30" s="16"/>
      <c r="D30" s="16"/>
      <c r="E30" s="16"/>
    </row>
    <row r="31" spans="2:13">
      <c r="B31" t="s">
        <v>288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1403</v>
      </c>
    </row>
    <row r="3" spans="2:55">
      <c r="B3" s="2" t="s">
        <v>2</v>
      </c>
      <c r="C3" t="s">
        <v>1404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133168816.05</v>
      </c>
      <c r="G11" s="7"/>
      <c r="H11" s="76">
        <v>352417.39310464682</v>
      </c>
      <c r="I11" s="7"/>
      <c r="J11" s="76">
        <v>100</v>
      </c>
      <c r="K11" s="76">
        <v>5.64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85947905.989999995</v>
      </c>
      <c r="H12" s="79">
        <v>119495.62669307178</v>
      </c>
      <c r="J12" s="79">
        <v>33.909999999999997</v>
      </c>
      <c r="K12" s="79">
        <v>1.91</v>
      </c>
    </row>
    <row r="13" spans="2:55">
      <c r="B13" s="78" t="s">
        <v>830</v>
      </c>
      <c r="C13" s="16"/>
      <c r="F13" s="79">
        <v>4898555.63</v>
      </c>
      <c r="H13" s="79">
        <v>20007.73144237755</v>
      </c>
      <c r="J13" s="79">
        <v>5.68</v>
      </c>
      <c r="K13" s="79">
        <v>0.32</v>
      </c>
    </row>
    <row r="14" spans="2:55">
      <c r="B14" t="s">
        <v>831</v>
      </c>
      <c r="C14" t="s">
        <v>832</v>
      </c>
      <c r="D14" t="s">
        <v>105</v>
      </c>
      <c r="E14" t="s">
        <v>833</v>
      </c>
      <c r="F14" s="77">
        <v>255309</v>
      </c>
      <c r="G14" s="77">
        <v>100</v>
      </c>
      <c r="H14" s="77">
        <v>255.309</v>
      </c>
      <c r="I14" s="77">
        <v>2.5499999999999998</v>
      </c>
      <c r="J14" s="77">
        <v>7.0000000000000007E-2</v>
      </c>
      <c r="K14" s="77">
        <v>0</v>
      </c>
    </row>
    <row r="15" spans="2:55">
      <c r="B15" t="s">
        <v>834</v>
      </c>
      <c r="C15" t="s">
        <v>835</v>
      </c>
      <c r="D15" t="s">
        <v>109</v>
      </c>
      <c r="E15" t="s">
        <v>242</v>
      </c>
      <c r="F15" s="77">
        <v>266187.5</v>
      </c>
      <c r="G15" s="77">
        <v>143.03299999999948</v>
      </c>
      <c r="H15" s="77">
        <v>1389.3055431268699</v>
      </c>
      <c r="I15" s="77">
        <v>0.53</v>
      </c>
      <c r="J15" s="77">
        <v>0.39</v>
      </c>
      <c r="K15" s="77">
        <v>0.02</v>
      </c>
    </row>
    <row r="16" spans="2:55">
      <c r="B16" t="s">
        <v>836</v>
      </c>
      <c r="C16" t="s">
        <v>837</v>
      </c>
      <c r="D16" t="s">
        <v>109</v>
      </c>
      <c r="E16" t="s">
        <v>838</v>
      </c>
      <c r="F16" s="77">
        <v>48386.25</v>
      </c>
      <c r="G16" s="77">
        <v>100</v>
      </c>
      <c r="H16" s="77">
        <v>176.56142625000001</v>
      </c>
      <c r="I16" s="77">
        <v>1.29</v>
      </c>
      <c r="J16" s="77">
        <v>0.05</v>
      </c>
      <c r="K16" s="77">
        <v>0</v>
      </c>
    </row>
    <row r="17" spans="2:11">
      <c r="B17" t="s">
        <v>839</v>
      </c>
      <c r="C17" t="s">
        <v>840</v>
      </c>
      <c r="D17" t="s">
        <v>109</v>
      </c>
      <c r="E17" t="s">
        <v>841</v>
      </c>
      <c r="F17" s="77">
        <v>1430100</v>
      </c>
      <c r="G17" s="77">
        <v>117.446</v>
      </c>
      <c r="H17" s="77">
        <v>6128.8430526539996</v>
      </c>
      <c r="I17" s="77">
        <v>1.36</v>
      </c>
      <c r="J17" s="77">
        <v>1.74</v>
      </c>
      <c r="K17" s="77">
        <v>0.1</v>
      </c>
    </row>
    <row r="18" spans="2:11">
      <c r="B18" t="s">
        <v>842</v>
      </c>
      <c r="C18" t="s">
        <v>843</v>
      </c>
      <c r="D18" t="s">
        <v>109</v>
      </c>
      <c r="E18" t="s">
        <v>844</v>
      </c>
      <c r="F18" s="77">
        <v>8945.4500000000007</v>
      </c>
      <c r="G18" s="77">
        <v>99.509</v>
      </c>
      <c r="H18" s="77">
        <v>32.481675089984499</v>
      </c>
      <c r="I18" s="77">
        <v>0.44</v>
      </c>
      <c r="J18" s="77">
        <v>0.01</v>
      </c>
      <c r="K18" s="77">
        <v>0</v>
      </c>
    </row>
    <row r="19" spans="2:11">
      <c r="B19" t="s">
        <v>845</v>
      </c>
      <c r="C19" t="s">
        <v>846</v>
      </c>
      <c r="D19" t="s">
        <v>109</v>
      </c>
      <c r="E19" t="s">
        <v>847</v>
      </c>
      <c r="F19" s="77">
        <v>296342</v>
      </c>
      <c r="G19" s="77">
        <v>143.28399999999999</v>
      </c>
      <c r="H19" s="77">
        <v>1549.40433950072</v>
      </c>
      <c r="I19" s="77">
        <v>0.83</v>
      </c>
      <c r="J19" s="77">
        <v>0.44</v>
      </c>
      <c r="K19" s="77">
        <v>0.02</v>
      </c>
    </row>
    <row r="20" spans="2:11">
      <c r="B20" t="s">
        <v>848</v>
      </c>
      <c r="C20" t="s">
        <v>849</v>
      </c>
      <c r="D20" t="s">
        <v>109</v>
      </c>
      <c r="E20" t="s">
        <v>850</v>
      </c>
      <c r="F20" s="77">
        <v>492897</v>
      </c>
      <c r="G20" s="77">
        <v>147.03200000000001</v>
      </c>
      <c r="H20" s="77">
        <v>2644.48984087896</v>
      </c>
      <c r="I20" s="77">
        <v>0.95</v>
      </c>
      <c r="J20" s="77">
        <v>0.75</v>
      </c>
      <c r="K20" s="77">
        <v>0.04</v>
      </c>
    </row>
    <row r="21" spans="2:11">
      <c r="B21" t="s">
        <v>851</v>
      </c>
      <c r="C21" t="s">
        <v>852</v>
      </c>
      <c r="D21" t="s">
        <v>109</v>
      </c>
      <c r="E21" t="s">
        <v>853</v>
      </c>
      <c r="F21" s="77">
        <v>1218737.1100000001</v>
      </c>
      <c r="G21" s="77">
        <v>116.12899999999993</v>
      </c>
      <c r="H21" s="77">
        <v>5164.4560402039597</v>
      </c>
      <c r="I21" s="77">
        <v>1.03</v>
      </c>
      <c r="J21" s="77">
        <v>1.47</v>
      </c>
      <c r="K21" s="77">
        <v>0.08</v>
      </c>
    </row>
    <row r="22" spans="2:11">
      <c r="B22" t="s">
        <v>854</v>
      </c>
      <c r="C22" t="s">
        <v>855</v>
      </c>
      <c r="D22" t="s">
        <v>109</v>
      </c>
      <c r="E22" t="s">
        <v>242</v>
      </c>
      <c r="F22" s="77">
        <v>257717.99</v>
      </c>
      <c r="G22" s="77">
        <v>14.363999999999958</v>
      </c>
      <c r="H22" s="77">
        <v>135.08091549305601</v>
      </c>
      <c r="I22" s="77">
        <v>0.33</v>
      </c>
      <c r="J22" s="77">
        <v>0.04</v>
      </c>
      <c r="K22" s="77">
        <v>0</v>
      </c>
    </row>
    <row r="23" spans="2:11">
      <c r="B23" t="s">
        <v>856</v>
      </c>
      <c r="C23" t="s">
        <v>857</v>
      </c>
      <c r="D23" t="s">
        <v>109</v>
      </c>
      <c r="E23" t="s">
        <v>858</v>
      </c>
      <c r="F23" s="77">
        <v>496100</v>
      </c>
      <c r="G23" s="77">
        <v>114.09</v>
      </c>
      <c r="H23" s="77">
        <v>2065.3357880100002</v>
      </c>
      <c r="I23" s="77">
        <v>0.6</v>
      </c>
      <c r="J23" s="77">
        <v>0.59</v>
      </c>
      <c r="K23" s="77">
        <v>0.03</v>
      </c>
    </row>
    <row r="24" spans="2:11">
      <c r="B24" t="s">
        <v>859</v>
      </c>
      <c r="C24" t="s">
        <v>860</v>
      </c>
      <c r="D24" t="s">
        <v>109</v>
      </c>
      <c r="E24" t="s">
        <v>861</v>
      </c>
      <c r="F24" s="77">
        <v>127833.33</v>
      </c>
      <c r="G24" s="77">
        <v>100</v>
      </c>
      <c r="H24" s="77">
        <v>466.46382117000002</v>
      </c>
      <c r="I24" s="77">
        <v>0</v>
      </c>
      <c r="J24" s="77">
        <v>0.13</v>
      </c>
      <c r="K24" s="77">
        <v>0.01</v>
      </c>
    </row>
    <row r="25" spans="2:11">
      <c r="B25" s="78" t="s">
        <v>862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229</v>
      </c>
      <c r="C26" t="s">
        <v>229</v>
      </c>
      <c r="D26" t="s">
        <v>229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863</v>
      </c>
      <c r="C27" s="16"/>
      <c r="F27" s="79">
        <v>9810608.1500000004</v>
      </c>
      <c r="H27" s="79">
        <v>12628.567621848446</v>
      </c>
      <c r="J27" s="79">
        <v>3.58</v>
      </c>
      <c r="K27" s="79">
        <v>0.2</v>
      </c>
    </row>
    <row r="28" spans="2:11">
      <c r="B28" t="s">
        <v>864</v>
      </c>
      <c r="C28" t="s">
        <v>865</v>
      </c>
      <c r="D28" t="s">
        <v>109</v>
      </c>
      <c r="E28" t="s">
        <v>866</v>
      </c>
      <c r="F28" s="77">
        <v>358973.3</v>
      </c>
      <c r="G28" s="77">
        <v>154.58199999999968</v>
      </c>
      <c r="H28" s="77">
        <v>2024.85968100529</v>
      </c>
      <c r="I28" s="77">
        <v>0.89</v>
      </c>
      <c r="J28" s="77">
        <v>0.56999999999999995</v>
      </c>
      <c r="K28" s="77">
        <v>0.03</v>
      </c>
    </row>
    <row r="29" spans="2:11">
      <c r="B29" t="s">
        <v>867</v>
      </c>
      <c r="C29" t="s">
        <v>868</v>
      </c>
      <c r="D29" t="s">
        <v>109</v>
      </c>
      <c r="E29" t="s">
        <v>242</v>
      </c>
      <c r="F29" s="77">
        <v>3429.85</v>
      </c>
      <c r="G29" s="77">
        <v>706.50400000000002</v>
      </c>
      <c r="H29" s="77">
        <v>88.422668143156002</v>
      </c>
      <c r="I29" s="77">
        <v>0.01</v>
      </c>
      <c r="J29" s="77">
        <v>0.03</v>
      </c>
      <c r="K29" s="77">
        <v>0</v>
      </c>
    </row>
    <row r="30" spans="2:11">
      <c r="B30" t="s">
        <v>869</v>
      </c>
      <c r="C30" t="s">
        <v>870</v>
      </c>
      <c r="D30" t="s">
        <v>105</v>
      </c>
      <c r="E30" t="s">
        <v>871</v>
      </c>
      <c r="F30" s="77">
        <v>9448205</v>
      </c>
      <c r="G30" s="77">
        <v>111.294</v>
      </c>
      <c r="H30" s="77">
        <v>10515.285272700001</v>
      </c>
      <c r="I30" s="77">
        <v>7.64</v>
      </c>
      <c r="J30" s="77">
        <v>2.98</v>
      </c>
      <c r="K30" s="77">
        <v>0.17</v>
      </c>
    </row>
    <row r="31" spans="2:11">
      <c r="B31" s="78" t="s">
        <v>872</v>
      </c>
      <c r="C31" s="16"/>
      <c r="F31" s="79">
        <v>71238742.209999993</v>
      </c>
      <c r="H31" s="79">
        <v>86859.327628845786</v>
      </c>
      <c r="J31" s="79">
        <v>24.65</v>
      </c>
      <c r="K31" s="79">
        <v>1.39</v>
      </c>
    </row>
    <row r="32" spans="2:11">
      <c r="B32" t="s">
        <v>873</v>
      </c>
      <c r="C32" t="s">
        <v>874</v>
      </c>
      <c r="D32" t="s">
        <v>109</v>
      </c>
      <c r="E32" t="s">
        <v>875</v>
      </c>
      <c r="F32" s="77">
        <v>73257</v>
      </c>
      <c r="G32" s="77">
        <v>144.339</v>
      </c>
      <c r="H32" s="77">
        <v>385.83949906827002</v>
      </c>
      <c r="I32" s="77">
        <v>2.2200000000000002</v>
      </c>
      <c r="J32" s="77">
        <v>0.11</v>
      </c>
      <c r="K32" s="77">
        <v>0.01</v>
      </c>
    </row>
    <row r="33" spans="2:11">
      <c r="B33" t="s">
        <v>876</v>
      </c>
      <c r="C33" t="s">
        <v>877</v>
      </c>
      <c r="D33" t="s">
        <v>105</v>
      </c>
      <c r="E33" t="s">
        <v>878</v>
      </c>
      <c r="F33" s="77">
        <v>5355732</v>
      </c>
      <c r="G33" s="77">
        <v>152.505</v>
      </c>
      <c r="H33" s="77">
        <v>8167.7590866</v>
      </c>
      <c r="I33" s="77">
        <v>0.93</v>
      </c>
      <c r="J33" s="77">
        <v>2.3199999999999998</v>
      </c>
      <c r="K33" s="77">
        <v>0.13</v>
      </c>
    </row>
    <row r="34" spans="2:11">
      <c r="B34" t="s">
        <v>879</v>
      </c>
      <c r="C34" t="s">
        <v>880</v>
      </c>
      <c r="D34" t="s">
        <v>105</v>
      </c>
      <c r="E34" t="s">
        <v>881</v>
      </c>
      <c r="F34" s="77">
        <v>8898141.0199999996</v>
      </c>
      <c r="G34" s="77">
        <v>105.726</v>
      </c>
      <c r="H34" s="77">
        <v>9407.6485748052</v>
      </c>
      <c r="I34" s="77">
        <v>2.48</v>
      </c>
      <c r="J34" s="77">
        <v>2.67</v>
      </c>
      <c r="K34" s="77">
        <v>0.15</v>
      </c>
    </row>
    <row r="35" spans="2:11">
      <c r="B35" t="s">
        <v>882</v>
      </c>
      <c r="C35" t="s">
        <v>883</v>
      </c>
      <c r="D35" t="s">
        <v>109</v>
      </c>
      <c r="E35" t="s">
        <v>242</v>
      </c>
      <c r="F35" s="77">
        <v>95171</v>
      </c>
      <c r="G35" s="77">
        <v>60.537999999999997</v>
      </c>
      <c r="H35" s="77">
        <v>210.23574830702</v>
      </c>
      <c r="I35" s="77">
        <v>0.06</v>
      </c>
      <c r="J35" s="77">
        <v>0.06</v>
      </c>
      <c r="K35" s="77">
        <v>0</v>
      </c>
    </row>
    <row r="36" spans="2:11">
      <c r="B36" t="s">
        <v>884</v>
      </c>
      <c r="C36" t="s">
        <v>885</v>
      </c>
      <c r="D36" t="s">
        <v>105</v>
      </c>
      <c r="E36" t="s">
        <v>886</v>
      </c>
      <c r="F36" s="77">
        <v>9726586.5099999998</v>
      </c>
      <c r="G36" s="77">
        <v>113.452</v>
      </c>
      <c r="H36" s="77">
        <v>11035.006927325199</v>
      </c>
      <c r="I36" s="77">
        <v>7.89</v>
      </c>
      <c r="J36" s="77">
        <v>3.13</v>
      </c>
      <c r="K36" s="77">
        <v>0.18</v>
      </c>
    </row>
    <row r="37" spans="2:11">
      <c r="B37" t="s">
        <v>887</v>
      </c>
      <c r="C37" t="s">
        <v>888</v>
      </c>
      <c r="D37" t="s">
        <v>105</v>
      </c>
      <c r="E37" t="s">
        <v>889</v>
      </c>
      <c r="F37" s="77">
        <v>5915653.8399999999</v>
      </c>
      <c r="G37" s="77">
        <v>99.873000000000005</v>
      </c>
      <c r="H37" s="77">
        <v>5908.1409596231997</v>
      </c>
      <c r="I37" s="77">
        <v>1.96</v>
      </c>
      <c r="J37" s="77">
        <v>1.68</v>
      </c>
      <c r="K37" s="77">
        <v>0.09</v>
      </c>
    </row>
    <row r="38" spans="2:11">
      <c r="B38" t="s">
        <v>890</v>
      </c>
      <c r="C38" t="s">
        <v>891</v>
      </c>
      <c r="D38" t="s">
        <v>105</v>
      </c>
      <c r="E38" t="s">
        <v>892</v>
      </c>
      <c r="F38" s="77">
        <v>1478496.97</v>
      </c>
      <c r="G38" s="77">
        <v>99.986000000000004</v>
      </c>
      <c r="H38" s="77">
        <v>1478.2899804241999</v>
      </c>
      <c r="I38" s="77">
        <v>1.08</v>
      </c>
      <c r="J38" s="77">
        <v>0.42</v>
      </c>
      <c r="K38" s="77">
        <v>0.02</v>
      </c>
    </row>
    <row r="39" spans="2:11">
      <c r="B39" t="s">
        <v>893</v>
      </c>
      <c r="C39" t="s">
        <v>894</v>
      </c>
      <c r="D39" t="s">
        <v>105</v>
      </c>
      <c r="E39" t="s">
        <v>895</v>
      </c>
      <c r="F39" s="77">
        <v>884950.99</v>
      </c>
      <c r="G39" s="77">
        <v>98.417000000000002</v>
      </c>
      <c r="H39" s="77">
        <v>870.94221582830005</v>
      </c>
      <c r="I39" s="77">
        <v>0.95</v>
      </c>
      <c r="J39" s="77">
        <v>0.25</v>
      </c>
      <c r="K39" s="77">
        <v>0.01</v>
      </c>
    </row>
    <row r="40" spans="2:11">
      <c r="B40" t="s">
        <v>896</v>
      </c>
      <c r="C40" t="s">
        <v>897</v>
      </c>
      <c r="D40" t="s">
        <v>105</v>
      </c>
      <c r="E40" t="s">
        <v>263</v>
      </c>
      <c r="F40" s="77">
        <v>923491</v>
      </c>
      <c r="G40" s="77">
        <v>103.232</v>
      </c>
      <c r="H40" s="77">
        <v>953.33822912000005</v>
      </c>
      <c r="I40" s="77">
        <v>1.05</v>
      </c>
      <c r="J40" s="77">
        <v>0.27</v>
      </c>
      <c r="K40" s="77">
        <v>0.02</v>
      </c>
    </row>
    <row r="41" spans="2:11">
      <c r="B41" t="s">
        <v>898</v>
      </c>
      <c r="C41" t="s">
        <v>899</v>
      </c>
      <c r="D41" t="s">
        <v>105</v>
      </c>
      <c r="E41" t="s">
        <v>900</v>
      </c>
      <c r="F41" s="77">
        <v>10538804</v>
      </c>
      <c r="G41" s="77">
        <v>126.182</v>
      </c>
      <c r="H41" s="77">
        <v>13298.07366328</v>
      </c>
      <c r="I41" s="77">
        <v>5.43</v>
      </c>
      <c r="J41" s="77">
        <v>3.77</v>
      </c>
      <c r="K41" s="77">
        <v>0.21</v>
      </c>
    </row>
    <row r="42" spans="2:11">
      <c r="B42" t="s">
        <v>901</v>
      </c>
      <c r="C42" t="s">
        <v>902</v>
      </c>
      <c r="D42" t="s">
        <v>109</v>
      </c>
      <c r="E42" t="s">
        <v>242</v>
      </c>
      <c r="F42" s="77">
        <v>60240</v>
      </c>
      <c r="G42" s="77">
        <v>59.713549999999998</v>
      </c>
      <c r="H42" s="77">
        <v>131.25979375547999</v>
      </c>
      <c r="I42" s="77">
        <v>0.06</v>
      </c>
      <c r="J42" s="77">
        <v>0.04</v>
      </c>
      <c r="K42" s="77">
        <v>0</v>
      </c>
    </row>
    <row r="43" spans="2:11">
      <c r="B43" t="s">
        <v>903</v>
      </c>
      <c r="C43" t="s">
        <v>904</v>
      </c>
      <c r="D43" t="s">
        <v>105</v>
      </c>
      <c r="E43" t="s">
        <v>905</v>
      </c>
      <c r="F43" s="77">
        <v>4083308.62</v>
      </c>
      <c r="G43" s="77">
        <v>162.80500000000001</v>
      </c>
      <c r="H43" s="77">
        <v>6647.8305987909998</v>
      </c>
      <c r="I43" s="77">
        <v>0.41</v>
      </c>
      <c r="J43" s="77">
        <v>1.89</v>
      </c>
      <c r="K43" s="77">
        <v>0.11</v>
      </c>
    </row>
    <row r="44" spans="2:11">
      <c r="B44" t="s">
        <v>906</v>
      </c>
      <c r="C44" t="s">
        <v>907</v>
      </c>
      <c r="D44" t="s">
        <v>105</v>
      </c>
      <c r="E44" t="s">
        <v>908</v>
      </c>
      <c r="F44" s="77">
        <v>262369.40999999997</v>
      </c>
      <c r="G44" s="77">
        <v>248.97499999999999</v>
      </c>
      <c r="H44" s="77">
        <v>653.23423854750001</v>
      </c>
      <c r="I44" s="77">
        <v>0.03</v>
      </c>
      <c r="J44" s="77">
        <v>0.19</v>
      </c>
      <c r="K44" s="77">
        <v>0.01</v>
      </c>
    </row>
    <row r="45" spans="2:11">
      <c r="B45" t="s">
        <v>909</v>
      </c>
      <c r="C45" t="s">
        <v>910</v>
      </c>
      <c r="D45" t="s">
        <v>105</v>
      </c>
      <c r="E45" t="s">
        <v>911</v>
      </c>
      <c r="F45" s="77">
        <v>9586320.8499999996</v>
      </c>
      <c r="G45" s="77">
        <v>106.983</v>
      </c>
      <c r="H45" s="77">
        <v>10255.733634955501</v>
      </c>
      <c r="I45" s="77">
        <v>2.3199999999999998</v>
      </c>
      <c r="J45" s="77">
        <v>2.91</v>
      </c>
      <c r="K45" s="77">
        <v>0.16</v>
      </c>
    </row>
    <row r="46" spans="2:11">
      <c r="B46" t="s">
        <v>909</v>
      </c>
      <c r="C46" t="s">
        <v>912</v>
      </c>
      <c r="D46" t="s">
        <v>105</v>
      </c>
      <c r="E46" t="s">
        <v>913</v>
      </c>
      <c r="F46" s="77">
        <v>794820</v>
      </c>
      <c r="G46" s="77">
        <v>95.617000000000004</v>
      </c>
      <c r="H46" s="77">
        <v>759.98303940000005</v>
      </c>
      <c r="I46" s="77">
        <v>0.11</v>
      </c>
      <c r="J46" s="77">
        <v>0.22</v>
      </c>
      <c r="K46" s="77">
        <v>0.01</v>
      </c>
    </row>
    <row r="47" spans="2:11">
      <c r="B47" t="s">
        <v>914</v>
      </c>
      <c r="C47" t="s">
        <v>915</v>
      </c>
      <c r="D47" t="s">
        <v>105</v>
      </c>
      <c r="E47" t="s">
        <v>916</v>
      </c>
      <c r="F47" s="77">
        <v>5916186</v>
      </c>
      <c r="G47" s="77">
        <v>115.922</v>
      </c>
      <c r="H47" s="77">
        <v>6858.1611349200002</v>
      </c>
      <c r="I47" s="77">
        <v>2.35</v>
      </c>
      <c r="J47" s="77">
        <v>1.95</v>
      </c>
      <c r="K47" s="77">
        <v>0.11</v>
      </c>
    </row>
    <row r="48" spans="2:11">
      <c r="B48" t="s">
        <v>917</v>
      </c>
      <c r="C48" t="s">
        <v>918</v>
      </c>
      <c r="D48" t="s">
        <v>105</v>
      </c>
      <c r="E48" t="s">
        <v>919</v>
      </c>
      <c r="F48" s="77">
        <v>1731998</v>
      </c>
      <c r="G48" s="77">
        <v>103.684</v>
      </c>
      <c r="H48" s="77">
        <v>1795.8048063199999</v>
      </c>
      <c r="I48" s="77">
        <v>1.27</v>
      </c>
      <c r="J48" s="77">
        <v>0.51</v>
      </c>
      <c r="K48" s="77">
        <v>0.03</v>
      </c>
    </row>
    <row r="49" spans="2:11">
      <c r="B49" t="s">
        <v>920</v>
      </c>
      <c r="C49" t="s">
        <v>921</v>
      </c>
      <c r="D49" t="s">
        <v>105</v>
      </c>
      <c r="E49" t="s">
        <v>922</v>
      </c>
      <c r="F49" s="77">
        <v>3046616</v>
      </c>
      <c r="G49" s="77">
        <v>134.80000000000001</v>
      </c>
      <c r="H49" s="77">
        <v>4106.8383679999997</v>
      </c>
      <c r="I49" s="77">
        <v>0.43</v>
      </c>
      <c r="J49" s="77">
        <v>1.17</v>
      </c>
      <c r="K49" s="77">
        <v>7.0000000000000007E-2</v>
      </c>
    </row>
    <row r="50" spans="2:11">
      <c r="B50" t="s">
        <v>923</v>
      </c>
      <c r="C50" t="s">
        <v>924</v>
      </c>
      <c r="D50" t="s">
        <v>105</v>
      </c>
      <c r="E50" t="s">
        <v>913</v>
      </c>
      <c r="F50" s="77">
        <v>1543482</v>
      </c>
      <c r="G50" s="77">
        <v>136.76400000000001</v>
      </c>
      <c r="H50" s="77">
        <v>2110.9277224799998</v>
      </c>
      <c r="I50" s="77">
        <v>0.41</v>
      </c>
      <c r="J50" s="77">
        <v>0.6</v>
      </c>
      <c r="K50" s="77">
        <v>0.03</v>
      </c>
    </row>
    <row r="51" spans="2:11">
      <c r="B51" t="s">
        <v>925</v>
      </c>
      <c r="C51" t="s">
        <v>926</v>
      </c>
      <c r="D51" t="s">
        <v>109</v>
      </c>
      <c r="E51" t="s">
        <v>927</v>
      </c>
      <c r="F51" s="77">
        <v>323117</v>
      </c>
      <c r="G51" s="77">
        <v>154.72399999999999</v>
      </c>
      <c r="H51" s="77">
        <v>1824.27940729492</v>
      </c>
      <c r="I51" s="77">
        <v>0.17</v>
      </c>
      <c r="J51" s="77">
        <v>0.52</v>
      </c>
      <c r="K51" s="77">
        <v>0.03</v>
      </c>
    </row>
    <row r="52" spans="2:11">
      <c r="B52" s="78" t="s">
        <v>234</v>
      </c>
      <c r="C52" s="16"/>
      <c r="F52" s="79">
        <v>47220910.060000002</v>
      </c>
      <c r="H52" s="79">
        <v>232921.76641157502</v>
      </c>
      <c r="J52" s="79">
        <v>66.09</v>
      </c>
      <c r="K52" s="79">
        <v>3.73</v>
      </c>
    </row>
    <row r="53" spans="2:11">
      <c r="B53" s="78" t="s">
        <v>928</v>
      </c>
      <c r="C53" s="16"/>
      <c r="F53" s="79">
        <v>1296212</v>
      </c>
      <c r="H53" s="79">
        <v>5965.4162115373601</v>
      </c>
      <c r="J53" s="79">
        <v>1.69</v>
      </c>
      <c r="K53" s="79">
        <v>0.1</v>
      </c>
    </row>
    <row r="54" spans="2:11">
      <c r="B54" t="s">
        <v>929</v>
      </c>
      <c r="C54" t="s">
        <v>930</v>
      </c>
      <c r="D54" t="s">
        <v>109</v>
      </c>
      <c r="E54" t="s">
        <v>931</v>
      </c>
      <c r="F54" s="77">
        <v>1296212</v>
      </c>
      <c r="G54" s="77">
        <v>126.122</v>
      </c>
      <c r="H54" s="77">
        <v>5965.4162115373601</v>
      </c>
      <c r="I54" s="77">
        <v>1.37</v>
      </c>
      <c r="J54" s="77">
        <v>1.69</v>
      </c>
      <c r="K54" s="77">
        <v>0.1</v>
      </c>
    </row>
    <row r="55" spans="2:11">
      <c r="B55" s="78" t="s">
        <v>932</v>
      </c>
      <c r="C55" s="16"/>
      <c r="F55" s="79">
        <v>3459486.15</v>
      </c>
      <c r="H55" s="79">
        <v>51343.841656124911</v>
      </c>
      <c r="J55" s="79">
        <v>14.57</v>
      </c>
      <c r="K55" s="79">
        <v>0.82</v>
      </c>
    </row>
    <row r="56" spans="2:11">
      <c r="B56" t="s">
        <v>933</v>
      </c>
      <c r="C56" t="s">
        <v>934</v>
      </c>
      <c r="D56" t="s">
        <v>109</v>
      </c>
      <c r="E56" t="s">
        <v>935</v>
      </c>
      <c r="F56" s="77">
        <v>2080</v>
      </c>
      <c r="G56" s="77">
        <v>111250.74</v>
      </c>
      <c r="H56" s="77">
        <v>8443.8421654079993</v>
      </c>
      <c r="I56" s="77">
        <v>0.25</v>
      </c>
      <c r="J56" s="77">
        <v>2.4</v>
      </c>
      <c r="K56" s="77">
        <v>0.14000000000000001</v>
      </c>
    </row>
    <row r="57" spans="2:11">
      <c r="B57" t="s">
        <v>936</v>
      </c>
      <c r="C57" t="s">
        <v>937</v>
      </c>
      <c r="D57" t="s">
        <v>109</v>
      </c>
      <c r="E57" t="s">
        <v>938</v>
      </c>
      <c r="F57" s="77">
        <v>1215</v>
      </c>
      <c r="G57" s="77">
        <v>105616</v>
      </c>
      <c r="H57" s="77">
        <v>4682.5223255999999</v>
      </c>
      <c r="I57" s="77">
        <v>2.4300000000000002</v>
      </c>
      <c r="J57" s="77">
        <v>1.33</v>
      </c>
      <c r="K57" s="77">
        <v>7.0000000000000007E-2</v>
      </c>
    </row>
    <row r="58" spans="2:11">
      <c r="B58" t="s">
        <v>939</v>
      </c>
      <c r="C58" t="s">
        <v>940</v>
      </c>
      <c r="D58" t="s">
        <v>109</v>
      </c>
      <c r="E58" t="s">
        <v>941</v>
      </c>
      <c r="F58" s="77">
        <v>3358901.96</v>
      </c>
      <c r="G58" s="77">
        <v>110.73205900000039</v>
      </c>
      <c r="H58" s="77">
        <v>13572.022364062601</v>
      </c>
      <c r="I58" s="77">
        <v>5.69</v>
      </c>
      <c r="J58" s="77">
        <v>3.85</v>
      </c>
      <c r="K58" s="77">
        <v>0.22</v>
      </c>
    </row>
    <row r="59" spans="2:11">
      <c r="B59" t="s">
        <v>942</v>
      </c>
      <c r="C59" t="s">
        <v>943</v>
      </c>
      <c r="D59" t="s">
        <v>113</v>
      </c>
      <c r="E59" t="s">
        <v>944</v>
      </c>
      <c r="F59" s="77">
        <v>4069.04</v>
      </c>
      <c r="G59" s="77">
        <v>28613.655999999988</v>
      </c>
      <c r="H59" s="77">
        <v>4920.10362261912</v>
      </c>
      <c r="I59" s="77">
        <v>0.04</v>
      </c>
      <c r="J59" s="77">
        <v>1.4</v>
      </c>
      <c r="K59" s="77">
        <v>0.08</v>
      </c>
    </row>
    <row r="60" spans="2:11">
      <c r="B60" t="s">
        <v>945</v>
      </c>
      <c r="C60" t="s">
        <v>946</v>
      </c>
      <c r="D60" t="s">
        <v>109</v>
      </c>
      <c r="E60" t="s">
        <v>947</v>
      </c>
      <c r="F60" s="77">
        <v>88598</v>
      </c>
      <c r="G60" s="77">
        <v>111.64</v>
      </c>
      <c r="H60" s="77">
        <v>360.92553547279999</v>
      </c>
      <c r="I60" s="77">
        <v>0.05</v>
      </c>
      <c r="J60" s="77">
        <v>0.1</v>
      </c>
      <c r="K60" s="77">
        <v>0.01</v>
      </c>
    </row>
    <row r="61" spans="2:11">
      <c r="B61" t="s">
        <v>948</v>
      </c>
      <c r="C61" t="s">
        <v>949</v>
      </c>
      <c r="D61" t="s">
        <v>109</v>
      </c>
      <c r="E61" t="s">
        <v>950</v>
      </c>
      <c r="F61" s="77">
        <v>443.4</v>
      </c>
      <c r="G61" s="77">
        <v>227395.68489999979</v>
      </c>
      <c r="H61" s="77">
        <v>3679.1862315232402</v>
      </c>
      <c r="I61" s="77">
        <v>0</v>
      </c>
      <c r="J61" s="77">
        <v>1.04</v>
      </c>
      <c r="K61" s="77">
        <v>0.06</v>
      </c>
    </row>
    <row r="62" spans="2:11">
      <c r="B62" t="s">
        <v>951</v>
      </c>
      <c r="C62" t="s">
        <v>952</v>
      </c>
      <c r="D62" t="s">
        <v>109</v>
      </c>
      <c r="E62" t="s">
        <v>953</v>
      </c>
      <c r="F62" s="77">
        <v>2978</v>
      </c>
      <c r="G62" s="77">
        <v>104695.46</v>
      </c>
      <c r="H62" s="77">
        <v>11376.9645848212</v>
      </c>
      <c r="I62" s="77">
        <v>0.35</v>
      </c>
      <c r="J62" s="77">
        <v>3.23</v>
      </c>
      <c r="K62" s="77">
        <v>0.18</v>
      </c>
    </row>
    <row r="63" spans="2:11">
      <c r="B63" t="s">
        <v>954</v>
      </c>
      <c r="C63" t="s">
        <v>955</v>
      </c>
      <c r="D63" t="s">
        <v>109</v>
      </c>
      <c r="E63" t="s">
        <v>956</v>
      </c>
      <c r="F63" s="77">
        <v>1200.75</v>
      </c>
      <c r="G63" s="77">
        <v>98327.94</v>
      </c>
      <c r="H63" s="77">
        <v>4308.2748266179497</v>
      </c>
      <c r="I63" s="77">
        <v>0</v>
      </c>
      <c r="J63" s="77">
        <v>1.22</v>
      </c>
      <c r="K63" s="77">
        <v>7.0000000000000007E-2</v>
      </c>
    </row>
    <row r="64" spans="2:11">
      <c r="B64" s="78" t="s">
        <v>957</v>
      </c>
      <c r="C64" s="16"/>
      <c r="F64" s="79">
        <v>8101275.71</v>
      </c>
      <c r="H64" s="79">
        <v>27786.847978884089</v>
      </c>
      <c r="J64" s="79">
        <v>7.88</v>
      </c>
      <c r="K64" s="79">
        <v>0.44</v>
      </c>
    </row>
    <row r="65" spans="2:11">
      <c r="B65" t="s">
        <v>958</v>
      </c>
      <c r="C65" t="s">
        <v>959</v>
      </c>
      <c r="D65" t="s">
        <v>109</v>
      </c>
      <c r="E65" t="s">
        <v>960</v>
      </c>
      <c r="F65" s="77">
        <v>3565396</v>
      </c>
      <c r="G65" s="77">
        <v>119.28</v>
      </c>
      <c r="H65" s="77">
        <v>15518.4830687712</v>
      </c>
      <c r="I65" s="77">
        <v>3.08</v>
      </c>
      <c r="J65" s="77">
        <v>4.4000000000000004</v>
      </c>
      <c r="K65" s="77">
        <v>0.25</v>
      </c>
    </row>
    <row r="66" spans="2:11">
      <c r="B66" t="s">
        <v>961</v>
      </c>
      <c r="C66" t="s">
        <v>962</v>
      </c>
      <c r="D66" t="s">
        <v>109</v>
      </c>
      <c r="E66" t="s">
        <v>963</v>
      </c>
      <c r="F66" s="77">
        <v>1432019</v>
      </c>
      <c r="G66" s="77">
        <v>136.22429999999994</v>
      </c>
      <c r="H66" s="77">
        <v>7118.3154260934298</v>
      </c>
      <c r="I66" s="77">
        <v>3.26</v>
      </c>
      <c r="J66" s="77">
        <v>2.02</v>
      </c>
      <c r="K66" s="77">
        <v>0.11</v>
      </c>
    </row>
    <row r="67" spans="2:11">
      <c r="B67" t="s">
        <v>964</v>
      </c>
      <c r="C67" t="s">
        <v>965</v>
      </c>
      <c r="D67" t="s">
        <v>109</v>
      </c>
      <c r="E67" t="s">
        <v>966</v>
      </c>
      <c r="F67" s="77">
        <v>525067.71</v>
      </c>
      <c r="G67" s="77">
        <v>99.458000000000098</v>
      </c>
      <c r="H67" s="77">
        <v>1905.58750515006</v>
      </c>
      <c r="I67" s="77">
        <v>1.97</v>
      </c>
      <c r="J67" s="77">
        <v>0.54</v>
      </c>
      <c r="K67" s="77">
        <v>0.03</v>
      </c>
    </row>
    <row r="68" spans="2:11">
      <c r="B68" t="s">
        <v>967</v>
      </c>
      <c r="C68" t="s">
        <v>968</v>
      </c>
      <c r="D68" t="s">
        <v>109</v>
      </c>
      <c r="E68" t="s">
        <v>242</v>
      </c>
      <c r="F68" s="77">
        <v>466811</v>
      </c>
      <c r="G68" s="77">
        <v>106.69199999999999</v>
      </c>
      <c r="H68" s="77">
        <v>1817.38442124588</v>
      </c>
      <c r="I68" s="77">
        <v>0.47</v>
      </c>
      <c r="J68" s="77">
        <v>0.52</v>
      </c>
      <c r="K68" s="77">
        <v>0.03</v>
      </c>
    </row>
    <row r="69" spans="2:11">
      <c r="B69" t="s">
        <v>969</v>
      </c>
      <c r="C69" t="s">
        <v>970</v>
      </c>
      <c r="D69" t="s">
        <v>204</v>
      </c>
      <c r="E69" t="s">
        <v>971</v>
      </c>
      <c r="F69" s="77">
        <v>2111982</v>
      </c>
      <c r="G69" s="77">
        <v>119.13</v>
      </c>
      <c r="H69" s="77">
        <v>1427.0775576235201</v>
      </c>
      <c r="I69" s="77">
        <v>0.84</v>
      </c>
      <c r="J69" s="77">
        <v>0.4</v>
      </c>
      <c r="K69" s="77">
        <v>0.02</v>
      </c>
    </row>
    <row r="70" spans="2:11">
      <c r="B70" s="78" t="s">
        <v>972</v>
      </c>
      <c r="C70" s="16"/>
      <c r="F70" s="79">
        <v>34363936.200000003</v>
      </c>
      <c r="H70" s="79">
        <v>147825.66056502867</v>
      </c>
      <c r="J70" s="79">
        <v>41.95</v>
      </c>
      <c r="K70" s="79">
        <v>2.36</v>
      </c>
    </row>
    <row r="71" spans="2:11">
      <c r="B71" t="s">
        <v>973</v>
      </c>
      <c r="C71" t="s">
        <v>974</v>
      </c>
      <c r="D71" t="s">
        <v>113</v>
      </c>
      <c r="E71" t="s">
        <v>266</v>
      </c>
      <c r="F71" s="77">
        <v>1909522.98</v>
      </c>
      <c r="G71" s="77">
        <v>101.47799999999994</v>
      </c>
      <c r="H71" s="77">
        <v>8188.5259043312999</v>
      </c>
      <c r="I71" s="77">
        <v>2.44</v>
      </c>
      <c r="J71" s="77">
        <v>2.3199999999999998</v>
      </c>
      <c r="K71" s="77">
        <v>0.13</v>
      </c>
    </row>
    <row r="72" spans="2:11">
      <c r="B72" t="s">
        <v>975</v>
      </c>
      <c r="C72" t="s">
        <v>976</v>
      </c>
      <c r="D72" t="s">
        <v>113</v>
      </c>
      <c r="E72" t="s">
        <v>977</v>
      </c>
      <c r="F72" s="77">
        <v>609987.93999999994</v>
      </c>
      <c r="G72" s="77">
        <v>162.7889999999999</v>
      </c>
      <c r="H72" s="77">
        <v>4196.1909504209998</v>
      </c>
      <c r="I72" s="77">
        <v>0.26</v>
      </c>
      <c r="J72" s="77">
        <v>1.19</v>
      </c>
      <c r="K72" s="77">
        <v>7.0000000000000007E-2</v>
      </c>
    </row>
    <row r="73" spans="2:11">
      <c r="B73" t="s">
        <v>978</v>
      </c>
      <c r="C73" t="s">
        <v>979</v>
      </c>
      <c r="D73" t="s">
        <v>109</v>
      </c>
      <c r="E73" t="s">
        <v>980</v>
      </c>
      <c r="F73" s="77">
        <v>5165398.2699999996</v>
      </c>
      <c r="G73" s="77">
        <v>83.810000000000201</v>
      </c>
      <c r="H73" s="77">
        <v>15796.9599385275</v>
      </c>
      <c r="I73" s="77">
        <v>0.56000000000000005</v>
      </c>
      <c r="J73" s="77">
        <v>4.4800000000000004</v>
      </c>
      <c r="K73" s="77">
        <v>0.25</v>
      </c>
    </row>
    <row r="74" spans="2:11">
      <c r="B74" t="s">
        <v>981</v>
      </c>
      <c r="C74" t="s">
        <v>982</v>
      </c>
      <c r="D74" t="s">
        <v>113</v>
      </c>
      <c r="E74" t="s">
        <v>983</v>
      </c>
      <c r="F74" s="77">
        <v>5766021</v>
      </c>
      <c r="G74" s="77">
        <v>114.07000000000016</v>
      </c>
      <c r="H74" s="77">
        <v>27794.3549937313</v>
      </c>
      <c r="I74" s="77">
        <v>2.1</v>
      </c>
      <c r="J74" s="77">
        <v>7.89</v>
      </c>
      <c r="K74" s="77">
        <v>0.44</v>
      </c>
    </row>
    <row r="75" spans="2:11">
      <c r="B75" t="s">
        <v>984</v>
      </c>
      <c r="C75" t="s">
        <v>985</v>
      </c>
      <c r="D75" t="s">
        <v>109</v>
      </c>
      <c r="E75" t="s">
        <v>764</v>
      </c>
      <c r="F75" s="77">
        <v>206780</v>
      </c>
      <c r="G75" s="77">
        <v>214.208</v>
      </c>
      <c r="H75" s="77">
        <v>1616.2855144575999</v>
      </c>
      <c r="I75" s="77">
        <v>0.01</v>
      </c>
      <c r="J75" s="77">
        <v>0.46</v>
      </c>
      <c r="K75" s="77">
        <v>0.03</v>
      </c>
    </row>
    <row r="76" spans="2:11">
      <c r="B76" t="s">
        <v>986</v>
      </c>
      <c r="C76" t="s">
        <v>987</v>
      </c>
      <c r="D76" t="s">
        <v>109</v>
      </c>
      <c r="E76" t="s">
        <v>988</v>
      </c>
      <c r="F76" s="77">
        <v>853729.64</v>
      </c>
      <c r="G76" s="77">
        <v>91.650999999999883</v>
      </c>
      <c r="H76" s="77">
        <v>2855.1664443485001</v>
      </c>
      <c r="I76" s="77">
        <v>0.06</v>
      </c>
      <c r="J76" s="77">
        <v>0.81</v>
      </c>
      <c r="K76" s="77">
        <v>0.05</v>
      </c>
    </row>
    <row r="77" spans="2:11">
      <c r="B77" t="s">
        <v>989</v>
      </c>
      <c r="C77" t="s">
        <v>990</v>
      </c>
      <c r="D77" t="s">
        <v>113</v>
      </c>
      <c r="E77" t="s">
        <v>991</v>
      </c>
      <c r="F77" s="77">
        <v>2000058.85</v>
      </c>
      <c r="G77" s="77">
        <v>95.364999999999952</v>
      </c>
      <c r="H77" s="77">
        <v>8060.1055016258997</v>
      </c>
      <c r="I77" s="77">
        <v>2.34</v>
      </c>
      <c r="J77" s="77">
        <v>2.29</v>
      </c>
      <c r="K77" s="77">
        <v>0.13</v>
      </c>
    </row>
    <row r="78" spans="2:11">
      <c r="B78" t="s">
        <v>992</v>
      </c>
      <c r="C78" t="s">
        <v>993</v>
      </c>
      <c r="D78" t="s">
        <v>109</v>
      </c>
      <c r="E78" t="s">
        <v>994</v>
      </c>
      <c r="F78" s="77">
        <v>198456.16</v>
      </c>
      <c r="G78" s="77">
        <v>118.89400000000006</v>
      </c>
      <c r="H78" s="77">
        <v>860.99055161009005</v>
      </c>
      <c r="I78" s="77">
        <v>0.46</v>
      </c>
      <c r="J78" s="77">
        <v>0.24</v>
      </c>
      <c r="K78" s="77">
        <v>0.01</v>
      </c>
    </row>
    <row r="79" spans="2:11">
      <c r="B79" t="s">
        <v>995</v>
      </c>
      <c r="C79" t="s">
        <v>996</v>
      </c>
      <c r="D79" t="s">
        <v>109</v>
      </c>
      <c r="E79" t="s">
        <v>997</v>
      </c>
      <c r="F79" s="77">
        <v>2724526.98</v>
      </c>
      <c r="G79" s="77">
        <v>107.36100000000027</v>
      </c>
      <c r="H79" s="77">
        <v>10673.614770730999</v>
      </c>
      <c r="I79" s="77">
        <v>1.29</v>
      </c>
      <c r="J79" s="77">
        <v>3.03</v>
      </c>
      <c r="K79" s="77">
        <v>0.17</v>
      </c>
    </row>
    <row r="80" spans="2:11">
      <c r="B80" t="s">
        <v>998</v>
      </c>
      <c r="C80" t="s">
        <v>999</v>
      </c>
      <c r="D80" t="s">
        <v>109</v>
      </c>
      <c r="E80" t="s">
        <v>1000</v>
      </c>
      <c r="F80" s="77">
        <v>2601224.2799999998</v>
      </c>
      <c r="G80" s="77">
        <v>105.02399999999997</v>
      </c>
      <c r="H80" s="77">
        <v>9968.7388157814494</v>
      </c>
      <c r="I80" s="77">
        <v>0.43</v>
      </c>
      <c r="J80" s="77">
        <v>2.83</v>
      </c>
      <c r="K80" s="77">
        <v>0.16</v>
      </c>
    </row>
    <row r="81" spans="2:11">
      <c r="B81" t="s">
        <v>1001</v>
      </c>
      <c r="C81" t="s">
        <v>1002</v>
      </c>
      <c r="D81" t="s">
        <v>109</v>
      </c>
      <c r="E81" t="s">
        <v>1003</v>
      </c>
      <c r="F81" s="77">
        <v>525078</v>
      </c>
      <c r="G81" s="77">
        <v>149.10300000000001</v>
      </c>
      <c r="H81" s="77">
        <v>2856.82782669066</v>
      </c>
      <c r="I81" s="77">
        <v>0.17</v>
      </c>
      <c r="J81" s="77">
        <v>0.81</v>
      </c>
      <c r="K81" s="77">
        <v>0.05</v>
      </c>
    </row>
    <row r="82" spans="2:11">
      <c r="B82" t="s">
        <v>1004</v>
      </c>
      <c r="C82" t="s">
        <v>1005</v>
      </c>
      <c r="D82" t="s">
        <v>113</v>
      </c>
      <c r="E82" t="s">
        <v>1006</v>
      </c>
      <c r="F82" s="77">
        <v>2841912.5</v>
      </c>
      <c r="G82" s="77">
        <v>96.537999999999585</v>
      </c>
      <c r="H82" s="77">
        <v>11593.590012472599</v>
      </c>
      <c r="I82" s="77">
        <v>0.84</v>
      </c>
      <c r="J82" s="77">
        <v>3.29</v>
      </c>
      <c r="K82" s="77">
        <v>0.19</v>
      </c>
    </row>
    <row r="83" spans="2:11">
      <c r="B83" t="s">
        <v>1007</v>
      </c>
      <c r="C83" t="s">
        <v>1008</v>
      </c>
      <c r="D83" t="s">
        <v>113</v>
      </c>
      <c r="E83" t="s">
        <v>1009</v>
      </c>
      <c r="F83" s="77">
        <v>1677710.44</v>
      </c>
      <c r="G83" s="77">
        <v>99.06899999999996</v>
      </c>
      <c r="H83" s="77">
        <v>7023.6639610348502</v>
      </c>
      <c r="I83" s="77">
        <v>9.0399999999999991</v>
      </c>
      <c r="J83" s="77">
        <v>1.99</v>
      </c>
      <c r="K83" s="77">
        <v>0.11</v>
      </c>
    </row>
    <row r="84" spans="2:11">
      <c r="B84" t="s">
        <v>1010</v>
      </c>
      <c r="C84" t="s">
        <v>1011</v>
      </c>
      <c r="D84" t="s">
        <v>109</v>
      </c>
      <c r="E84" t="s">
        <v>1012</v>
      </c>
      <c r="F84" s="77">
        <v>1989759.39</v>
      </c>
      <c r="G84" s="77">
        <v>100.745</v>
      </c>
      <c r="H84" s="77">
        <v>7314.7237226151201</v>
      </c>
      <c r="I84" s="77">
        <v>3.81</v>
      </c>
      <c r="J84" s="77">
        <v>2.08</v>
      </c>
      <c r="K84" s="77">
        <v>0.12</v>
      </c>
    </row>
    <row r="85" spans="2:11">
      <c r="B85" t="s">
        <v>1013</v>
      </c>
      <c r="C85" t="s">
        <v>1014</v>
      </c>
      <c r="D85" t="s">
        <v>113</v>
      </c>
      <c r="E85" t="s">
        <v>1015</v>
      </c>
      <c r="F85" s="77">
        <v>3224934.01</v>
      </c>
      <c r="G85" s="77">
        <v>125.35600000000022</v>
      </c>
      <c r="H85" s="77">
        <v>17083.423091379002</v>
      </c>
      <c r="I85" s="77">
        <v>1.27</v>
      </c>
      <c r="J85" s="77">
        <v>4.8499999999999996</v>
      </c>
      <c r="K85" s="77">
        <v>0.27</v>
      </c>
    </row>
    <row r="86" spans="2:11">
      <c r="B86" t="s">
        <v>1016</v>
      </c>
      <c r="C86" t="s">
        <v>1017</v>
      </c>
      <c r="D86" t="s">
        <v>116</v>
      </c>
      <c r="E86" t="s">
        <v>1018</v>
      </c>
      <c r="F86" s="77">
        <v>835022</v>
      </c>
      <c r="G86" s="77">
        <v>115.604</v>
      </c>
      <c r="H86" s="77">
        <v>4609.3974270019999</v>
      </c>
      <c r="I86" s="77">
        <v>2.17</v>
      </c>
      <c r="J86" s="77">
        <v>1.31</v>
      </c>
      <c r="K86" s="77">
        <v>7.0000000000000007E-2</v>
      </c>
    </row>
    <row r="87" spans="2:11">
      <c r="B87" t="s">
        <v>1019</v>
      </c>
      <c r="C87" t="s">
        <v>1020</v>
      </c>
      <c r="D87" t="s">
        <v>116</v>
      </c>
      <c r="E87" t="s">
        <v>911</v>
      </c>
      <c r="F87" s="77">
        <v>1233813.76</v>
      </c>
      <c r="G87" s="77">
        <v>124.47</v>
      </c>
      <c r="H87" s="77">
        <v>7333.1011382688002</v>
      </c>
      <c r="I87" s="77">
        <v>3.4</v>
      </c>
      <c r="J87" s="77">
        <v>2.08</v>
      </c>
      <c r="K87" s="77">
        <v>0.12</v>
      </c>
    </row>
    <row r="88" spans="2:11">
      <c r="B88" t="s">
        <v>236</v>
      </c>
      <c r="C88" s="16"/>
    </row>
    <row r="89" spans="2:11">
      <c r="B89" t="s">
        <v>286</v>
      </c>
      <c r="C89" s="16"/>
    </row>
    <row r="90" spans="2:11">
      <c r="B90" t="s">
        <v>287</v>
      </c>
      <c r="C90" s="16"/>
    </row>
    <row r="91" spans="2:11">
      <c r="B91" t="s">
        <v>288</v>
      </c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1403</v>
      </c>
    </row>
    <row r="3" spans="2:59">
      <c r="B3" s="2" t="s">
        <v>2</v>
      </c>
      <c r="C3" t="s">
        <v>1404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3795931.16</v>
      </c>
      <c r="H11" s="7"/>
      <c r="I11" s="76">
        <v>1852.4042779539118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1021</v>
      </c>
      <c r="C12" s="16"/>
      <c r="D12" s="16"/>
      <c r="G12" s="79">
        <v>3451011</v>
      </c>
      <c r="I12" s="79">
        <v>401.23754559999998</v>
      </c>
      <c r="K12" s="79">
        <v>21.66</v>
      </c>
      <c r="L12" s="79">
        <v>0.01</v>
      </c>
    </row>
    <row r="13" spans="2:59">
      <c r="B13" t="s">
        <v>1022</v>
      </c>
      <c r="C13" t="s">
        <v>1023</v>
      </c>
      <c r="D13" t="s">
        <v>784</v>
      </c>
      <c r="E13" t="s">
        <v>105</v>
      </c>
      <c r="F13" t="s">
        <v>1024</v>
      </c>
      <c r="G13" s="77">
        <v>1150337</v>
      </c>
      <c r="H13" s="77">
        <v>4.22</v>
      </c>
      <c r="I13" s="77">
        <v>48.544221399999998</v>
      </c>
      <c r="J13" s="77">
        <v>0</v>
      </c>
      <c r="K13" s="77">
        <v>2.62</v>
      </c>
      <c r="L13" s="77">
        <v>0</v>
      </c>
    </row>
    <row r="14" spans="2:59">
      <c r="B14" t="s">
        <v>1025</v>
      </c>
      <c r="C14" t="s">
        <v>1026</v>
      </c>
      <c r="D14" t="s">
        <v>784</v>
      </c>
      <c r="E14" t="s">
        <v>105</v>
      </c>
      <c r="F14" t="s">
        <v>1024</v>
      </c>
      <c r="G14" s="77">
        <v>1150337</v>
      </c>
      <c r="H14" s="77">
        <v>11.45</v>
      </c>
      <c r="I14" s="77">
        <v>131.71358649999999</v>
      </c>
      <c r="J14" s="77">
        <v>0</v>
      </c>
      <c r="K14" s="77">
        <v>7.11</v>
      </c>
      <c r="L14" s="77">
        <v>0</v>
      </c>
    </row>
    <row r="15" spans="2:59">
      <c r="B15" t="s">
        <v>1027</v>
      </c>
      <c r="C15" t="s">
        <v>1028</v>
      </c>
      <c r="D15" t="s">
        <v>784</v>
      </c>
      <c r="E15" t="s">
        <v>105</v>
      </c>
      <c r="F15" t="s">
        <v>1024</v>
      </c>
      <c r="G15" s="77">
        <v>1150337</v>
      </c>
      <c r="H15" s="77">
        <v>19.21</v>
      </c>
      <c r="I15" s="77">
        <v>220.97973769999999</v>
      </c>
      <c r="J15" s="77">
        <v>0</v>
      </c>
      <c r="K15" s="77">
        <v>11.93</v>
      </c>
      <c r="L15" s="77">
        <v>0</v>
      </c>
    </row>
    <row r="16" spans="2:59">
      <c r="B16" s="78" t="s">
        <v>668</v>
      </c>
      <c r="C16" s="16"/>
      <c r="D16" s="16"/>
      <c r="G16" s="79">
        <v>344920.16</v>
      </c>
      <c r="I16" s="79">
        <v>1451.1667323539118</v>
      </c>
      <c r="K16" s="79">
        <v>78.34</v>
      </c>
      <c r="L16" s="79">
        <v>0.02</v>
      </c>
    </row>
    <row r="17" spans="2:12">
      <c r="B17" t="s">
        <v>1029</v>
      </c>
      <c r="C17" t="s">
        <v>1030</v>
      </c>
      <c r="D17" t="s">
        <v>430</v>
      </c>
      <c r="E17" t="s">
        <v>113</v>
      </c>
      <c r="F17" t="s">
        <v>1031</v>
      </c>
      <c r="G17" s="77">
        <v>113276.2</v>
      </c>
      <c r="H17" s="77">
        <v>295.73999999999916</v>
      </c>
      <c r="I17" s="77">
        <v>1415.6558205701001</v>
      </c>
      <c r="J17" s="77">
        <v>0</v>
      </c>
      <c r="K17" s="77">
        <v>76.42</v>
      </c>
      <c r="L17" s="77">
        <v>0.02</v>
      </c>
    </row>
    <row r="18" spans="2:12">
      <c r="B18" t="s">
        <v>1032</v>
      </c>
      <c r="C18" t="s">
        <v>1033</v>
      </c>
      <c r="D18" t="s">
        <v>415</v>
      </c>
      <c r="E18" t="s">
        <v>109</v>
      </c>
      <c r="F18" t="s">
        <v>1034</v>
      </c>
      <c r="G18" s="77">
        <v>114824.3</v>
      </c>
      <c r="H18" s="77">
        <v>4.6661000000000001</v>
      </c>
      <c r="I18" s="77">
        <v>19.550673000732701</v>
      </c>
      <c r="J18" s="77">
        <v>0.22</v>
      </c>
      <c r="K18" s="77">
        <v>1.06</v>
      </c>
      <c r="L18" s="77">
        <v>0</v>
      </c>
    </row>
    <row r="19" spans="2:12">
      <c r="B19" t="s">
        <v>1035</v>
      </c>
      <c r="C19" t="s">
        <v>1036</v>
      </c>
      <c r="D19" t="s">
        <v>415</v>
      </c>
      <c r="E19" t="s">
        <v>109</v>
      </c>
      <c r="F19" t="s">
        <v>1034</v>
      </c>
      <c r="G19" s="77">
        <v>116812.06</v>
      </c>
      <c r="H19" s="77">
        <v>3.5947999999999953</v>
      </c>
      <c r="I19" s="77">
        <v>15.322734595079099</v>
      </c>
      <c r="J19" s="77">
        <v>0.22</v>
      </c>
      <c r="K19" s="77">
        <v>0.83</v>
      </c>
      <c r="L19" s="77">
        <v>0</v>
      </c>
    </row>
    <row r="20" spans="2:12">
      <c r="B20" t="s">
        <v>1037</v>
      </c>
      <c r="C20" t="s">
        <v>1038</v>
      </c>
      <c r="D20" t="s">
        <v>415</v>
      </c>
      <c r="E20" t="s">
        <v>113</v>
      </c>
      <c r="F20" t="s">
        <v>772</v>
      </c>
      <c r="G20" s="77">
        <v>7.6</v>
      </c>
      <c r="H20" s="77">
        <v>1985</v>
      </c>
      <c r="I20" s="77">
        <v>0.63750418799999997</v>
      </c>
      <c r="J20" s="77">
        <v>0</v>
      </c>
      <c r="K20" s="77">
        <v>0.03</v>
      </c>
      <c r="L20" s="77">
        <v>0</v>
      </c>
    </row>
    <row r="21" spans="2:12">
      <c r="B21" t="s">
        <v>236</v>
      </c>
      <c r="C21" s="16"/>
      <c r="D21" s="16"/>
    </row>
    <row r="22" spans="2:12">
      <c r="B22" t="s">
        <v>286</v>
      </c>
      <c r="C22" s="16"/>
      <c r="D22" s="16"/>
    </row>
    <row r="23" spans="2:12">
      <c r="B23" t="s">
        <v>287</v>
      </c>
      <c r="C23" s="16"/>
      <c r="D23" s="16"/>
    </row>
    <row r="24" spans="2:12">
      <c r="B24" t="s">
        <v>288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1403</v>
      </c>
    </row>
    <row r="3" spans="2:52">
      <c r="B3" s="2" t="s">
        <v>2</v>
      </c>
      <c r="C3" t="s">
        <v>1404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148006167</v>
      </c>
      <c r="H11" s="7"/>
      <c r="I11" s="76">
        <v>-473.09966998099998</v>
      </c>
      <c r="J11" s="7"/>
      <c r="K11" s="76">
        <v>100</v>
      </c>
      <c r="L11" s="76">
        <v>-0.01</v>
      </c>
      <c r="AZ11" s="16"/>
    </row>
    <row r="12" spans="2:52">
      <c r="B12" s="78" t="s">
        <v>207</v>
      </c>
      <c r="C12" s="16"/>
      <c r="D12" s="16"/>
      <c r="G12" s="79">
        <v>148003000</v>
      </c>
      <c r="I12" s="79">
        <v>-666.85398735900003</v>
      </c>
      <c r="K12" s="79">
        <v>140.94999999999999</v>
      </c>
      <c r="L12" s="79">
        <v>-0.01</v>
      </c>
    </row>
    <row r="13" spans="2:52">
      <c r="B13" s="78" t="s">
        <v>669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670</v>
      </c>
      <c r="C15" s="16"/>
      <c r="D15" s="16"/>
      <c r="G15" s="79">
        <v>148003000</v>
      </c>
      <c r="I15" s="79">
        <v>-666.85398735900003</v>
      </c>
      <c r="K15" s="79">
        <v>140.94999999999999</v>
      </c>
      <c r="L15" s="79">
        <v>-0.01</v>
      </c>
    </row>
    <row r="16" spans="2:52">
      <c r="B16" t="s">
        <v>1039</v>
      </c>
      <c r="C16" t="s">
        <v>1040</v>
      </c>
      <c r="D16" t="s">
        <v>126</v>
      </c>
      <c r="E16" t="s">
        <v>109</v>
      </c>
      <c r="F16" t="s">
        <v>1041</v>
      </c>
      <c r="G16" s="77">
        <v>-4971000</v>
      </c>
      <c r="H16" s="77">
        <v>5.2864000000000004</v>
      </c>
      <c r="I16" s="77">
        <v>-958.90955865599994</v>
      </c>
      <c r="J16" s="77">
        <v>0</v>
      </c>
      <c r="K16" s="77">
        <v>202.69</v>
      </c>
      <c r="L16" s="77">
        <v>-0.02</v>
      </c>
    </row>
    <row r="17" spans="2:12">
      <c r="B17" t="s">
        <v>1042</v>
      </c>
      <c r="C17" t="s">
        <v>1043</v>
      </c>
      <c r="D17" t="s">
        <v>126</v>
      </c>
      <c r="E17" t="s">
        <v>109</v>
      </c>
      <c r="F17" t="s">
        <v>1044</v>
      </c>
      <c r="G17" s="77">
        <v>-4971000</v>
      </c>
      <c r="H17" s="77">
        <v>5.0777999999999999</v>
      </c>
      <c r="I17" s="77">
        <v>-921.07123126199997</v>
      </c>
      <c r="J17" s="77">
        <v>0</v>
      </c>
      <c r="K17" s="77">
        <v>194.69</v>
      </c>
      <c r="L17" s="77">
        <v>-0.01</v>
      </c>
    </row>
    <row r="18" spans="2:12">
      <c r="B18" t="s">
        <v>1045</v>
      </c>
      <c r="C18" t="s">
        <v>1046</v>
      </c>
      <c r="D18" t="s">
        <v>126</v>
      </c>
      <c r="E18" t="s">
        <v>109</v>
      </c>
      <c r="F18" t="s">
        <v>1047</v>
      </c>
      <c r="G18" s="77">
        <v>-4810000</v>
      </c>
      <c r="H18" s="77">
        <v>3.6044</v>
      </c>
      <c r="I18" s="77">
        <v>-632.63311436000004</v>
      </c>
      <c r="J18" s="77">
        <v>0</v>
      </c>
      <c r="K18" s="77">
        <v>133.72</v>
      </c>
      <c r="L18" s="77">
        <v>-0.01</v>
      </c>
    </row>
    <row r="19" spans="2:12">
      <c r="B19" t="s">
        <v>1048</v>
      </c>
      <c r="C19" t="s">
        <v>1049</v>
      </c>
      <c r="D19" t="s">
        <v>126</v>
      </c>
      <c r="E19" t="s">
        <v>109</v>
      </c>
      <c r="F19" t="s">
        <v>1050</v>
      </c>
      <c r="G19" s="77">
        <v>-4971000</v>
      </c>
      <c r="H19" s="77">
        <v>3.65</v>
      </c>
      <c r="I19" s="77">
        <v>-662.08003350000001</v>
      </c>
      <c r="J19" s="77">
        <v>0</v>
      </c>
      <c r="K19" s="77">
        <v>139.94999999999999</v>
      </c>
      <c r="L19" s="77">
        <v>-0.01</v>
      </c>
    </row>
    <row r="20" spans="2:12">
      <c r="B20" t="s">
        <v>1051</v>
      </c>
      <c r="C20" t="s">
        <v>1052</v>
      </c>
      <c r="D20" t="s">
        <v>126</v>
      </c>
      <c r="E20" t="s">
        <v>109</v>
      </c>
      <c r="F20" t="s">
        <v>1041</v>
      </c>
      <c r="G20" s="77">
        <v>4971000</v>
      </c>
      <c r="H20" s="77">
        <v>1.4283999999999999</v>
      </c>
      <c r="I20" s="77">
        <v>259.10003283600003</v>
      </c>
      <c r="J20" s="77">
        <v>0</v>
      </c>
      <c r="K20" s="77">
        <v>-54.77</v>
      </c>
      <c r="L20" s="77">
        <v>0</v>
      </c>
    </row>
    <row r="21" spans="2:12">
      <c r="B21" t="s">
        <v>1053</v>
      </c>
      <c r="C21" t="s">
        <v>1054</v>
      </c>
      <c r="D21" t="s">
        <v>126</v>
      </c>
      <c r="E21" t="s">
        <v>109</v>
      </c>
      <c r="F21" t="s">
        <v>1044</v>
      </c>
      <c r="G21" s="77">
        <v>4971000</v>
      </c>
      <c r="H21" s="77">
        <v>1.5699000000000001</v>
      </c>
      <c r="I21" s="77">
        <v>284.76697112099998</v>
      </c>
      <c r="J21" s="77">
        <v>0</v>
      </c>
      <c r="K21" s="77">
        <v>-60.19</v>
      </c>
      <c r="L21" s="77">
        <v>0</v>
      </c>
    </row>
    <row r="22" spans="2:12">
      <c r="B22" t="s">
        <v>1055</v>
      </c>
      <c r="C22" t="s">
        <v>1056</v>
      </c>
      <c r="D22" t="s">
        <v>126</v>
      </c>
      <c r="E22" t="s">
        <v>109</v>
      </c>
      <c r="F22" t="s">
        <v>1047</v>
      </c>
      <c r="G22" s="77">
        <v>29182000</v>
      </c>
      <c r="H22" s="77">
        <v>0.84640000000000004</v>
      </c>
      <c r="I22" s="77">
        <v>901.29003875199999</v>
      </c>
      <c r="J22" s="77">
        <v>0</v>
      </c>
      <c r="K22" s="77">
        <v>-190.51</v>
      </c>
      <c r="L22" s="77">
        <v>0.01</v>
      </c>
    </row>
    <row r="23" spans="2:12">
      <c r="B23" t="s">
        <v>1057</v>
      </c>
      <c r="C23" t="s">
        <v>1058</v>
      </c>
      <c r="D23" t="s">
        <v>126</v>
      </c>
      <c r="E23" t="s">
        <v>109</v>
      </c>
      <c r="F23" t="s">
        <v>1050</v>
      </c>
      <c r="G23" s="77">
        <v>49710000</v>
      </c>
      <c r="H23" s="77">
        <v>0.4995</v>
      </c>
      <c r="I23" s="77">
        <v>906.05199104999997</v>
      </c>
      <c r="J23" s="77">
        <v>0</v>
      </c>
      <c r="K23" s="77">
        <v>-191.51</v>
      </c>
      <c r="L23" s="77">
        <v>0.01</v>
      </c>
    </row>
    <row r="24" spans="2:12">
      <c r="B24" t="s">
        <v>1059</v>
      </c>
      <c r="C24" t="s">
        <v>1060</v>
      </c>
      <c r="D24" t="s">
        <v>126</v>
      </c>
      <c r="E24" t="s">
        <v>109</v>
      </c>
      <c r="F24" t="s">
        <v>1041</v>
      </c>
      <c r="G24" s="77">
        <v>19884000</v>
      </c>
      <c r="H24" s="77">
        <v>1E-4</v>
      </c>
      <c r="I24" s="77">
        <v>7.2556715999999993E-2</v>
      </c>
      <c r="J24" s="77">
        <v>0</v>
      </c>
      <c r="K24" s="77">
        <v>-0.02</v>
      </c>
      <c r="L24" s="77">
        <v>0</v>
      </c>
    </row>
    <row r="25" spans="2:12">
      <c r="B25" t="s">
        <v>1061</v>
      </c>
      <c r="C25" t="s">
        <v>1062</v>
      </c>
      <c r="D25" t="s">
        <v>126</v>
      </c>
      <c r="E25" t="s">
        <v>109</v>
      </c>
      <c r="F25" t="s">
        <v>1047</v>
      </c>
      <c r="G25" s="77">
        <v>19240000</v>
      </c>
      <c r="H25" s="77">
        <v>0.1027</v>
      </c>
      <c r="I25" s="77">
        <v>72.102342519999993</v>
      </c>
      <c r="J25" s="77">
        <v>0</v>
      </c>
      <c r="K25" s="77">
        <v>-15.24</v>
      </c>
      <c r="L25" s="77">
        <v>0</v>
      </c>
    </row>
    <row r="26" spans="2:12">
      <c r="B26" t="s">
        <v>1063</v>
      </c>
      <c r="C26" t="s">
        <v>1064</v>
      </c>
      <c r="D26" t="s">
        <v>126</v>
      </c>
      <c r="E26" t="s">
        <v>109</v>
      </c>
      <c r="F26" t="s">
        <v>1044</v>
      </c>
      <c r="G26" s="77">
        <v>19884000</v>
      </c>
      <c r="H26" s="77">
        <v>1.6999999999999999E-3</v>
      </c>
      <c r="I26" s="77">
        <v>1.2334641719999999</v>
      </c>
      <c r="J26" s="77">
        <v>0</v>
      </c>
      <c r="K26" s="77">
        <v>-0.26</v>
      </c>
      <c r="L26" s="77">
        <v>0</v>
      </c>
    </row>
    <row r="27" spans="2:12">
      <c r="B27" t="s">
        <v>1065</v>
      </c>
      <c r="C27" t="s">
        <v>1066</v>
      </c>
      <c r="D27" t="s">
        <v>126</v>
      </c>
      <c r="E27" t="s">
        <v>109</v>
      </c>
      <c r="F27" t="s">
        <v>1050</v>
      </c>
      <c r="G27" s="77">
        <v>19884000</v>
      </c>
      <c r="H27" s="77">
        <v>0.1147</v>
      </c>
      <c r="I27" s="77">
        <v>83.222553251999997</v>
      </c>
      <c r="J27" s="77">
        <v>0</v>
      </c>
      <c r="K27" s="77">
        <v>-17.59</v>
      </c>
      <c r="L27" s="77">
        <v>0</v>
      </c>
    </row>
    <row r="28" spans="2:12">
      <c r="B28" s="78" t="s">
        <v>1067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229</v>
      </c>
      <c r="C29" t="s">
        <v>229</v>
      </c>
      <c r="D29" t="s">
        <v>229</v>
      </c>
      <c r="E29" t="s">
        <v>229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671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229</v>
      </c>
      <c r="C31" t="s">
        <v>229</v>
      </c>
      <c r="D31" t="s">
        <v>229</v>
      </c>
      <c r="E31" t="s">
        <v>229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229</v>
      </c>
      <c r="C33" t="s">
        <v>229</v>
      </c>
      <c r="D33" t="s">
        <v>229</v>
      </c>
      <c r="E33" t="s">
        <v>229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234</v>
      </c>
      <c r="C34" s="16"/>
      <c r="D34" s="16"/>
      <c r="G34" s="79">
        <v>3167</v>
      </c>
      <c r="I34" s="79">
        <v>193.754317378</v>
      </c>
      <c r="K34" s="79">
        <v>-40.950000000000003</v>
      </c>
      <c r="L34" s="79">
        <v>0</v>
      </c>
    </row>
    <row r="35" spans="2:12">
      <c r="B35" s="78" t="s">
        <v>669</v>
      </c>
      <c r="C35" s="16"/>
      <c r="D35" s="16"/>
      <c r="G35" s="79">
        <v>3167</v>
      </c>
      <c r="I35" s="79">
        <v>193.754317378</v>
      </c>
      <c r="K35" s="79">
        <v>-40.950000000000003</v>
      </c>
      <c r="L35" s="79">
        <v>0</v>
      </c>
    </row>
    <row r="36" spans="2:12">
      <c r="B36" t="s">
        <v>1068</v>
      </c>
      <c r="C36" t="s">
        <v>1069</v>
      </c>
      <c r="D36" t="s">
        <v>799</v>
      </c>
      <c r="E36" t="s">
        <v>109</v>
      </c>
      <c r="F36" t="s">
        <v>275</v>
      </c>
      <c r="G36" s="77">
        <v>3167</v>
      </c>
      <c r="H36" s="77">
        <v>1676.6</v>
      </c>
      <c r="I36" s="77">
        <v>193.754317378</v>
      </c>
      <c r="J36" s="77">
        <v>0</v>
      </c>
      <c r="K36" s="77">
        <v>-40.950000000000003</v>
      </c>
      <c r="L36" s="77">
        <v>0</v>
      </c>
    </row>
    <row r="37" spans="2:12">
      <c r="B37" s="78" t="s">
        <v>685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229</v>
      </c>
      <c r="C38" t="s">
        <v>229</v>
      </c>
      <c r="D38" t="s">
        <v>229</v>
      </c>
      <c r="E38" t="s">
        <v>229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671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229</v>
      </c>
      <c r="C40" t="s">
        <v>229</v>
      </c>
      <c r="D40" t="s">
        <v>229</v>
      </c>
      <c r="E40" t="s">
        <v>229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686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229</v>
      </c>
      <c r="C42" t="s">
        <v>229</v>
      </c>
      <c r="D42" t="s">
        <v>229</v>
      </c>
      <c r="E42" t="s">
        <v>229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345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229</v>
      </c>
      <c r="C44" t="s">
        <v>229</v>
      </c>
      <c r="D44" t="s">
        <v>229</v>
      </c>
      <c r="E44" t="s">
        <v>229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236</v>
      </c>
      <c r="C45" s="16"/>
      <c r="D45" s="16"/>
    </row>
    <row r="46" spans="2:12">
      <c r="B46" t="s">
        <v>286</v>
      </c>
      <c r="C46" s="16"/>
      <c r="D46" s="16"/>
    </row>
    <row r="47" spans="2:12">
      <c r="B47" t="s">
        <v>287</v>
      </c>
      <c r="C47" s="16"/>
      <c r="D47" s="16"/>
    </row>
    <row r="48" spans="2:12">
      <c r="B48" t="s">
        <v>288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5" sqref="O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7" t="s">
        <v>1406</v>
      </c>
    </row>
    <row r="2" spans="2:13">
      <c r="B2" s="2" t="s">
        <v>1</v>
      </c>
      <c r="C2" s="15" t="s">
        <v>1403</v>
      </c>
      <c r="M2" s="107"/>
    </row>
    <row r="3" spans="2:13">
      <c r="B3" s="2" t="s">
        <v>2</v>
      </c>
      <c r="C3" t="s">
        <v>1404</v>
      </c>
      <c r="M3" s="107"/>
    </row>
    <row r="4" spans="2:13">
      <c r="B4" s="2" t="s">
        <v>3</v>
      </c>
      <c r="C4" t="s">
        <v>198</v>
      </c>
      <c r="M4" s="107"/>
    </row>
    <row r="5" spans="2:13">
      <c r="B5" s="75" t="s">
        <v>199</v>
      </c>
      <c r="C5" t="s">
        <v>200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363896.74789475201</v>
      </c>
      <c r="K11" s="76">
        <v>100</v>
      </c>
      <c r="L11" s="76">
        <v>5.82</v>
      </c>
      <c r="M11" s="107"/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363896.74789475201</v>
      </c>
      <c r="K12" s="79">
        <v>100</v>
      </c>
      <c r="L12" s="79">
        <v>5.82</v>
      </c>
      <c r="M12" s="107"/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349959.33721000003</v>
      </c>
      <c r="K13" s="79">
        <v>96.17</v>
      </c>
      <c r="L13" s="79">
        <v>5.6</v>
      </c>
      <c r="M13" s="107"/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349959.33721000003</v>
      </c>
      <c r="K14" s="77">
        <v>96.17</v>
      </c>
      <c r="L14" s="77">
        <v>5.6</v>
      </c>
      <c r="M14" s="107"/>
    </row>
    <row r="15" spans="2:13">
      <c r="B15" s="78" t="s">
        <v>214</v>
      </c>
      <c r="C15" s="26"/>
      <c r="D15" s="27"/>
      <c r="E15" s="27"/>
      <c r="F15" s="27"/>
      <c r="G15" s="27"/>
      <c r="H15" s="27"/>
      <c r="I15" s="79">
        <v>0</v>
      </c>
      <c r="J15" s="79">
        <v>13937.410684752</v>
      </c>
      <c r="K15" s="79">
        <v>3.83</v>
      </c>
      <c r="L15" s="79">
        <v>0.22</v>
      </c>
      <c r="M15" s="107"/>
    </row>
    <row r="16" spans="2:13">
      <c r="B16" t="s">
        <v>215</v>
      </c>
      <c r="C16" t="s">
        <v>216</v>
      </c>
      <c r="D16" t="s">
        <v>211</v>
      </c>
      <c r="E16" t="s">
        <v>212</v>
      </c>
      <c r="F16" t="s">
        <v>213</v>
      </c>
      <c r="G16" t="s">
        <v>123</v>
      </c>
      <c r="H16" s="77">
        <v>0</v>
      </c>
      <c r="I16" s="77">
        <v>0</v>
      </c>
      <c r="J16" s="77">
        <v>1.8139538E-2</v>
      </c>
      <c r="K16" s="77">
        <v>0</v>
      </c>
      <c r="L16" s="77">
        <v>0</v>
      </c>
      <c r="M16" s="107"/>
    </row>
    <row r="17" spans="2:13">
      <c r="B17" t="s">
        <v>217</v>
      </c>
      <c r="C17" t="s">
        <v>218</v>
      </c>
      <c r="D17" t="s">
        <v>211</v>
      </c>
      <c r="E17" t="s">
        <v>212</v>
      </c>
      <c r="F17" t="s">
        <v>213</v>
      </c>
      <c r="G17" t="s">
        <v>109</v>
      </c>
      <c r="H17" s="77">
        <v>0</v>
      </c>
      <c r="I17" s="77">
        <v>0</v>
      </c>
      <c r="J17" s="77">
        <v>12811.48256737</v>
      </c>
      <c r="K17" s="77">
        <v>3.52</v>
      </c>
      <c r="L17" s="77">
        <v>0.2</v>
      </c>
      <c r="M17" s="107"/>
    </row>
    <row r="18" spans="2:13">
      <c r="B18" t="s">
        <v>217</v>
      </c>
      <c r="C18" t="s">
        <v>218</v>
      </c>
      <c r="D18" t="s">
        <v>211</v>
      </c>
      <c r="E18" t="s">
        <v>212</v>
      </c>
      <c r="F18" t="s">
        <v>213</v>
      </c>
      <c r="G18" t="s">
        <v>109</v>
      </c>
      <c r="H18" s="77">
        <v>0</v>
      </c>
      <c r="I18" s="77">
        <v>0</v>
      </c>
      <c r="J18" s="77">
        <v>12.74431495</v>
      </c>
      <c r="K18" s="77">
        <v>0</v>
      </c>
      <c r="L18" s="77">
        <v>0</v>
      </c>
      <c r="M18" s="107"/>
    </row>
    <row r="19" spans="2:13">
      <c r="B19" t="s">
        <v>219</v>
      </c>
      <c r="C19" t="s">
        <v>220</v>
      </c>
      <c r="D19" t="s">
        <v>211</v>
      </c>
      <c r="E19" t="s">
        <v>212</v>
      </c>
      <c r="F19" t="s">
        <v>213</v>
      </c>
      <c r="G19" t="s">
        <v>113</v>
      </c>
      <c r="H19" s="77">
        <v>0</v>
      </c>
      <c r="I19" s="77">
        <v>0</v>
      </c>
      <c r="J19" s="77">
        <v>266.11176823800002</v>
      </c>
      <c r="K19" s="77">
        <v>7.0000000000000007E-2</v>
      </c>
      <c r="L19" s="77">
        <v>0</v>
      </c>
      <c r="M19" s="107"/>
    </row>
    <row r="20" spans="2:13">
      <c r="B20" t="s">
        <v>221</v>
      </c>
      <c r="C20" t="s">
        <v>220</v>
      </c>
      <c r="D20" t="s">
        <v>211</v>
      </c>
      <c r="E20" t="s">
        <v>212</v>
      </c>
      <c r="F20" t="s">
        <v>213</v>
      </c>
      <c r="G20" t="s">
        <v>113</v>
      </c>
      <c r="H20" s="77">
        <v>0</v>
      </c>
      <c r="I20" s="77">
        <v>0</v>
      </c>
      <c r="J20" s="77">
        <v>818.18680311599996</v>
      </c>
      <c r="K20" s="77">
        <v>0.22</v>
      </c>
      <c r="L20" s="77">
        <v>0.01</v>
      </c>
      <c r="M20" s="107"/>
    </row>
    <row r="21" spans="2:13">
      <c r="B21" t="s">
        <v>222</v>
      </c>
      <c r="C21" t="s">
        <v>223</v>
      </c>
      <c r="D21" t="s">
        <v>211</v>
      </c>
      <c r="E21" t="s">
        <v>212</v>
      </c>
      <c r="F21" t="s">
        <v>213</v>
      </c>
      <c r="G21" t="s">
        <v>204</v>
      </c>
      <c r="H21" s="77">
        <v>0</v>
      </c>
      <c r="I21" s="77">
        <v>0</v>
      </c>
      <c r="J21" s="77">
        <v>5.6720000000000002E-4</v>
      </c>
      <c r="K21" s="77">
        <v>0</v>
      </c>
      <c r="L21" s="77">
        <v>0</v>
      </c>
      <c r="M21" s="107"/>
    </row>
    <row r="22" spans="2:13">
      <c r="B22" t="s">
        <v>224</v>
      </c>
      <c r="C22" t="s">
        <v>225</v>
      </c>
      <c r="D22" t="s">
        <v>211</v>
      </c>
      <c r="E22" t="s">
        <v>212</v>
      </c>
      <c r="F22" t="s">
        <v>213</v>
      </c>
      <c r="G22" t="s">
        <v>116</v>
      </c>
      <c r="H22" s="77">
        <v>0</v>
      </c>
      <c r="I22" s="77">
        <v>0</v>
      </c>
      <c r="J22" s="77">
        <v>28.770139</v>
      </c>
      <c r="K22" s="77">
        <v>0.01</v>
      </c>
      <c r="L22" s="77">
        <v>0</v>
      </c>
      <c r="M22" s="107"/>
    </row>
    <row r="23" spans="2:13">
      <c r="B23" t="s">
        <v>226</v>
      </c>
      <c r="C23" t="s">
        <v>227</v>
      </c>
      <c r="D23" t="s">
        <v>211</v>
      </c>
      <c r="E23" t="s">
        <v>212</v>
      </c>
      <c r="F23" t="s">
        <v>213</v>
      </c>
      <c r="G23" t="s">
        <v>202</v>
      </c>
      <c r="H23" s="77">
        <v>0</v>
      </c>
      <c r="I23" s="77">
        <v>0</v>
      </c>
      <c r="J23" s="77">
        <v>9.638534E-2</v>
      </c>
      <c r="K23" s="77">
        <v>0</v>
      </c>
      <c r="L23" s="77">
        <v>0</v>
      </c>
      <c r="M23" s="107"/>
    </row>
    <row r="24" spans="2:13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  <c r="M24" s="107"/>
    </row>
    <row r="25" spans="2:13">
      <c r="B25" t="s">
        <v>229</v>
      </c>
      <c r="C25" t="s">
        <v>229</v>
      </c>
      <c r="D25" s="16"/>
      <c r="E25" t="s">
        <v>229</v>
      </c>
      <c r="G25" t="s">
        <v>229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7"/>
    </row>
    <row r="26" spans="2:13">
      <c r="B26" s="78" t="s">
        <v>230</v>
      </c>
      <c r="D26" s="16"/>
      <c r="I26" s="79">
        <v>0</v>
      </c>
      <c r="J26" s="79">
        <v>0</v>
      </c>
      <c r="K26" s="79">
        <v>0</v>
      </c>
      <c r="L26" s="79">
        <v>0</v>
      </c>
      <c r="M26" s="107"/>
    </row>
    <row r="27" spans="2:13">
      <c r="B27" t="s">
        <v>229</v>
      </c>
      <c r="C27" t="s">
        <v>229</v>
      </c>
      <c r="D27" s="16"/>
      <c r="E27" t="s">
        <v>229</v>
      </c>
      <c r="G27" t="s">
        <v>229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7"/>
    </row>
    <row r="28" spans="2:13">
      <c r="B28" s="78" t="s">
        <v>231</v>
      </c>
      <c r="D28" s="16"/>
      <c r="I28" s="79">
        <v>0</v>
      </c>
      <c r="J28" s="79">
        <v>0</v>
      </c>
      <c r="K28" s="79">
        <v>0</v>
      </c>
      <c r="L28" s="79">
        <v>0</v>
      </c>
      <c r="M28" s="107"/>
    </row>
    <row r="29" spans="2:13">
      <c r="B29" t="s">
        <v>229</v>
      </c>
      <c r="C29" t="s">
        <v>229</v>
      </c>
      <c r="D29" s="16"/>
      <c r="E29" t="s">
        <v>229</v>
      </c>
      <c r="G29" t="s">
        <v>229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7"/>
    </row>
    <row r="30" spans="2:13">
      <c r="B30" s="78" t="s">
        <v>232</v>
      </c>
      <c r="D30" s="16"/>
      <c r="I30" s="79">
        <v>0</v>
      </c>
      <c r="J30" s="79">
        <v>0</v>
      </c>
      <c r="K30" s="79">
        <v>0</v>
      </c>
      <c r="L30" s="79">
        <v>0</v>
      </c>
      <c r="M30" s="107"/>
    </row>
    <row r="31" spans="2:13">
      <c r="B31" t="s">
        <v>229</v>
      </c>
      <c r="C31" t="s">
        <v>229</v>
      </c>
      <c r="D31" s="16"/>
      <c r="E31" t="s">
        <v>229</v>
      </c>
      <c r="G31" t="s">
        <v>229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7"/>
    </row>
    <row r="32" spans="2:13">
      <c r="B32" s="78" t="s">
        <v>233</v>
      </c>
      <c r="D32" s="16"/>
      <c r="I32" s="79">
        <v>0</v>
      </c>
      <c r="J32" s="79">
        <v>0</v>
      </c>
      <c r="K32" s="79">
        <v>0</v>
      </c>
      <c r="L32" s="79">
        <v>0</v>
      </c>
      <c r="M32" s="107"/>
    </row>
    <row r="33" spans="1:13">
      <c r="B33" t="s">
        <v>229</v>
      </c>
      <c r="C33" t="s">
        <v>229</v>
      </c>
      <c r="D33" s="16"/>
      <c r="E33" t="s">
        <v>229</v>
      </c>
      <c r="G33" t="s">
        <v>229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107"/>
    </row>
    <row r="34" spans="1:13">
      <c r="B34" s="78" t="s">
        <v>234</v>
      </c>
      <c r="D34" s="16"/>
      <c r="I34" s="79">
        <v>0</v>
      </c>
      <c r="J34" s="79">
        <v>0</v>
      </c>
      <c r="K34" s="79">
        <v>0</v>
      </c>
      <c r="L34" s="79">
        <v>0</v>
      </c>
      <c r="M34" s="107"/>
    </row>
    <row r="35" spans="1:13">
      <c r="B35" s="78" t="s">
        <v>235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t="s">
        <v>229</v>
      </c>
      <c r="C36" t="s">
        <v>229</v>
      </c>
      <c r="D36" s="16"/>
      <c r="E36" t="s">
        <v>229</v>
      </c>
      <c r="G36" t="s">
        <v>229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7"/>
    </row>
    <row r="37" spans="1:13">
      <c r="B37" s="78" t="s">
        <v>233</v>
      </c>
      <c r="D37" s="16"/>
      <c r="I37" s="79">
        <v>0</v>
      </c>
      <c r="J37" s="79">
        <v>0</v>
      </c>
      <c r="K37" s="79">
        <v>0</v>
      </c>
      <c r="L37" s="79">
        <v>0</v>
      </c>
      <c r="M37" s="107"/>
    </row>
    <row r="38" spans="1:13">
      <c r="B38" t="s">
        <v>229</v>
      </c>
      <c r="C38" t="s">
        <v>229</v>
      </c>
      <c r="D38" s="16"/>
      <c r="E38" t="s">
        <v>229</v>
      </c>
      <c r="G38" t="s">
        <v>229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107"/>
    </row>
    <row r="39" spans="1:13">
      <c r="B39" t="s">
        <v>236</v>
      </c>
      <c r="D39" s="16"/>
      <c r="M39" s="107"/>
    </row>
    <row r="40" spans="1:13">
      <c r="A40" s="107" t="s">
        <v>1407</v>
      </c>
      <c r="B40" s="107"/>
      <c r="C40" s="107"/>
      <c r="D40" s="107"/>
      <c r="E40" s="107"/>
      <c r="F40" s="107"/>
      <c r="G40" s="107"/>
      <c r="H40" s="107"/>
      <c r="I40" s="107"/>
      <c r="J40" s="107"/>
      <c r="K40" s="107"/>
      <c r="L40" s="107"/>
    </row>
    <row r="41" spans="1:13">
      <c r="A41" s="107" t="s">
        <v>1408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9"/>
    <mergeCell ref="A40:L40"/>
    <mergeCell ref="A41:L41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1403</v>
      </c>
    </row>
    <row r="3" spans="2:49">
      <c r="B3" s="2" t="s">
        <v>2</v>
      </c>
      <c r="C3" t="s">
        <v>1404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-1005247038.78</v>
      </c>
      <c r="H11" s="7"/>
      <c r="I11" s="76">
        <v>-37543.906137572689</v>
      </c>
      <c r="J11" s="76">
        <v>100</v>
      </c>
      <c r="K11" s="76">
        <v>-0.6</v>
      </c>
      <c r="AW11" s="16"/>
    </row>
    <row r="12" spans="2:49">
      <c r="B12" s="78" t="s">
        <v>207</v>
      </c>
      <c r="C12" s="16"/>
      <c r="D12" s="16"/>
      <c r="G12" s="79">
        <v>-1005247038.78</v>
      </c>
      <c r="I12" s="79">
        <v>-37543.906137572689</v>
      </c>
      <c r="J12" s="79">
        <v>100</v>
      </c>
      <c r="K12" s="79">
        <v>-0.6</v>
      </c>
    </row>
    <row r="13" spans="2:49">
      <c r="B13" s="78" t="s">
        <v>669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229</v>
      </c>
      <c r="C14" t="s">
        <v>229</v>
      </c>
      <c r="D14" t="s">
        <v>229</v>
      </c>
      <c r="E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670</v>
      </c>
      <c r="C15" s="16"/>
      <c r="D15" s="16"/>
      <c r="G15" s="79">
        <v>-160959038.78</v>
      </c>
      <c r="I15" s="79">
        <v>-10956.156302467794</v>
      </c>
      <c r="J15" s="79">
        <v>29.18</v>
      </c>
      <c r="K15" s="79">
        <v>-0.18</v>
      </c>
    </row>
    <row r="16" spans="2:49">
      <c r="B16" t="s">
        <v>1070</v>
      </c>
      <c r="C16" t="s">
        <v>1071</v>
      </c>
      <c r="D16" t="s">
        <v>1072</v>
      </c>
      <c r="E16" t="s">
        <v>109</v>
      </c>
      <c r="F16" t="s">
        <v>1073</v>
      </c>
      <c r="G16" s="77">
        <v>-80341900</v>
      </c>
      <c r="H16" s="77">
        <v>24.037770541082175</v>
      </c>
      <c r="I16" s="77">
        <v>-19312.401570345701</v>
      </c>
      <c r="J16" s="77">
        <v>51.44</v>
      </c>
      <c r="K16" s="77">
        <v>-0.31</v>
      </c>
    </row>
    <row r="17" spans="2:11">
      <c r="B17" t="s">
        <v>1074</v>
      </c>
      <c r="C17" t="s">
        <v>1075</v>
      </c>
      <c r="D17" t="s">
        <v>1072</v>
      </c>
      <c r="E17" t="s">
        <v>109</v>
      </c>
      <c r="F17" t="s">
        <v>1076</v>
      </c>
      <c r="G17" s="77">
        <v>-2293900</v>
      </c>
      <c r="H17" s="77">
        <v>23.2372449297972</v>
      </c>
      <c r="I17" s="77">
        <v>-533.039161444618</v>
      </c>
      <c r="J17" s="77">
        <v>1.42</v>
      </c>
      <c r="K17" s="77">
        <v>-0.01</v>
      </c>
    </row>
    <row r="18" spans="2:11">
      <c r="B18" t="s">
        <v>1077</v>
      </c>
      <c r="C18" t="s">
        <v>1078</v>
      </c>
      <c r="D18" t="s">
        <v>1072</v>
      </c>
      <c r="E18" t="s">
        <v>113</v>
      </c>
      <c r="F18" t="s">
        <v>1079</v>
      </c>
      <c r="G18" s="77">
        <v>-288500</v>
      </c>
      <c r="H18" s="77">
        <v>-11.354792243767314</v>
      </c>
      <c r="I18" s="77">
        <v>32.758575623268698</v>
      </c>
      <c r="J18" s="77">
        <v>-0.09</v>
      </c>
      <c r="K18" s="77">
        <v>0</v>
      </c>
    </row>
    <row r="19" spans="2:11">
      <c r="B19" t="s">
        <v>1080</v>
      </c>
      <c r="C19" t="s">
        <v>1081</v>
      </c>
      <c r="D19" t="s">
        <v>1072</v>
      </c>
      <c r="E19" t="s">
        <v>113</v>
      </c>
      <c r="F19" t="s">
        <v>1082</v>
      </c>
      <c r="G19" s="77">
        <v>-14441000</v>
      </c>
      <c r="H19" s="77">
        <v>-13.506163604549409</v>
      </c>
      <c r="I19" s="77">
        <v>1950.4250861329799</v>
      </c>
      <c r="J19" s="77">
        <v>-5.2</v>
      </c>
      <c r="K19" s="77">
        <v>0.03</v>
      </c>
    </row>
    <row r="20" spans="2:11">
      <c r="B20" t="s">
        <v>1083</v>
      </c>
      <c r="C20" t="s">
        <v>1084</v>
      </c>
      <c r="D20" t="s">
        <v>1072</v>
      </c>
      <c r="E20" t="s">
        <v>204</v>
      </c>
      <c r="F20" t="s">
        <v>1085</v>
      </c>
      <c r="G20" s="77">
        <v>-2816200</v>
      </c>
      <c r="H20" s="77">
        <v>-1.5851945884525211</v>
      </c>
      <c r="I20" s="77">
        <v>44.642249999999898</v>
      </c>
      <c r="J20" s="77">
        <v>-0.12</v>
      </c>
      <c r="K20" s="77">
        <v>0</v>
      </c>
    </row>
    <row r="21" spans="2:11">
      <c r="B21" t="s">
        <v>1086</v>
      </c>
      <c r="C21" t="s">
        <v>1087</v>
      </c>
      <c r="D21" t="s">
        <v>1072</v>
      </c>
      <c r="E21" t="s">
        <v>113</v>
      </c>
      <c r="F21" t="s">
        <v>1085</v>
      </c>
      <c r="G21" s="77">
        <v>-45063000</v>
      </c>
      <c r="H21" s="77">
        <v>-11.717649402390387</v>
      </c>
      <c r="I21" s="77">
        <v>5280.3243501991801</v>
      </c>
      <c r="J21" s="77">
        <v>-14.06</v>
      </c>
      <c r="K21" s="77">
        <v>0.08</v>
      </c>
    </row>
    <row r="22" spans="2:11">
      <c r="B22" t="s">
        <v>1088</v>
      </c>
      <c r="C22" t="s">
        <v>1089</v>
      </c>
      <c r="D22" t="s">
        <v>1072</v>
      </c>
      <c r="E22" t="s">
        <v>109</v>
      </c>
      <c r="F22" t="s">
        <v>417</v>
      </c>
      <c r="G22" s="77">
        <v>354500</v>
      </c>
      <c r="H22" s="77">
        <v>11.609633286318815</v>
      </c>
      <c r="I22" s="77">
        <v>41.156150000000203</v>
      </c>
      <c r="J22" s="77">
        <v>-0.11</v>
      </c>
      <c r="K22" s="77">
        <v>0</v>
      </c>
    </row>
    <row r="23" spans="2:11">
      <c r="B23" t="s">
        <v>1090</v>
      </c>
      <c r="C23" t="s">
        <v>1091</v>
      </c>
      <c r="D23" t="s">
        <v>1072</v>
      </c>
      <c r="E23" t="s">
        <v>113</v>
      </c>
      <c r="F23" t="s">
        <v>1092</v>
      </c>
      <c r="G23" s="77">
        <v>-6674500</v>
      </c>
      <c r="H23" s="77">
        <v>-13.366072300928204</v>
      </c>
      <c r="I23" s="77">
        <v>892.11849572545304</v>
      </c>
      <c r="J23" s="77">
        <v>-2.38</v>
      </c>
      <c r="K23" s="77">
        <v>0.01</v>
      </c>
    </row>
    <row r="24" spans="2:11">
      <c r="B24" t="s">
        <v>1093</v>
      </c>
      <c r="C24" t="s">
        <v>1094</v>
      </c>
      <c r="D24" t="s">
        <v>1072</v>
      </c>
      <c r="E24" t="s">
        <v>109</v>
      </c>
      <c r="F24" t="s">
        <v>359</v>
      </c>
      <c r="G24" s="77">
        <v>8541000</v>
      </c>
      <c r="H24" s="77">
        <v>9.1079969558599689</v>
      </c>
      <c r="I24" s="77">
        <v>777.91402000000005</v>
      </c>
      <c r="J24" s="77">
        <v>-2.0699999999999998</v>
      </c>
      <c r="K24" s="77">
        <v>0.01</v>
      </c>
    </row>
    <row r="25" spans="2:11">
      <c r="B25" t="s">
        <v>1095</v>
      </c>
      <c r="C25" t="s">
        <v>1096</v>
      </c>
      <c r="D25" t="s">
        <v>1072</v>
      </c>
      <c r="E25" t="s">
        <v>116</v>
      </c>
      <c r="F25" t="s">
        <v>1097</v>
      </c>
      <c r="G25" s="77">
        <v>-10167400</v>
      </c>
      <c r="H25" s="77">
        <v>0.54251699188774416</v>
      </c>
      <c r="I25" s="77">
        <v>-55.159872633194503</v>
      </c>
      <c r="J25" s="77">
        <v>0.15</v>
      </c>
      <c r="K25" s="77">
        <v>0</v>
      </c>
    </row>
    <row r="26" spans="2:11">
      <c r="B26" t="s">
        <v>1098</v>
      </c>
      <c r="C26" t="s">
        <v>1099</v>
      </c>
      <c r="D26" t="s">
        <v>1072</v>
      </c>
      <c r="E26" t="s">
        <v>113</v>
      </c>
      <c r="F26" t="s">
        <v>1100</v>
      </c>
      <c r="G26" s="77">
        <v>-6335006.3399999999</v>
      </c>
      <c r="H26" s="77">
        <v>1.6894419434877315</v>
      </c>
      <c r="I26" s="77">
        <v>-107.02625423056701</v>
      </c>
      <c r="J26" s="77">
        <v>0.28999999999999998</v>
      </c>
      <c r="K26" s="77">
        <v>0</v>
      </c>
    </row>
    <row r="27" spans="2:11">
      <c r="B27" t="s">
        <v>1101</v>
      </c>
      <c r="C27" t="s">
        <v>1102</v>
      </c>
      <c r="D27" t="s">
        <v>1072</v>
      </c>
      <c r="E27" t="s">
        <v>113</v>
      </c>
      <c r="F27" t="s">
        <v>1103</v>
      </c>
      <c r="G27" s="77">
        <v>-1176000</v>
      </c>
      <c r="H27" s="77">
        <v>-2.659276315789473</v>
      </c>
      <c r="I27" s="77">
        <v>31.273089473684198</v>
      </c>
      <c r="J27" s="77">
        <v>-0.08</v>
      </c>
      <c r="K27" s="77">
        <v>0</v>
      </c>
    </row>
    <row r="28" spans="2:11">
      <c r="B28" t="s">
        <v>1104</v>
      </c>
      <c r="C28" t="s">
        <v>1105</v>
      </c>
      <c r="D28" t="s">
        <v>1072</v>
      </c>
      <c r="E28" t="s">
        <v>113</v>
      </c>
      <c r="F28" t="s">
        <v>1106</v>
      </c>
      <c r="G28" s="77">
        <v>-257132.44</v>
      </c>
      <c r="H28" s="77">
        <v>-0.33388981636060078</v>
      </c>
      <c r="I28" s="77">
        <v>0.85853903171953205</v>
      </c>
      <c r="J28" s="77">
        <v>0</v>
      </c>
      <c r="K28" s="77">
        <v>0</v>
      </c>
    </row>
    <row r="29" spans="2:11">
      <c r="B29" s="78" t="s">
        <v>1067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229</v>
      </c>
      <c r="C30" t="s">
        <v>229</v>
      </c>
      <c r="D30" t="s">
        <v>229</v>
      </c>
      <c r="E30" t="s">
        <v>229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671</v>
      </c>
      <c r="C31" s="16"/>
      <c r="D31" s="16"/>
      <c r="G31" s="79">
        <v>-844288000</v>
      </c>
      <c r="I31" s="79">
        <v>-26587.749835104893</v>
      </c>
      <c r="J31" s="79">
        <v>70.819999999999993</v>
      </c>
      <c r="K31" s="79">
        <v>-0.43</v>
      </c>
    </row>
    <row r="32" spans="2:11">
      <c r="B32" t="s">
        <v>1107</v>
      </c>
      <c r="C32" t="s">
        <v>1108</v>
      </c>
      <c r="D32" t="s">
        <v>1072</v>
      </c>
      <c r="E32" t="s">
        <v>105</v>
      </c>
      <c r="F32" t="s">
        <v>780</v>
      </c>
      <c r="G32" s="77">
        <v>2572000</v>
      </c>
      <c r="H32" s="77">
        <v>1.1229220779220801</v>
      </c>
      <c r="I32" s="77">
        <v>28.881555844155901</v>
      </c>
      <c r="J32" s="77">
        <v>-0.08</v>
      </c>
      <c r="K32" s="77">
        <v>0</v>
      </c>
    </row>
    <row r="33" spans="2:11">
      <c r="B33" t="s">
        <v>1109</v>
      </c>
      <c r="C33" t="s">
        <v>1110</v>
      </c>
      <c r="D33" t="s">
        <v>1072</v>
      </c>
      <c r="E33" t="s">
        <v>105</v>
      </c>
      <c r="F33" t="s">
        <v>1111</v>
      </c>
      <c r="G33" s="77">
        <v>1643000</v>
      </c>
      <c r="H33" s="77">
        <v>0.59347102803738283</v>
      </c>
      <c r="I33" s="77">
        <v>9.7507289906541992</v>
      </c>
      <c r="J33" s="77">
        <v>-0.03</v>
      </c>
      <c r="K33" s="77">
        <v>0</v>
      </c>
    </row>
    <row r="34" spans="2:11">
      <c r="B34" t="s">
        <v>1112</v>
      </c>
      <c r="C34" t="s">
        <v>1113</v>
      </c>
      <c r="D34" t="s">
        <v>1072</v>
      </c>
      <c r="E34" t="s">
        <v>105</v>
      </c>
      <c r="F34" t="s">
        <v>1015</v>
      </c>
      <c r="G34" s="77">
        <v>4967000</v>
      </c>
      <c r="H34" s="77">
        <v>-6.6105263157894709E-2</v>
      </c>
      <c r="I34" s="77">
        <v>-3.28344842105263</v>
      </c>
      <c r="J34" s="77">
        <v>0.01</v>
      </c>
      <c r="K34" s="77">
        <v>0</v>
      </c>
    </row>
    <row r="35" spans="2:11">
      <c r="B35" t="s">
        <v>1114</v>
      </c>
      <c r="C35" t="s">
        <v>1115</v>
      </c>
      <c r="D35" t="s">
        <v>1072</v>
      </c>
      <c r="E35" t="s">
        <v>105</v>
      </c>
      <c r="F35" t="s">
        <v>1116</v>
      </c>
      <c r="G35" s="77">
        <v>283369000</v>
      </c>
      <c r="H35" s="77">
        <v>-0.7947362637362626</v>
      </c>
      <c r="I35" s="77">
        <v>-2252.0362031868099</v>
      </c>
      <c r="J35" s="77">
        <v>6</v>
      </c>
      <c r="K35" s="77">
        <v>-0.04</v>
      </c>
    </row>
    <row r="36" spans="2:11">
      <c r="B36" t="s">
        <v>1117</v>
      </c>
      <c r="C36" t="s">
        <v>1118</v>
      </c>
      <c r="D36" t="s">
        <v>1072</v>
      </c>
      <c r="E36" t="s">
        <v>105</v>
      </c>
      <c r="F36" t="s">
        <v>1119</v>
      </c>
      <c r="G36" s="77">
        <v>1645000</v>
      </c>
      <c r="H36" s="77">
        <v>-1.1782221105527599</v>
      </c>
      <c r="I36" s="77">
        <v>-19.381753718592901</v>
      </c>
      <c r="J36" s="77">
        <v>0.05</v>
      </c>
      <c r="K36" s="77">
        <v>0</v>
      </c>
    </row>
    <row r="37" spans="2:11">
      <c r="B37" t="s">
        <v>1120</v>
      </c>
      <c r="C37" t="s">
        <v>1121</v>
      </c>
      <c r="D37" t="s">
        <v>1072</v>
      </c>
      <c r="E37" t="s">
        <v>105</v>
      </c>
      <c r="F37" t="s">
        <v>1116</v>
      </c>
      <c r="G37" s="77">
        <v>63109000</v>
      </c>
      <c r="H37" s="77">
        <v>-2.2136237373737342</v>
      </c>
      <c r="I37" s="77">
        <v>-1396.9958044191901</v>
      </c>
      <c r="J37" s="77">
        <v>3.72</v>
      </c>
      <c r="K37" s="77">
        <v>-0.02</v>
      </c>
    </row>
    <row r="38" spans="2:11">
      <c r="B38" t="s">
        <v>1122</v>
      </c>
      <c r="C38" t="s">
        <v>1123</v>
      </c>
      <c r="D38" t="s">
        <v>1072</v>
      </c>
      <c r="E38" t="s">
        <v>105</v>
      </c>
      <c r="F38" t="s">
        <v>941</v>
      </c>
      <c r="G38" s="77">
        <v>1136000</v>
      </c>
      <c r="H38" s="77">
        <v>-2.5204110429447888</v>
      </c>
      <c r="I38" s="77">
        <v>-28.6318694478528</v>
      </c>
      <c r="J38" s="77">
        <v>0.08</v>
      </c>
      <c r="K38" s="77">
        <v>0</v>
      </c>
    </row>
    <row r="39" spans="2:11">
      <c r="B39" t="s">
        <v>1124</v>
      </c>
      <c r="C39" t="s">
        <v>1125</v>
      </c>
      <c r="D39" t="s">
        <v>1072</v>
      </c>
      <c r="E39" t="s">
        <v>105</v>
      </c>
      <c r="F39" t="s">
        <v>1009</v>
      </c>
      <c r="G39" s="77">
        <v>1447000</v>
      </c>
      <c r="H39" s="77">
        <v>-3.4024375</v>
      </c>
      <c r="I39" s="77">
        <v>-49.233270625000003</v>
      </c>
      <c r="J39" s="77">
        <v>0.13</v>
      </c>
      <c r="K39" s="77">
        <v>0</v>
      </c>
    </row>
    <row r="40" spans="2:11">
      <c r="B40" t="s">
        <v>1126</v>
      </c>
      <c r="C40" t="s">
        <v>1127</v>
      </c>
      <c r="D40" t="s">
        <v>1072</v>
      </c>
      <c r="E40" t="s">
        <v>105</v>
      </c>
      <c r="F40" t="s">
        <v>1128</v>
      </c>
      <c r="G40" s="77">
        <v>85721000</v>
      </c>
      <c r="H40" s="77">
        <v>-4.6679299363057245</v>
      </c>
      <c r="I40" s="77">
        <v>-4001.3962207006298</v>
      </c>
      <c r="J40" s="77">
        <v>10.66</v>
      </c>
      <c r="K40" s="77">
        <v>-0.06</v>
      </c>
    </row>
    <row r="41" spans="2:11">
      <c r="B41" t="s">
        <v>1129</v>
      </c>
      <c r="C41" t="s">
        <v>1130</v>
      </c>
      <c r="D41" t="s">
        <v>1072</v>
      </c>
      <c r="E41" t="s">
        <v>109</v>
      </c>
      <c r="F41" t="s">
        <v>1131</v>
      </c>
      <c r="G41" s="77">
        <v>-1450000000</v>
      </c>
      <c r="H41" s="77">
        <v>0.23156333827879155</v>
      </c>
      <c r="I41" s="77">
        <v>-12252.132009999999</v>
      </c>
      <c r="J41" s="77">
        <v>32.630000000000003</v>
      </c>
      <c r="K41" s="77">
        <v>-0.2</v>
      </c>
    </row>
    <row r="42" spans="2:11">
      <c r="B42" t="s">
        <v>1132</v>
      </c>
      <c r="C42" t="s">
        <v>1133</v>
      </c>
      <c r="D42" t="s">
        <v>1072</v>
      </c>
      <c r="E42" t="s">
        <v>105</v>
      </c>
      <c r="F42" t="s">
        <v>1134</v>
      </c>
      <c r="G42" s="77">
        <v>4277000</v>
      </c>
      <c r="H42" s="77">
        <v>-0.23483870967741874</v>
      </c>
      <c r="I42" s="77">
        <v>-10.0440516129032</v>
      </c>
      <c r="J42" s="77">
        <v>0.03</v>
      </c>
      <c r="K42" s="77">
        <v>0</v>
      </c>
    </row>
    <row r="43" spans="2:11">
      <c r="B43" t="s">
        <v>1135</v>
      </c>
      <c r="C43" t="s">
        <v>1136</v>
      </c>
      <c r="D43" t="s">
        <v>1072</v>
      </c>
      <c r="E43" t="s">
        <v>105</v>
      </c>
      <c r="F43" t="s">
        <v>1137</v>
      </c>
      <c r="G43" s="77">
        <v>167000</v>
      </c>
      <c r="H43" s="77">
        <v>-2.2903231292517008</v>
      </c>
      <c r="I43" s="77">
        <v>-3.8248396258503399</v>
      </c>
      <c r="J43" s="77">
        <v>0.01</v>
      </c>
      <c r="K43" s="77">
        <v>0</v>
      </c>
    </row>
    <row r="44" spans="2:11">
      <c r="B44" t="s">
        <v>1138</v>
      </c>
      <c r="C44" t="s">
        <v>1139</v>
      </c>
      <c r="D44" t="s">
        <v>1072</v>
      </c>
      <c r="E44" t="s">
        <v>105</v>
      </c>
      <c r="F44" t="s">
        <v>1140</v>
      </c>
      <c r="G44" s="77">
        <v>155659000</v>
      </c>
      <c r="H44" s="77">
        <v>-4.2460909090909107</v>
      </c>
      <c r="I44" s="77">
        <v>-6609.4226481818196</v>
      </c>
      <c r="J44" s="77">
        <v>17.600000000000001</v>
      </c>
      <c r="K44" s="77">
        <v>-0.11</v>
      </c>
    </row>
    <row r="45" spans="2:11">
      <c r="B45" s="78" t="s">
        <v>345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229</v>
      </c>
      <c r="C46" t="s">
        <v>229</v>
      </c>
      <c r="D46" t="s">
        <v>229</v>
      </c>
      <c r="E46" t="s">
        <v>229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234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s="78" t="s">
        <v>669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229</v>
      </c>
      <c r="C49" t="s">
        <v>229</v>
      </c>
      <c r="D49" t="s">
        <v>229</v>
      </c>
      <c r="E49" t="s">
        <v>229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685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229</v>
      </c>
      <c r="C51" t="s">
        <v>229</v>
      </c>
      <c r="D51" t="s">
        <v>229</v>
      </c>
      <c r="E51" t="s">
        <v>229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671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229</v>
      </c>
      <c r="C53" t="s">
        <v>229</v>
      </c>
      <c r="D53" t="s">
        <v>229</v>
      </c>
      <c r="E53" t="s">
        <v>229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345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t="s">
        <v>229</v>
      </c>
      <c r="C55" t="s">
        <v>229</v>
      </c>
      <c r="D55" t="s">
        <v>229</v>
      </c>
      <c r="E55" t="s">
        <v>229</v>
      </c>
      <c r="G55" s="77">
        <v>0</v>
      </c>
      <c r="H55" s="77">
        <v>0</v>
      </c>
      <c r="I55" s="77">
        <v>0</v>
      </c>
      <c r="J55" s="77">
        <v>0</v>
      </c>
      <c r="K55" s="77">
        <v>0</v>
      </c>
    </row>
    <row r="56" spans="2:11">
      <c r="B56" t="s">
        <v>236</v>
      </c>
      <c r="C56" s="16"/>
      <c r="D56" s="16"/>
    </row>
    <row r="57" spans="2:11">
      <c r="B57" t="s">
        <v>286</v>
      </c>
      <c r="C57" s="16"/>
      <c r="D57" s="16"/>
    </row>
    <row r="58" spans="2:11">
      <c r="B58" t="s">
        <v>287</v>
      </c>
      <c r="C58" s="16"/>
      <c r="D58" s="16"/>
    </row>
    <row r="59" spans="2:11">
      <c r="B59" t="s">
        <v>288</v>
      </c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1403</v>
      </c>
    </row>
    <row r="3" spans="2:78">
      <c r="B3" s="2" t="s">
        <v>2</v>
      </c>
      <c r="C3" t="s">
        <v>1404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8.9700000000000006</v>
      </c>
      <c r="I11" s="7"/>
      <c r="J11" s="7"/>
      <c r="K11" s="76">
        <v>3.01</v>
      </c>
      <c r="L11" s="76">
        <v>12691007.77</v>
      </c>
      <c r="M11" s="7"/>
      <c r="N11" s="76">
        <v>44095.218671955998</v>
      </c>
      <c r="O11" s="7"/>
      <c r="P11" s="76">
        <v>100</v>
      </c>
      <c r="Q11" s="76">
        <v>0.71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0.6</v>
      </c>
      <c r="K12" s="79">
        <v>-0.3</v>
      </c>
      <c r="L12" s="79">
        <v>223007.77</v>
      </c>
      <c r="N12" s="79">
        <v>225.86226945600001</v>
      </c>
      <c r="P12" s="79">
        <v>0.51</v>
      </c>
      <c r="Q12" s="79">
        <v>0</v>
      </c>
    </row>
    <row r="13" spans="2:78">
      <c r="B13" s="78" t="s">
        <v>737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229</v>
      </c>
      <c r="C14" t="s">
        <v>229</v>
      </c>
      <c r="D14" s="16"/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738</v>
      </c>
      <c r="D15" s="16"/>
      <c r="H15" s="79">
        <v>0.6</v>
      </c>
      <c r="K15" s="79">
        <v>-0.3</v>
      </c>
      <c r="L15" s="79">
        <v>223007.77</v>
      </c>
      <c r="N15" s="79">
        <v>225.86226945600001</v>
      </c>
      <c r="P15" s="79">
        <v>0.51</v>
      </c>
      <c r="Q15" s="79">
        <v>0</v>
      </c>
    </row>
    <row r="16" spans="2:78">
      <c r="B16" t="s">
        <v>1141</v>
      </c>
      <c r="C16" t="s">
        <v>1142</v>
      </c>
      <c r="D16" t="s">
        <v>744</v>
      </c>
      <c r="E16" t="s">
        <v>212</v>
      </c>
      <c r="F16" t="s">
        <v>213</v>
      </c>
      <c r="G16" t="s">
        <v>1143</v>
      </c>
      <c r="H16" s="77">
        <v>0.6</v>
      </c>
      <c r="I16" t="s">
        <v>105</v>
      </c>
      <c r="J16" s="77">
        <v>1.55</v>
      </c>
      <c r="K16" s="77">
        <v>-0.3</v>
      </c>
      <c r="L16" s="77">
        <v>223007.77</v>
      </c>
      <c r="M16" s="77">
        <v>101.28</v>
      </c>
      <c r="N16" s="77">
        <v>225.86226945600001</v>
      </c>
      <c r="O16" s="77">
        <v>0.25</v>
      </c>
      <c r="P16" s="77">
        <v>0.51</v>
      </c>
      <c r="Q16" s="77">
        <v>0</v>
      </c>
    </row>
    <row r="17" spans="2:17">
      <c r="B17" s="78" t="s">
        <v>739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740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229</v>
      </c>
      <c r="C19" t="s">
        <v>229</v>
      </c>
      <c r="D19" s="16"/>
      <c r="E19" t="s">
        <v>229</v>
      </c>
      <c r="H19" s="77">
        <v>0</v>
      </c>
      <c r="I19" t="s">
        <v>229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741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229</v>
      </c>
      <c r="C21" t="s">
        <v>229</v>
      </c>
      <c r="D21" s="16"/>
      <c r="E21" t="s">
        <v>229</v>
      </c>
      <c r="H21" s="77">
        <v>0</v>
      </c>
      <c r="I21" t="s">
        <v>229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747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229</v>
      </c>
      <c r="C23" t="s">
        <v>229</v>
      </c>
      <c r="D23" s="16"/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748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229</v>
      </c>
      <c r="C25" t="s">
        <v>229</v>
      </c>
      <c r="D25" s="16"/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234</v>
      </c>
      <c r="D26" s="16"/>
      <c r="H26" s="79">
        <v>9.01</v>
      </c>
      <c r="K26" s="79">
        <v>3.03</v>
      </c>
      <c r="L26" s="79">
        <v>12468000</v>
      </c>
      <c r="N26" s="79">
        <v>43869.356402500001</v>
      </c>
      <c r="P26" s="79">
        <v>99.49</v>
      </c>
      <c r="Q26" s="79">
        <v>0.7</v>
      </c>
    </row>
    <row r="27" spans="2:17">
      <c r="B27" s="78" t="s">
        <v>737</v>
      </c>
      <c r="D27" s="16"/>
      <c r="H27" s="79">
        <v>5.42</v>
      </c>
      <c r="K27" s="79">
        <v>14.51</v>
      </c>
      <c r="L27" s="79">
        <v>100000</v>
      </c>
      <c r="N27" s="79">
        <v>51.86336</v>
      </c>
      <c r="P27" s="79">
        <v>0.12</v>
      </c>
      <c r="Q27" s="79">
        <v>0</v>
      </c>
    </row>
    <row r="28" spans="2:17">
      <c r="B28" t="s">
        <v>1144</v>
      </c>
      <c r="C28" t="s">
        <v>1145</v>
      </c>
      <c r="D28" t="s">
        <v>1146</v>
      </c>
      <c r="E28" t="s">
        <v>1147</v>
      </c>
      <c r="F28" t="s">
        <v>352</v>
      </c>
      <c r="G28" t="s">
        <v>746</v>
      </c>
      <c r="H28" s="77">
        <v>5.42</v>
      </c>
      <c r="I28" t="s">
        <v>206</v>
      </c>
      <c r="J28" s="77">
        <v>0</v>
      </c>
      <c r="K28" s="77">
        <v>14.51</v>
      </c>
      <c r="L28" s="77">
        <v>100000</v>
      </c>
      <c r="M28" s="77">
        <v>54.94</v>
      </c>
      <c r="N28" s="77">
        <v>51.86336</v>
      </c>
      <c r="O28" s="77">
        <v>0</v>
      </c>
      <c r="P28" s="77">
        <v>0.12</v>
      </c>
      <c r="Q28" s="77">
        <v>0</v>
      </c>
    </row>
    <row r="29" spans="2:17">
      <c r="B29" s="78" t="s">
        <v>738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229</v>
      </c>
      <c r="C30" t="s">
        <v>229</v>
      </c>
      <c r="D30" s="16"/>
      <c r="E30" t="s">
        <v>229</v>
      </c>
      <c r="H30" s="77">
        <v>0</v>
      </c>
      <c r="I30" t="s">
        <v>229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739</v>
      </c>
      <c r="D31" s="16"/>
      <c r="H31" s="79">
        <v>9.02</v>
      </c>
      <c r="K31" s="79">
        <v>3.02</v>
      </c>
      <c r="L31" s="79">
        <v>12368000</v>
      </c>
      <c r="N31" s="79">
        <v>43817.493042499998</v>
      </c>
      <c r="P31" s="79">
        <v>99.37</v>
      </c>
      <c r="Q31" s="79">
        <v>0.7</v>
      </c>
    </row>
    <row r="32" spans="2:17">
      <c r="B32" s="78" t="s">
        <v>740</v>
      </c>
      <c r="D32" s="16"/>
      <c r="H32" s="79">
        <v>10.33</v>
      </c>
      <c r="K32" s="79">
        <v>3.09</v>
      </c>
      <c r="L32" s="79">
        <v>8198000</v>
      </c>
      <c r="N32" s="79">
        <v>29286.658708999999</v>
      </c>
      <c r="P32" s="79">
        <v>66.42</v>
      </c>
      <c r="Q32" s="79">
        <v>0.47</v>
      </c>
    </row>
    <row r="33" spans="2:17">
      <c r="B33" t="s">
        <v>1148</v>
      </c>
      <c r="C33" t="s">
        <v>1149</v>
      </c>
      <c r="D33" t="s">
        <v>744</v>
      </c>
      <c r="E33" t="s">
        <v>1150</v>
      </c>
      <c r="F33" t="s">
        <v>352</v>
      </c>
      <c r="G33" t="s">
        <v>1151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1600000</v>
      </c>
      <c r="M33" s="77">
        <v>97.7</v>
      </c>
      <c r="N33" s="77">
        <v>5704.1167999999998</v>
      </c>
      <c r="O33" s="77">
        <v>0.4</v>
      </c>
      <c r="P33" s="77">
        <v>12.94</v>
      </c>
      <c r="Q33" s="77">
        <v>0.09</v>
      </c>
    </row>
    <row r="34" spans="2:17">
      <c r="B34" t="s">
        <v>1152</v>
      </c>
      <c r="C34" t="s">
        <v>1153</v>
      </c>
      <c r="D34" t="s">
        <v>744</v>
      </c>
      <c r="E34" t="s">
        <v>1150</v>
      </c>
      <c r="F34" t="s">
        <v>352</v>
      </c>
      <c r="G34" t="s">
        <v>1154</v>
      </c>
      <c r="H34" s="77">
        <v>11.82</v>
      </c>
      <c r="I34" t="s">
        <v>109</v>
      </c>
      <c r="J34" s="77">
        <v>3.22</v>
      </c>
      <c r="K34" s="77">
        <v>3.1</v>
      </c>
      <c r="L34" s="77">
        <v>6598000</v>
      </c>
      <c r="M34" s="77">
        <v>97.95</v>
      </c>
      <c r="N34" s="77">
        <v>23582.541909</v>
      </c>
      <c r="O34" s="77">
        <v>0.85</v>
      </c>
      <c r="P34" s="77">
        <v>53.48</v>
      </c>
      <c r="Q34" s="77">
        <v>0.38</v>
      </c>
    </row>
    <row r="35" spans="2:17">
      <c r="B35" s="78" t="s">
        <v>741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229</v>
      </c>
      <c r="C36" t="s">
        <v>229</v>
      </c>
      <c r="D36" s="16"/>
      <c r="E36" t="s">
        <v>229</v>
      </c>
      <c r="H36" s="77">
        <v>0</v>
      </c>
      <c r="I36" t="s">
        <v>229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747</v>
      </c>
      <c r="D37" s="16"/>
      <c r="H37" s="79">
        <v>6.38</v>
      </c>
      <c r="K37" s="79">
        <v>2.87</v>
      </c>
      <c r="L37" s="79">
        <v>4170000</v>
      </c>
      <c r="N37" s="79">
        <v>14530.834333500001</v>
      </c>
      <c r="P37" s="79">
        <v>32.950000000000003</v>
      </c>
      <c r="Q37" s="79">
        <v>0.23</v>
      </c>
    </row>
    <row r="38" spans="2:17">
      <c r="B38" t="s">
        <v>1155</v>
      </c>
      <c r="C38" t="s">
        <v>1156</v>
      </c>
      <c r="D38" t="s">
        <v>744</v>
      </c>
      <c r="E38" t="s">
        <v>416</v>
      </c>
      <c r="F38" t="s">
        <v>352</v>
      </c>
      <c r="G38" t="s">
        <v>1157</v>
      </c>
      <c r="H38" s="77">
        <v>6.38</v>
      </c>
      <c r="I38" t="s">
        <v>109</v>
      </c>
      <c r="J38" s="77">
        <v>3.55</v>
      </c>
      <c r="K38" s="77">
        <v>2.87</v>
      </c>
      <c r="L38" s="77">
        <v>4170000</v>
      </c>
      <c r="M38" s="77">
        <v>95.495000000000005</v>
      </c>
      <c r="N38" s="77">
        <v>14530.834333500001</v>
      </c>
      <c r="O38" s="77">
        <v>3.26</v>
      </c>
      <c r="P38" s="77">
        <v>32.950000000000003</v>
      </c>
      <c r="Q38" s="77">
        <v>0.23</v>
      </c>
    </row>
    <row r="39" spans="2:17">
      <c r="B39" s="78" t="s">
        <v>748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229</v>
      </c>
      <c r="C40" t="s">
        <v>229</v>
      </c>
      <c r="D40" s="16"/>
      <c r="E40" t="s">
        <v>229</v>
      </c>
      <c r="H40" s="77">
        <v>0</v>
      </c>
      <c r="I40" t="s">
        <v>229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236</v>
      </c>
      <c r="D41" s="16"/>
    </row>
    <row r="42" spans="2:17">
      <c r="B42" t="s">
        <v>286</v>
      </c>
      <c r="D42" s="16"/>
    </row>
    <row r="43" spans="2:17">
      <c r="B43" t="s">
        <v>287</v>
      </c>
      <c r="D43" s="16"/>
    </row>
    <row r="44" spans="2:17">
      <c r="B44" t="s">
        <v>288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1403</v>
      </c>
    </row>
    <row r="3" spans="2:59">
      <c r="B3" s="2" t="s">
        <v>2</v>
      </c>
      <c r="C3" s="2" t="s">
        <v>1404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3.15</v>
      </c>
      <c r="J11" s="18"/>
      <c r="K11" s="18"/>
      <c r="L11" s="76">
        <v>2.2999999999999998</v>
      </c>
      <c r="M11" s="76">
        <v>476563261.77999997</v>
      </c>
      <c r="N11" s="7"/>
      <c r="O11" s="76">
        <v>583804.81502525741</v>
      </c>
      <c r="P11" s="76">
        <v>100</v>
      </c>
      <c r="Q11" s="76">
        <v>9.34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3.28</v>
      </c>
      <c r="L12" s="79">
        <v>1.19</v>
      </c>
      <c r="M12" s="79">
        <v>444092934.14999998</v>
      </c>
      <c r="O12" s="79">
        <v>456827.67128159793</v>
      </c>
      <c r="P12" s="79">
        <v>78.25</v>
      </c>
      <c r="Q12" s="79">
        <v>7.31</v>
      </c>
    </row>
    <row r="13" spans="2:59">
      <c r="B13" s="78" t="s">
        <v>1158</v>
      </c>
      <c r="I13" s="79">
        <v>3.63</v>
      </c>
      <c r="L13" s="79">
        <v>0.92</v>
      </c>
      <c r="M13" s="79">
        <v>283589126.86000001</v>
      </c>
      <c r="O13" s="79">
        <v>287983.37441139098</v>
      </c>
      <c r="P13" s="79">
        <v>49.33</v>
      </c>
      <c r="Q13" s="79">
        <v>4.6100000000000003</v>
      </c>
    </row>
    <row r="14" spans="2:59">
      <c r="B14" t="s">
        <v>1159</v>
      </c>
      <c r="C14" t="s">
        <v>1160</v>
      </c>
      <c r="D14" t="s">
        <v>1161</v>
      </c>
      <c r="E14" t="s">
        <v>1162</v>
      </c>
      <c r="F14" t="s">
        <v>1163</v>
      </c>
      <c r="G14" t="s">
        <v>1164</v>
      </c>
      <c r="H14" t="s">
        <v>154</v>
      </c>
      <c r="I14" s="77">
        <v>3.63</v>
      </c>
      <c r="J14" t="s">
        <v>105</v>
      </c>
      <c r="K14" s="77">
        <v>1.17</v>
      </c>
      <c r="L14" s="77">
        <v>0.92</v>
      </c>
      <c r="M14" s="77">
        <v>283589126.86000001</v>
      </c>
      <c r="N14" s="77">
        <v>101.54951200000002</v>
      </c>
      <c r="O14" s="77">
        <v>287983.37441139098</v>
      </c>
      <c r="P14" s="77">
        <v>49.33</v>
      </c>
      <c r="Q14" s="77">
        <v>4.6100000000000003</v>
      </c>
    </row>
    <row r="15" spans="2:59">
      <c r="B15" s="78" t="s">
        <v>1165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229</v>
      </c>
      <c r="D16" t="s">
        <v>229</v>
      </c>
      <c r="F16" t="s">
        <v>229</v>
      </c>
      <c r="I16" s="77">
        <v>0</v>
      </c>
      <c r="J16" t="s">
        <v>229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1166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229</v>
      </c>
      <c r="D18" t="s">
        <v>229</v>
      </c>
      <c r="F18" t="s">
        <v>229</v>
      </c>
      <c r="I18" s="77">
        <v>0</v>
      </c>
      <c r="J18" t="s">
        <v>229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1167</v>
      </c>
      <c r="I19" s="79">
        <v>2.8</v>
      </c>
      <c r="L19" s="79">
        <v>1.81</v>
      </c>
      <c r="M19" s="79">
        <v>145416471.28999999</v>
      </c>
      <c r="O19" s="79">
        <v>152519.7993182069</v>
      </c>
      <c r="P19" s="79">
        <v>26.13</v>
      </c>
      <c r="Q19" s="79">
        <v>2.44</v>
      </c>
    </row>
    <row r="20" spans="2:17">
      <c r="B20" t="s">
        <v>1168</v>
      </c>
      <c r="C20" t="s">
        <v>1169</v>
      </c>
      <c r="D20" t="s">
        <v>1170</v>
      </c>
      <c r="E20" t="s">
        <v>1171</v>
      </c>
      <c r="F20" t="s">
        <v>1150</v>
      </c>
      <c r="G20" t="s">
        <v>1106</v>
      </c>
      <c r="H20" t="s">
        <v>154</v>
      </c>
      <c r="I20" s="77">
        <v>6.78</v>
      </c>
      <c r="J20" t="s">
        <v>105</v>
      </c>
      <c r="K20" s="77">
        <v>1.57</v>
      </c>
      <c r="L20" s="77">
        <v>1.6</v>
      </c>
      <c r="M20" s="77">
        <v>1890027</v>
      </c>
      <c r="N20" s="77">
        <v>100</v>
      </c>
      <c r="O20" s="77">
        <v>1890.027</v>
      </c>
      <c r="P20" s="77">
        <v>0.32</v>
      </c>
      <c r="Q20" s="77">
        <v>0.03</v>
      </c>
    </row>
    <row r="21" spans="2:17">
      <c r="B21" t="s">
        <v>1172</v>
      </c>
      <c r="C21" t="s">
        <v>1169</v>
      </c>
      <c r="D21" t="s">
        <v>1173</v>
      </c>
      <c r="E21" t="s">
        <v>1174</v>
      </c>
      <c r="F21" t="s">
        <v>1163</v>
      </c>
      <c r="G21" t="s">
        <v>844</v>
      </c>
      <c r="H21" t="s">
        <v>154</v>
      </c>
      <c r="I21" s="77">
        <v>5.18</v>
      </c>
      <c r="J21" t="s">
        <v>105</v>
      </c>
      <c r="K21" s="77">
        <v>2.82</v>
      </c>
      <c r="L21" s="77">
        <v>3.23</v>
      </c>
      <c r="M21" s="77">
        <v>1722680.56</v>
      </c>
      <c r="N21" s="77">
        <v>99.23</v>
      </c>
      <c r="O21" s="77">
        <v>1709.415919688</v>
      </c>
      <c r="P21" s="77">
        <v>0.28999999999999998</v>
      </c>
      <c r="Q21" s="77">
        <v>0.03</v>
      </c>
    </row>
    <row r="22" spans="2:17">
      <c r="B22" t="s">
        <v>1175</v>
      </c>
      <c r="C22" t="s">
        <v>1169</v>
      </c>
      <c r="D22" t="s">
        <v>1176</v>
      </c>
      <c r="E22" t="s">
        <v>1174</v>
      </c>
      <c r="F22" t="s">
        <v>1163</v>
      </c>
      <c r="G22" t="s">
        <v>844</v>
      </c>
      <c r="H22" t="s">
        <v>154</v>
      </c>
      <c r="I22" s="77">
        <v>5.13</v>
      </c>
      <c r="J22" t="s">
        <v>105</v>
      </c>
      <c r="K22" s="77">
        <v>2.82</v>
      </c>
      <c r="L22" s="77">
        <v>3.61</v>
      </c>
      <c r="M22" s="77">
        <v>1722680.56</v>
      </c>
      <c r="N22" s="77">
        <v>96.49</v>
      </c>
      <c r="O22" s="77">
        <v>1662.2144723439999</v>
      </c>
      <c r="P22" s="77">
        <v>0.28000000000000003</v>
      </c>
      <c r="Q22" s="77">
        <v>0.03</v>
      </c>
    </row>
    <row r="23" spans="2:17">
      <c r="B23" t="s">
        <v>1177</v>
      </c>
      <c r="C23" t="s">
        <v>1169</v>
      </c>
      <c r="D23" t="s">
        <v>1178</v>
      </c>
      <c r="E23" t="s">
        <v>1179</v>
      </c>
      <c r="F23" t="s">
        <v>1180</v>
      </c>
      <c r="G23" t="s">
        <v>1181</v>
      </c>
      <c r="H23" t="s">
        <v>154</v>
      </c>
      <c r="I23" s="77">
        <v>3.12</v>
      </c>
      <c r="J23" t="s">
        <v>105</v>
      </c>
      <c r="K23" s="77">
        <v>2.1</v>
      </c>
      <c r="L23" s="77">
        <v>3.28</v>
      </c>
      <c r="M23" s="77">
        <v>822162.04</v>
      </c>
      <c r="N23" s="77">
        <v>99.62</v>
      </c>
      <c r="O23" s="77">
        <v>819.03782424799999</v>
      </c>
      <c r="P23" s="77">
        <v>0.14000000000000001</v>
      </c>
      <c r="Q23" s="77">
        <v>0.01</v>
      </c>
    </row>
    <row r="24" spans="2:17">
      <c r="B24" t="s">
        <v>1182</v>
      </c>
      <c r="C24" t="s">
        <v>1169</v>
      </c>
      <c r="D24" t="s">
        <v>1183</v>
      </c>
      <c r="E24" t="s">
        <v>1179</v>
      </c>
      <c r="F24" t="s">
        <v>1180</v>
      </c>
      <c r="G24" t="s">
        <v>1181</v>
      </c>
      <c r="H24" t="s">
        <v>154</v>
      </c>
      <c r="I24" s="77">
        <v>3.74</v>
      </c>
      <c r="J24" t="s">
        <v>105</v>
      </c>
      <c r="K24" s="77">
        <v>3.44</v>
      </c>
      <c r="L24" s="77">
        <v>2</v>
      </c>
      <c r="M24" s="77">
        <v>3522926.08</v>
      </c>
      <c r="N24" s="77">
        <v>107.16</v>
      </c>
      <c r="O24" s="77">
        <v>3775.1675873280001</v>
      </c>
      <c r="P24" s="77">
        <v>0.65</v>
      </c>
      <c r="Q24" s="77">
        <v>0.06</v>
      </c>
    </row>
    <row r="25" spans="2:17">
      <c r="B25" t="s">
        <v>1184</v>
      </c>
      <c r="C25" t="s">
        <v>1169</v>
      </c>
      <c r="D25" t="s">
        <v>1185</v>
      </c>
      <c r="E25" t="s">
        <v>1186</v>
      </c>
      <c r="F25" t="s">
        <v>1180</v>
      </c>
      <c r="G25" t="s">
        <v>1187</v>
      </c>
      <c r="H25" t="s">
        <v>154</v>
      </c>
      <c r="I25" s="77">
        <v>5.12</v>
      </c>
      <c r="J25" t="s">
        <v>105</v>
      </c>
      <c r="K25" s="77">
        <v>3.34</v>
      </c>
      <c r="L25" s="77">
        <v>3.62</v>
      </c>
      <c r="M25" s="77">
        <v>655824.28</v>
      </c>
      <c r="N25" s="77">
        <v>99.1</v>
      </c>
      <c r="O25" s="77">
        <v>649.92186147999996</v>
      </c>
      <c r="P25" s="77">
        <v>0.11</v>
      </c>
      <c r="Q25" s="77">
        <v>0.01</v>
      </c>
    </row>
    <row r="26" spans="2:17">
      <c r="B26" t="s">
        <v>1188</v>
      </c>
      <c r="C26" t="s">
        <v>1169</v>
      </c>
      <c r="D26" t="s">
        <v>1189</v>
      </c>
      <c r="E26" t="s">
        <v>1190</v>
      </c>
      <c r="F26" t="s">
        <v>1180</v>
      </c>
      <c r="G26" t="s">
        <v>1191</v>
      </c>
      <c r="H26" t="s">
        <v>154</v>
      </c>
      <c r="I26" s="77">
        <v>5.84</v>
      </c>
      <c r="J26" t="s">
        <v>105</v>
      </c>
      <c r="K26" s="77">
        <v>2.59</v>
      </c>
      <c r="L26" s="77">
        <v>2.68</v>
      </c>
      <c r="M26" s="77">
        <v>531570</v>
      </c>
      <c r="N26" s="77">
        <v>100.96</v>
      </c>
      <c r="O26" s="77">
        <v>536.67307200000005</v>
      </c>
      <c r="P26" s="77">
        <v>0.09</v>
      </c>
      <c r="Q26" s="77">
        <v>0.01</v>
      </c>
    </row>
    <row r="27" spans="2:17">
      <c r="B27" t="s">
        <v>1192</v>
      </c>
      <c r="C27" t="s">
        <v>1169</v>
      </c>
      <c r="D27" t="s">
        <v>1193</v>
      </c>
      <c r="E27" t="s">
        <v>1194</v>
      </c>
      <c r="F27" t="s">
        <v>317</v>
      </c>
      <c r="G27" t="s">
        <v>1195</v>
      </c>
      <c r="H27" t="s">
        <v>213</v>
      </c>
      <c r="I27" s="77">
        <v>2.63</v>
      </c>
      <c r="J27" t="s">
        <v>105</v>
      </c>
      <c r="K27" s="77">
        <v>6</v>
      </c>
      <c r="L27" s="77">
        <v>3.73</v>
      </c>
      <c r="M27" s="77">
        <v>7627842.8799999999</v>
      </c>
      <c r="N27" s="77">
        <v>110.83</v>
      </c>
      <c r="O27" s="77">
        <v>8453.9382639039995</v>
      </c>
      <c r="P27" s="77">
        <v>1.45</v>
      </c>
      <c r="Q27" s="77">
        <v>0.14000000000000001</v>
      </c>
    </row>
    <row r="28" spans="2:17">
      <c r="B28" t="s">
        <v>1196</v>
      </c>
      <c r="C28" t="s">
        <v>1160</v>
      </c>
      <c r="D28" t="s">
        <v>1197</v>
      </c>
      <c r="E28" t="s">
        <v>1198</v>
      </c>
      <c r="F28" t="s">
        <v>789</v>
      </c>
      <c r="G28" t="s">
        <v>1199</v>
      </c>
      <c r="H28" t="s">
        <v>153</v>
      </c>
      <c r="I28" s="77">
        <v>1.06</v>
      </c>
      <c r="J28" t="s">
        <v>105</v>
      </c>
      <c r="K28" s="77">
        <v>2.64</v>
      </c>
      <c r="L28" s="77">
        <v>0.44</v>
      </c>
      <c r="M28" s="77">
        <v>1769155.07</v>
      </c>
      <c r="N28" s="77">
        <v>102.45</v>
      </c>
      <c r="O28" s="77">
        <v>1812.4993692149999</v>
      </c>
      <c r="P28" s="77">
        <v>0.31</v>
      </c>
      <c r="Q28" s="77">
        <v>0.03</v>
      </c>
    </row>
    <row r="29" spans="2:17">
      <c r="B29" t="s">
        <v>1200</v>
      </c>
      <c r="C29" t="s">
        <v>1160</v>
      </c>
      <c r="D29" t="s">
        <v>1201</v>
      </c>
      <c r="E29" t="s">
        <v>1198</v>
      </c>
      <c r="F29" t="s">
        <v>789</v>
      </c>
      <c r="G29" t="s">
        <v>1202</v>
      </c>
      <c r="H29" t="s">
        <v>153</v>
      </c>
      <c r="I29" s="77">
        <v>2.04</v>
      </c>
      <c r="J29" t="s">
        <v>105</v>
      </c>
      <c r="K29" s="77">
        <v>2.5499999999999998</v>
      </c>
      <c r="L29" s="77">
        <v>1.04</v>
      </c>
      <c r="M29" s="77">
        <v>4432062.9800000004</v>
      </c>
      <c r="N29" s="77">
        <v>103.03</v>
      </c>
      <c r="O29" s="77">
        <v>4566.3544882939996</v>
      </c>
      <c r="P29" s="77">
        <v>0.78</v>
      </c>
      <c r="Q29" s="77">
        <v>7.0000000000000007E-2</v>
      </c>
    </row>
    <row r="30" spans="2:17">
      <c r="B30" t="s">
        <v>1203</v>
      </c>
      <c r="C30" t="s">
        <v>1160</v>
      </c>
      <c r="D30" t="s">
        <v>1204</v>
      </c>
      <c r="E30" t="s">
        <v>324</v>
      </c>
      <c r="F30" t="s">
        <v>325</v>
      </c>
      <c r="G30" t="s">
        <v>1205</v>
      </c>
      <c r="H30" t="s">
        <v>213</v>
      </c>
      <c r="I30" s="77">
        <v>1.57</v>
      </c>
      <c r="J30" t="s">
        <v>105</v>
      </c>
      <c r="K30" s="77">
        <v>0.25</v>
      </c>
      <c r="L30" s="77">
        <v>0.36</v>
      </c>
      <c r="M30" s="77">
        <v>48895000</v>
      </c>
      <c r="N30" s="77">
        <v>100.06095890418243</v>
      </c>
      <c r="O30" s="77">
        <v>48924.805856200001</v>
      </c>
      <c r="P30" s="77">
        <v>8.3800000000000008</v>
      </c>
      <c r="Q30" s="77">
        <v>0.78</v>
      </c>
    </row>
    <row r="31" spans="2:17">
      <c r="B31" t="s">
        <v>1203</v>
      </c>
      <c r="C31" t="s">
        <v>1160</v>
      </c>
      <c r="D31" t="s">
        <v>1206</v>
      </c>
      <c r="E31" t="s">
        <v>324</v>
      </c>
      <c r="F31" t="s">
        <v>325</v>
      </c>
      <c r="G31" t="s">
        <v>1205</v>
      </c>
      <c r="H31" t="s">
        <v>213</v>
      </c>
      <c r="I31" s="77">
        <v>2.58</v>
      </c>
      <c r="J31" t="s">
        <v>105</v>
      </c>
      <c r="K31" s="77">
        <v>0.25</v>
      </c>
      <c r="L31" s="77">
        <v>0</v>
      </c>
      <c r="M31" s="77">
        <v>-48895000</v>
      </c>
      <c r="N31" s="77">
        <v>100</v>
      </c>
      <c r="O31" s="77">
        <v>-48895</v>
      </c>
      <c r="P31" s="77">
        <v>-8.3800000000000008</v>
      </c>
      <c r="Q31" s="77">
        <v>-0.78</v>
      </c>
    </row>
    <row r="32" spans="2:17">
      <c r="B32" t="s">
        <v>1207</v>
      </c>
      <c r="C32" t="s">
        <v>1160</v>
      </c>
      <c r="D32" t="s">
        <v>1208</v>
      </c>
      <c r="E32" t="s">
        <v>1209</v>
      </c>
      <c r="F32" t="s">
        <v>789</v>
      </c>
      <c r="G32" t="s">
        <v>1210</v>
      </c>
      <c r="H32" t="s">
        <v>153</v>
      </c>
      <c r="I32" s="77">
        <v>0.77</v>
      </c>
      <c r="J32" t="s">
        <v>105</v>
      </c>
      <c r="K32" s="77">
        <v>2.33</v>
      </c>
      <c r="L32" s="77">
        <v>0.09</v>
      </c>
      <c r="M32" s="77">
        <v>1613848.39</v>
      </c>
      <c r="N32" s="77">
        <v>101.82</v>
      </c>
      <c r="O32" s="77">
        <v>1643.220430698</v>
      </c>
      <c r="P32" s="77">
        <v>0.28000000000000003</v>
      </c>
      <c r="Q32" s="77">
        <v>0.03</v>
      </c>
    </row>
    <row r="33" spans="2:17">
      <c r="B33" t="s">
        <v>1211</v>
      </c>
      <c r="C33" t="s">
        <v>1169</v>
      </c>
      <c r="D33" t="s">
        <v>1212</v>
      </c>
      <c r="E33" t="s">
        <v>1213</v>
      </c>
      <c r="F33" t="s">
        <v>1214</v>
      </c>
      <c r="G33" t="s">
        <v>1215</v>
      </c>
      <c r="H33" t="s">
        <v>213</v>
      </c>
      <c r="I33" s="77">
        <v>4.33</v>
      </c>
      <c r="J33" t="s">
        <v>105</v>
      </c>
      <c r="K33" s="77">
        <v>2.75</v>
      </c>
      <c r="L33" s="77">
        <v>2.62</v>
      </c>
      <c r="M33" s="77">
        <v>5441220.5599999996</v>
      </c>
      <c r="N33" s="77">
        <v>105.87</v>
      </c>
      <c r="O33" s="77">
        <v>5760.6202068720004</v>
      </c>
      <c r="P33" s="77">
        <v>0.99</v>
      </c>
      <c r="Q33" s="77">
        <v>0.09</v>
      </c>
    </row>
    <row r="34" spans="2:17">
      <c r="B34" t="s">
        <v>1216</v>
      </c>
      <c r="C34" t="s">
        <v>1169</v>
      </c>
      <c r="D34" t="s">
        <v>1217</v>
      </c>
      <c r="E34" t="s">
        <v>1213</v>
      </c>
      <c r="F34" t="s">
        <v>1214</v>
      </c>
      <c r="G34" t="s">
        <v>1218</v>
      </c>
      <c r="H34" t="s">
        <v>213</v>
      </c>
      <c r="I34" s="77">
        <v>4.05</v>
      </c>
      <c r="J34" t="s">
        <v>105</v>
      </c>
      <c r="K34" s="77">
        <v>5.15</v>
      </c>
      <c r="L34" s="77">
        <v>0.88</v>
      </c>
      <c r="M34" s="77">
        <v>18527538.469999999</v>
      </c>
      <c r="N34" s="77">
        <v>119.89</v>
      </c>
      <c r="O34" s="77">
        <v>22212.665871682999</v>
      </c>
      <c r="P34" s="77">
        <v>3.8</v>
      </c>
      <c r="Q34" s="77">
        <v>0.36</v>
      </c>
    </row>
    <row r="35" spans="2:17">
      <c r="B35" t="s">
        <v>1219</v>
      </c>
      <c r="C35" t="s">
        <v>1160</v>
      </c>
      <c r="D35" t="s">
        <v>1220</v>
      </c>
      <c r="E35" t="s">
        <v>1221</v>
      </c>
      <c r="F35" t="s">
        <v>1222</v>
      </c>
      <c r="G35" t="s">
        <v>1223</v>
      </c>
      <c r="H35" t="s">
        <v>153</v>
      </c>
      <c r="I35" s="77">
        <v>2.3199999999999998</v>
      </c>
      <c r="J35" t="s">
        <v>105</v>
      </c>
      <c r="K35" s="77">
        <v>4.55</v>
      </c>
      <c r="L35" s="77">
        <v>1</v>
      </c>
      <c r="M35" s="77">
        <v>6993011.0999999996</v>
      </c>
      <c r="N35" s="77">
        <v>109.39</v>
      </c>
      <c r="O35" s="77">
        <v>7649.6548422899996</v>
      </c>
      <c r="P35" s="77">
        <v>1.31</v>
      </c>
      <c r="Q35" s="77">
        <v>0.12</v>
      </c>
    </row>
    <row r="36" spans="2:17">
      <c r="B36" t="s">
        <v>1224</v>
      </c>
      <c r="C36" t="s">
        <v>1160</v>
      </c>
      <c r="D36" t="s">
        <v>1225</v>
      </c>
      <c r="E36" t="s">
        <v>1226</v>
      </c>
      <c r="F36" t="s">
        <v>1227</v>
      </c>
      <c r="G36" t="s">
        <v>1228</v>
      </c>
      <c r="H36" t="s">
        <v>153</v>
      </c>
      <c r="I36" s="77">
        <v>0.09</v>
      </c>
      <c r="J36" t="s">
        <v>105</v>
      </c>
      <c r="K36" s="77">
        <v>5.25</v>
      </c>
      <c r="L36" s="77">
        <v>1.08</v>
      </c>
      <c r="M36" s="77">
        <v>43022462</v>
      </c>
      <c r="N36" s="77">
        <v>100.76</v>
      </c>
      <c r="O36" s="77">
        <v>43349.432711200003</v>
      </c>
      <c r="P36" s="77">
        <v>7.43</v>
      </c>
      <c r="Q36" s="77">
        <v>0.69</v>
      </c>
    </row>
    <row r="37" spans="2:17">
      <c r="B37" t="s">
        <v>1229</v>
      </c>
      <c r="C37" t="s">
        <v>1160</v>
      </c>
      <c r="D37" t="s">
        <v>1230</v>
      </c>
      <c r="E37" t="s">
        <v>1231</v>
      </c>
      <c r="F37" t="s">
        <v>229</v>
      </c>
      <c r="G37" t="s">
        <v>1232</v>
      </c>
      <c r="H37" t="s">
        <v>460</v>
      </c>
      <c r="I37" s="77">
        <v>1.2</v>
      </c>
      <c r="J37" t="s">
        <v>105</v>
      </c>
      <c r="K37" s="77">
        <v>5</v>
      </c>
      <c r="L37" s="77">
        <v>1.77</v>
      </c>
      <c r="M37" s="77">
        <v>5242872.37</v>
      </c>
      <c r="N37" s="77">
        <v>107.33</v>
      </c>
      <c r="O37" s="77">
        <v>5627.1749147210003</v>
      </c>
      <c r="P37" s="77">
        <v>0.96</v>
      </c>
      <c r="Q37" s="77">
        <v>0.09</v>
      </c>
    </row>
    <row r="38" spans="2:17">
      <c r="B38" t="s">
        <v>1233</v>
      </c>
      <c r="C38" t="s">
        <v>1169</v>
      </c>
      <c r="D38" t="s">
        <v>1234</v>
      </c>
      <c r="E38" t="s">
        <v>1235</v>
      </c>
      <c r="F38" t="s">
        <v>229</v>
      </c>
      <c r="G38" t="s">
        <v>1236</v>
      </c>
      <c r="H38" t="s">
        <v>460</v>
      </c>
      <c r="I38" s="77">
        <v>0.02</v>
      </c>
      <c r="J38" t="s">
        <v>105</v>
      </c>
      <c r="K38" s="77">
        <v>0</v>
      </c>
      <c r="L38" s="77">
        <v>1.27</v>
      </c>
      <c r="M38" s="77">
        <v>4854386.5599999996</v>
      </c>
      <c r="N38" s="77">
        <v>100</v>
      </c>
      <c r="O38" s="77">
        <v>4854.3865599999999</v>
      </c>
      <c r="P38" s="77">
        <v>0.83</v>
      </c>
      <c r="Q38" s="77">
        <v>0.08</v>
      </c>
    </row>
    <row r="39" spans="2:17">
      <c r="B39" t="s">
        <v>1237</v>
      </c>
      <c r="C39" t="s">
        <v>1160</v>
      </c>
      <c r="D39" t="s">
        <v>1238</v>
      </c>
      <c r="E39" t="s">
        <v>1239</v>
      </c>
      <c r="F39" t="s">
        <v>229</v>
      </c>
      <c r="G39" t="s">
        <v>1240</v>
      </c>
      <c r="H39" t="s">
        <v>460</v>
      </c>
      <c r="I39" s="77">
        <v>2.09</v>
      </c>
      <c r="J39" t="s">
        <v>105</v>
      </c>
      <c r="K39" s="77">
        <v>0</v>
      </c>
      <c r="L39" s="77">
        <v>0</v>
      </c>
      <c r="M39" s="77">
        <v>28037200.390000001</v>
      </c>
      <c r="N39" s="77">
        <v>100.18789300000006</v>
      </c>
      <c r="O39" s="77">
        <v>28089.8803269288</v>
      </c>
      <c r="P39" s="77">
        <v>4.8099999999999996</v>
      </c>
      <c r="Q39" s="77">
        <v>0.45</v>
      </c>
    </row>
    <row r="40" spans="2:17">
      <c r="B40" t="s">
        <v>1241</v>
      </c>
      <c r="C40" t="s">
        <v>1160</v>
      </c>
      <c r="D40" t="s">
        <v>1242</v>
      </c>
      <c r="E40" t="s">
        <v>1243</v>
      </c>
      <c r="F40" t="s">
        <v>229</v>
      </c>
      <c r="G40" t="s">
        <v>1244</v>
      </c>
      <c r="H40" t="s">
        <v>460</v>
      </c>
      <c r="I40" s="77">
        <v>3.71</v>
      </c>
      <c r="J40" t="s">
        <v>105</v>
      </c>
      <c r="K40" s="77">
        <v>5</v>
      </c>
      <c r="L40" s="77">
        <v>4.13</v>
      </c>
      <c r="M40" s="77">
        <v>6987000</v>
      </c>
      <c r="N40" s="77">
        <v>105.85</v>
      </c>
      <c r="O40" s="77">
        <v>7395.7394999999997</v>
      </c>
      <c r="P40" s="77">
        <v>1.27</v>
      </c>
      <c r="Q40" s="77">
        <v>0.12</v>
      </c>
    </row>
    <row r="41" spans="2:17">
      <c r="B41" t="s">
        <v>1245</v>
      </c>
      <c r="C41" t="s">
        <v>1169</v>
      </c>
      <c r="D41" t="s">
        <v>1246</v>
      </c>
      <c r="E41" t="s">
        <v>1247</v>
      </c>
      <c r="F41" t="s">
        <v>229</v>
      </c>
      <c r="G41" t="s">
        <v>359</v>
      </c>
      <c r="H41" t="s">
        <v>460</v>
      </c>
      <c r="I41" s="77">
        <v>3.37</v>
      </c>
      <c r="J41" t="s">
        <v>109</v>
      </c>
      <c r="K41" s="77">
        <v>1.1299999999999999</v>
      </c>
      <c r="L41" s="77">
        <v>1.22</v>
      </c>
      <c r="M41" s="77">
        <v>12920000</v>
      </c>
      <c r="N41" s="77">
        <v>100.06780821904024</v>
      </c>
      <c r="O41" s="77">
        <v>47177.048239113101</v>
      </c>
      <c r="P41" s="77">
        <v>8.08</v>
      </c>
      <c r="Q41" s="77">
        <v>0.75</v>
      </c>
    </row>
    <row r="42" spans="2:17">
      <c r="B42" t="s">
        <v>1248</v>
      </c>
      <c r="C42" t="s">
        <v>1169</v>
      </c>
      <c r="D42" t="s">
        <v>1249</v>
      </c>
      <c r="E42" t="s">
        <v>1247</v>
      </c>
      <c r="F42" t="s">
        <v>229</v>
      </c>
      <c r="G42" t="s">
        <v>359</v>
      </c>
      <c r="H42" t="s">
        <v>460</v>
      </c>
      <c r="J42" t="s">
        <v>109</v>
      </c>
      <c r="K42" s="77">
        <v>0</v>
      </c>
      <c r="L42" s="77">
        <v>0</v>
      </c>
      <c r="M42" s="77">
        <v>-12920000</v>
      </c>
      <c r="N42" s="77">
        <v>100</v>
      </c>
      <c r="O42" s="77">
        <v>-47145.08</v>
      </c>
      <c r="P42" s="77">
        <v>-8.08</v>
      </c>
      <c r="Q42" s="77">
        <v>-0.75</v>
      </c>
    </row>
    <row r="43" spans="2:17">
      <c r="B43" s="78" t="s">
        <v>1250</v>
      </c>
      <c r="I43" s="79">
        <v>0</v>
      </c>
      <c r="L43" s="79">
        <v>0</v>
      </c>
      <c r="M43" s="79">
        <v>0</v>
      </c>
      <c r="O43" s="79">
        <v>0</v>
      </c>
      <c r="P43" s="79">
        <v>0</v>
      </c>
      <c r="Q43" s="79">
        <v>0</v>
      </c>
    </row>
    <row r="44" spans="2:17">
      <c r="B44" t="s">
        <v>229</v>
      </c>
      <c r="D44" t="s">
        <v>229</v>
      </c>
      <c r="F44" t="s">
        <v>229</v>
      </c>
      <c r="I44" s="77">
        <v>0</v>
      </c>
      <c r="J44" t="s">
        <v>229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78" t="s">
        <v>1251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s="78" t="s">
        <v>1252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229</v>
      </c>
      <c r="D47" t="s">
        <v>229</v>
      </c>
      <c r="F47" t="s">
        <v>229</v>
      </c>
      <c r="I47" s="77">
        <v>0</v>
      </c>
      <c r="J47" t="s">
        <v>229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1253</v>
      </c>
      <c r="I48" s="79">
        <v>0</v>
      </c>
      <c r="L48" s="79">
        <v>0</v>
      </c>
      <c r="M48" s="79">
        <v>0</v>
      </c>
      <c r="O48" s="79">
        <v>0</v>
      </c>
      <c r="P48" s="79">
        <v>0</v>
      </c>
      <c r="Q48" s="79">
        <v>0</v>
      </c>
    </row>
    <row r="49" spans="2:17">
      <c r="B49" t="s">
        <v>229</v>
      </c>
      <c r="D49" t="s">
        <v>229</v>
      </c>
      <c r="F49" t="s">
        <v>229</v>
      </c>
      <c r="I49" s="77">
        <v>0</v>
      </c>
      <c r="J49" t="s">
        <v>229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1254</v>
      </c>
      <c r="I50" s="79">
        <v>0</v>
      </c>
      <c r="L50" s="79">
        <v>0</v>
      </c>
      <c r="M50" s="79">
        <v>0</v>
      </c>
      <c r="O50" s="79">
        <v>0</v>
      </c>
      <c r="P50" s="79">
        <v>0</v>
      </c>
      <c r="Q50" s="79">
        <v>0</v>
      </c>
    </row>
    <row r="51" spans="2:17">
      <c r="B51" t="s">
        <v>229</v>
      </c>
      <c r="D51" t="s">
        <v>229</v>
      </c>
      <c r="F51" t="s">
        <v>229</v>
      </c>
      <c r="I51" s="77">
        <v>0</v>
      </c>
      <c r="J51" t="s">
        <v>229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1255</v>
      </c>
      <c r="I52" s="79">
        <v>1.62</v>
      </c>
      <c r="L52" s="79">
        <v>0.17</v>
      </c>
      <c r="M52" s="79">
        <v>15087336</v>
      </c>
      <c r="O52" s="79">
        <v>16324.497552000001</v>
      </c>
      <c r="P52" s="79">
        <v>2.8</v>
      </c>
      <c r="Q52" s="79">
        <v>0.26</v>
      </c>
    </row>
    <row r="53" spans="2:17">
      <c r="B53" t="s">
        <v>1256</v>
      </c>
      <c r="C53" t="s">
        <v>1160</v>
      </c>
      <c r="D53" t="s">
        <v>1257</v>
      </c>
      <c r="E53" t="s">
        <v>1258</v>
      </c>
      <c r="F53" t="s">
        <v>1214</v>
      </c>
      <c r="G53" t="s">
        <v>1259</v>
      </c>
      <c r="H53" t="s">
        <v>213</v>
      </c>
      <c r="I53" s="77">
        <v>1.62</v>
      </c>
      <c r="J53" t="s">
        <v>105</v>
      </c>
      <c r="K53" s="77">
        <v>3.4</v>
      </c>
      <c r="L53" s="77">
        <v>0.17</v>
      </c>
      <c r="M53" s="77">
        <v>15087336</v>
      </c>
      <c r="N53" s="77">
        <v>108.2</v>
      </c>
      <c r="O53" s="77">
        <v>16324.497552000001</v>
      </c>
      <c r="P53" s="77">
        <v>2.8</v>
      </c>
      <c r="Q53" s="77">
        <v>0.26</v>
      </c>
    </row>
    <row r="54" spans="2:17">
      <c r="B54" s="78" t="s">
        <v>234</v>
      </c>
      <c r="I54" s="79">
        <v>2.66</v>
      </c>
      <c r="L54" s="79">
        <v>6.27</v>
      </c>
      <c r="M54" s="79">
        <v>32470327.629999999</v>
      </c>
      <c r="O54" s="79">
        <v>126977.14374365946</v>
      </c>
      <c r="P54" s="79">
        <v>21.75</v>
      </c>
      <c r="Q54" s="79">
        <v>2.0299999999999998</v>
      </c>
    </row>
    <row r="55" spans="2:17">
      <c r="B55" s="78" t="s">
        <v>1260</v>
      </c>
      <c r="I55" s="79">
        <v>1.39</v>
      </c>
      <c r="L55" s="79">
        <v>6.86</v>
      </c>
      <c r="M55" s="79">
        <v>4274851.54</v>
      </c>
      <c r="O55" s="79">
        <v>15701.8791040095</v>
      </c>
      <c r="P55" s="79">
        <v>2.69</v>
      </c>
      <c r="Q55" s="79">
        <v>0.25</v>
      </c>
    </row>
    <row r="56" spans="2:17">
      <c r="B56" t="s">
        <v>1261</v>
      </c>
      <c r="C56" t="s">
        <v>1169</v>
      </c>
      <c r="D56" t="s">
        <v>1262</v>
      </c>
      <c r="E56" t="s">
        <v>1263</v>
      </c>
      <c r="F56" t="s">
        <v>410</v>
      </c>
      <c r="G56" t="s">
        <v>1264</v>
      </c>
      <c r="H56" t="s">
        <v>154</v>
      </c>
      <c r="I56" s="77">
        <v>1.39</v>
      </c>
      <c r="J56" t="s">
        <v>109</v>
      </c>
      <c r="K56" s="77">
        <v>6.09</v>
      </c>
      <c r="L56" s="77">
        <v>6.86</v>
      </c>
      <c r="M56" s="77">
        <v>4274851.54</v>
      </c>
      <c r="N56" s="77">
        <v>100.65995432361423</v>
      </c>
      <c r="O56" s="77">
        <v>15701.8791040095</v>
      </c>
      <c r="P56" s="77">
        <v>2.69</v>
      </c>
      <c r="Q56" s="77">
        <v>0.25</v>
      </c>
    </row>
    <row r="57" spans="2:17">
      <c r="B57" s="78" t="s">
        <v>1166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229</v>
      </c>
      <c r="D58" t="s">
        <v>229</v>
      </c>
      <c r="F58" t="s">
        <v>229</v>
      </c>
      <c r="I58" s="77">
        <v>0</v>
      </c>
      <c r="J58" t="s">
        <v>229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1167</v>
      </c>
      <c r="I59" s="79">
        <v>2.6</v>
      </c>
      <c r="L59" s="79">
        <v>5.74</v>
      </c>
      <c r="M59" s="79">
        <v>24924551.100000001</v>
      </c>
      <c r="O59" s="79">
        <v>97893.09401316529</v>
      </c>
      <c r="P59" s="79">
        <v>16.77</v>
      </c>
      <c r="Q59" s="79">
        <v>1.57</v>
      </c>
    </row>
    <row r="60" spans="2:17">
      <c r="B60" t="s">
        <v>1265</v>
      </c>
      <c r="C60" t="s">
        <v>1169</v>
      </c>
      <c r="D60" t="s">
        <v>1266</v>
      </c>
      <c r="F60" t="s">
        <v>1180</v>
      </c>
      <c r="G60" t="s">
        <v>1100</v>
      </c>
      <c r="H60" t="s">
        <v>154</v>
      </c>
      <c r="I60" s="77">
        <v>4.4000000000000004</v>
      </c>
      <c r="J60" t="s">
        <v>113</v>
      </c>
      <c r="K60" s="77">
        <v>2.2999999999999998</v>
      </c>
      <c r="L60" s="77">
        <v>2.56</v>
      </c>
      <c r="M60" s="77">
        <v>3140998.71</v>
      </c>
      <c r="N60" s="77">
        <v>99.922605156422264</v>
      </c>
      <c r="O60" s="77">
        <v>13262.959551304</v>
      </c>
      <c r="P60" s="77">
        <v>2.27</v>
      </c>
      <c r="Q60" s="77">
        <v>0.21</v>
      </c>
    </row>
    <row r="61" spans="2:17">
      <c r="B61" t="s">
        <v>1267</v>
      </c>
      <c r="C61" t="s">
        <v>1169</v>
      </c>
      <c r="D61" t="s">
        <v>1268</v>
      </c>
      <c r="F61" t="s">
        <v>1180</v>
      </c>
      <c r="G61" t="s">
        <v>1100</v>
      </c>
      <c r="H61" t="s">
        <v>154</v>
      </c>
      <c r="I61" s="77">
        <v>4.4000000000000004</v>
      </c>
      <c r="J61" t="s">
        <v>113</v>
      </c>
      <c r="K61" s="77">
        <v>2.35</v>
      </c>
      <c r="L61" s="77">
        <v>2.61</v>
      </c>
      <c r="M61" s="77">
        <v>3194001.29</v>
      </c>
      <c r="N61" s="77">
        <v>99.924239175243002</v>
      </c>
      <c r="O61" s="77">
        <v>13486.985053173399</v>
      </c>
      <c r="P61" s="77">
        <v>2.31</v>
      </c>
      <c r="Q61" s="77">
        <v>0.22</v>
      </c>
    </row>
    <row r="62" spans="2:17">
      <c r="B62" t="s">
        <v>1269</v>
      </c>
      <c r="C62" t="s">
        <v>1169</v>
      </c>
      <c r="D62" t="s">
        <v>1270</v>
      </c>
      <c r="E62" t="s">
        <v>1271</v>
      </c>
      <c r="F62" t="s">
        <v>410</v>
      </c>
      <c r="G62" t="s">
        <v>1272</v>
      </c>
      <c r="H62" t="s">
        <v>352</v>
      </c>
      <c r="I62" s="77">
        <v>0.76</v>
      </c>
      <c r="J62" t="s">
        <v>116</v>
      </c>
      <c r="K62" s="77">
        <v>5.67</v>
      </c>
      <c r="L62" s="77">
        <v>5.87</v>
      </c>
      <c r="M62" s="77">
        <v>3020696.27</v>
      </c>
      <c r="N62" s="77">
        <v>102.38518850383288</v>
      </c>
      <c r="O62" s="77">
        <v>14767.860097551</v>
      </c>
      <c r="P62" s="77">
        <v>2.5299999999999998</v>
      </c>
      <c r="Q62" s="77">
        <v>0.24</v>
      </c>
    </row>
    <row r="63" spans="2:17">
      <c r="B63" t="s">
        <v>1273</v>
      </c>
      <c r="C63" t="s">
        <v>1169</v>
      </c>
      <c r="D63" t="s">
        <v>1274</v>
      </c>
      <c r="E63" t="s">
        <v>1271</v>
      </c>
      <c r="F63" t="s">
        <v>410</v>
      </c>
      <c r="G63" t="s">
        <v>1275</v>
      </c>
      <c r="H63" t="s">
        <v>352</v>
      </c>
      <c r="I63" s="77">
        <v>0.75</v>
      </c>
      <c r="J63" t="s">
        <v>116</v>
      </c>
      <c r="K63" s="77">
        <v>1</v>
      </c>
      <c r="L63" s="77">
        <v>1.04</v>
      </c>
      <c r="M63" s="77">
        <v>1829303.74</v>
      </c>
      <c r="N63" s="77">
        <v>100</v>
      </c>
      <c r="O63" s="77">
        <v>8734.9253585000006</v>
      </c>
      <c r="P63" s="77">
        <v>1.5</v>
      </c>
      <c r="Q63" s="77">
        <v>0.14000000000000001</v>
      </c>
    </row>
    <row r="64" spans="2:17">
      <c r="B64" t="s">
        <v>1276</v>
      </c>
      <c r="C64" t="s">
        <v>1169</v>
      </c>
      <c r="D64" t="s">
        <v>1277</v>
      </c>
      <c r="E64" t="s">
        <v>1271</v>
      </c>
      <c r="F64" t="s">
        <v>410</v>
      </c>
      <c r="G64" t="s">
        <v>1275</v>
      </c>
      <c r="H64" t="s">
        <v>352</v>
      </c>
      <c r="I64" s="77">
        <v>1.75</v>
      </c>
      <c r="J64" t="s">
        <v>116</v>
      </c>
      <c r="K64" s="77">
        <v>0</v>
      </c>
      <c r="L64" s="77">
        <v>0</v>
      </c>
      <c r="M64" s="77">
        <v>-1829303.74</v>
      </c>
      <c r="N64" s="77">
        <v>100</v>
      </c>
      <c r="O64" s="77">
        <v>-8734.9253585000006</v>
      </c>
      <c r="P64" s="77">
        <v>-1.5</v>
      </c>
      <c r="Q64" s="77">
        <v>-0.14000000000000001</v>
      </c>
    </row>
    <row r="65" spans="2:17">
      <c r="B65" t="s">
        <v>1278</v>
      </c>
      <c r="C65" t="s">
        <v>1169</v>
      </c>
      <c r="D65" t="s">
        <v>1279</v>
      </c>
      <c r="F65" t="s">
        <v>404</v>
      </c>
      <c r="G65" t="s">
        <v>1280</v>
      </c>
      <c r="H65" t="s">
        <v>366</v>
      </c>
      <c r="I65" s="77">
        <v>2.0499999999999998</v>
      </c>
      <c r="J65" t="s">
        <v>109</v>
      </c>
      <c r="K65" s="77">
        <v>6.59</v>
      </c>
      <c r="L65" s="77">
        <v>7.85</v>
      </c>
      <c r="M65" s="77">
        <v>2917000</v>
      </c>
      <c r="N65" s="77">
        <v>99.55388819093956</v>
      </c>
      <c r="O65" s="77">
        <v>10596.648265714901</v>
      </c>
      <c r="P65" s="77">
        <v>1.82</v>
      </c>
      <c r="Q65" s="77">
        <v>0.17</v>
      </c>
    </row>
    <row r="66" spans="2:17">
      <c r="B66" t="s">
        <v>1281</v>
      </c>
      <c r="C66" t="s">
        <v>1169</v>
      </c>
      <c r="D66" t="s">
        <v>1282</v>
      </c>
      <c r="E66" t="s">
        <v>1283</v>
      </c>
      <c r="F66" t="s">
        <v>1284</v>
      </c>
      <c r="G66" t="s">
        <v>1285</v>
      </c>
      <c r="H66" t="s">
        <v>352</v>
      </c>
      <c r="I66" s="77">
        <v>4.6399999999999997</v>
      </c>
      <c r="J66" t="s">
        <v>113</v>
      </c>
      <c r="K66" s="77">
        <v>5.25</v>
      </c>
      <c r="L66" s="77">
        <v>5.41</v>
      </c>
      <c r="M66" s="77">
        <v>3817000</v>
      </c>
      <c r="N66" s="77">
        <v>100.6366260719718</v>
      </c>
      <c r="O66" s="77">
        <v>16232.565612545</v>
      </c>
      <c r="P66" s="77">
        <v>2.78</v>
      </c>
      <c r="Q66" s="77">
        <v>0.26</v>
      </c>
    </row>
    <row r="67" spans="2:17">
      <c r="B67" t="s">
        <v>1286</v>
      </c>
      <c r="C67" t="s">
        <v>1169</v>
      </c>
      <c r="D67" t="s">
        <v>1287</v>
      </c>
      <c r="E67" t="s">
        <v>1288</v>
      </c>
      <c r="F67" t="s">
        <v>229</v>
      </c>
      <c r="G67" t="s">
        <v>1244</v>
      </c>
      <c r="H67" t="s">
        <v>460</v>
      </c>
      <c r="I67" s="77">
        <v>1.88</v>
      </c>
      <c r="J67" t="s">
        <v>109</v>
      </c>
      <c r="K67" s="77">
        <v>6.09</v>
      </c>
      <c r="L67" s="77">
        <v>6.89</v>
      </c>
      <c r="M67" s="77">
        <v>2268257.02</v>
      </c>
      <c r="N67" s="77">
        <v>100.26978611443695</v>
      </c>
      <c r="O67" s="77">
        <v>8299.1997115884296</v>
      </c>
      <c r="P67" s="77">
        <v>1.42</v>
      </c>
      <c r="Q67" s="77">
        <v>0.13</v>
      </c>
    </row>
    <row r="68" spans="2:17">
      <c r="B68" t="s">
        <v>1289</v>
      </c>
      <c r="C68" t="s">
        <v>1169</v>
      </c>
      <c r="D68" t="s">
        <v>1290</v>
      </c>
      <c r="F68" t="s">
        <v>229</v>
      </c>
      <c r="G68" t="s">
        <v>1291</v>
      </c>
      <c r="H68" t="s">
        <v>460</v>
      </c>
      <c r="I68" s="77">
        <v>1.23</v>
      </c>
      <c r="J68" t="s">
        <v>109</v>
      </c>
      <c r="K68" s="77">
        <v>4.54</v>
      </c>
      <c r="L68" s="77">
        <v>5.61</v>
      </c>
      <c r="M68" s="77">
        <v>1969450</v>
      </c>
      <c r="N68" s="77">
        <v>99.814767720300566</v>
      </c>
      <c r="O68" s="77">
        <v>7173.2112895233604</v>
      </c>
      <c r="P68" s="77">
        <v>1.23</v>
      </c>
      <c r="Q68" s="77">
        <v>0.11</v>
      </c>
    </row>
    <row r="69" spans="2:17">
      <c r="B69" t="s">
        <v>1292</v>
      </c>
      <c r="C69" t="s">
        <v>1169</v>
      </c>
      <c r="D69" t="s">
        <v>1293</v>
      </c>
      <c r="F69" t="s">
        <v>229</v>
      </c>
      <c r="G69" t="s">
        <v>1294</v>
      </c>
      <c r="H69" t="s">
        <v>460</v>
      </c>
      <c r="I69" s="77">
        <v>1.22</v>
      </c>
      <c r="J69" t="s">
        <v>123</v>
      </c>
      <c r="K69" s="77">
        <v>10.5</v>
      </c>
      <c r="L69" s="77">
        <v>10.83</v>
      </c>
      <c r="M69" s="77">
        <v>2873000</v>
      </c>
      <c r="N69" s="77">
        <v>99.640045890822762</v>
      </c>
      <c r="O69" s="77">
        <v>7670.2072343170803</v>
      </c>
      <c r="P69" s="77">
        <v>1.31</v>
      </c>
      <c r="Q69" s="77">
        <v>0.12</v>
      </c>
    </row>
    <row r="70" spans="2:17">
      <c r="B70" t="s">
        <v>1295</v>
      </c>
      <c r="C70" t="s">
        <v>1169</v>
      </c>
      <c r="D70" t="s">
        <v>1296</v>
      </c>
      <c r="F70" t="s">
        <v>229</v>
      </c>
      <c r="G70" t="s">
        <v>1297</v>
      </c>
      <c r="H70" t="s">
        <v>460</v>
      </c>
      <c r="I70" s="77">
        <v>0.6</v>
      </c>
      <c r="J70" t="s">
        <v>109</v>
      </c>
      <c r="K70" s="77">
        <v>6.34</v>
      </c>
      <c r="L70" s="77">
        <v>7.15</v>
      </c>
      <c r="M70" s="77">
        <v>1724147.81</v>
      </c>
      <c r="N70" s="77">
        <v>101.78086857043006</v>
      </c>
      <c r="O70" s="77">
        <v>6403.4571974481196</v>
      </c>
      <c r="P70" s="77">
        <v>1.1000000000000001</v>
      </c>
      <c r="Q70" s="77">
        <v>0.1</v>
      </c>
    </row>
    <row r="71" spans="2:17">
      <c r="B71" s="78" t="s">
        <v>1255</v>
      </c>
      <c r="I71" s="79">
        <v>4.55</v>
      </c>
      <c r="L71" s="79">
        <v>9.42</v>
      </c>
      <c r="M71" s="79">
        <v>3270924.99</v>
      </c>
      <c r="O71" s="79">
        <v>13382.170626484669</v>
      </c>
      <c r="P71" s="79">
        <v>2.29</v>
      </c>
      <c r="Q71" s="79">
        <v>0.21</v>
      </c>
    </row>
    <row r="72" spans="2:17">
      <c r="B72" t="s">
        <v>1298</v>
      </c>
      <c r="C72" t="s">
        <v>1160</v>
      </c>
      <c r="D72" t="s">
        <v>1299</v>
      </c>
      <c r="E72" t="s">
        <v>817</v>
      </c>
      <c r="F72" t="s">
        <v>229</v>
      </c>
      <c r="G72" t="s">
        <v>242</v>
      </c>
      <c r="H72" t="s">
        <v>460</v>
      </c>
      <c r="I72" s="77">
        <v>1.52</v>
      </c>
      <c r="J72" t="s">
        <v>113</v>
      </c>
      <c r="K72" s="77">
        <v>17</v>
      </c>
      <c r="L72" s="77">
        <v>129.72999999999999</v>
      </c>
      <c r="M72" s="77">
        <v>186202</v>
      </c>
      <c r="N72" s="77">
        <v>33.273000000000003</v>
      </c>
      <c r="O72" s="77">
        <v>261.80940291166797</v>
      </c>
      <c r="P72" s="77">
        <v>0.04</v>
      </c>
      <c r="Q72" s="77">
        <v>0</v>
      </c>
    </row>
    <row r="73" spans="2:17">
      <c r="B73" t="s">
        <v>1300</v>
      </c>
      <c r="C73" t="s">
        <v>1160</v>
      </c>
      <c r="D73" t="s">
        <v>1301</v>
      </c>
      <c r="E73" t="s">
        <v>429</v>
      </c>
      <c r="F73" t="s">
        <v>229</v>
      </c>
      <c r="G73" t="s">
        <v>242</v>
      </c>
      <c r="H73" t="s">
        <v>460</v>
      </c>
      <c r="I73" s="77">
        <v>4.6100000000000003</v>
      </c>
      <c r="J73" t="s">
        <v>113</v>
      </c>
      <c r="K73" s="77">
        <v>7</v>
      </c>
      <c r="L73" s="77">
        <v>7.02</v>
      </c>
      <c r="M73" s="77">
        <v>3084722.99</v>
      </c>
      <c r="N73" s="77">
        <v>100.65159999999999</v>
      </c>
      <c r="O73" s="77">
        <v>13120.361223573</v>
      </c>
      <c r="P73" s="77">
        <v>2.25</v>
      </c>
      <c r="Q73" s="77">
        <v>0.21</v>
      </c>
    </row>
    <row r="74" spans="2:17">
      <c r="B74" t="s">
        <v>236</v>
      </c>
    </row>
    <row r="75" spans="2:17">
      <c r="B75" t="s">
        <v>286</v>
      </c>
    </row>
    <row r="76" spans="2:17">
      <c r="B76" t="s">
        <v>287</v>
      </c>
    </row>
    <row r="77" spans="2:17">
      <c r="B77" t="s">
        <v>288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1403</v>
      </c>
    </row>
    <row r="3" spans="2:64">
      <c r="B3" s="2" t="s">
        <v>2</v>
      </c>
      <c r="C3" t="s">
        <v>1404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23581544.460000001</v>
      </c>
      <c r="L11" s="7"/>
      <c r="M11" s="76">
        <v>81044.079718440553</v>
      </c>
      <c r="N11" s="76">
        <v>100</v>
      </c>
      <c r="O11" s="76">
        <v>1.3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23581544.460000001</v>
      </c>
      <c r="M12" s="79">
        <v>81044.079718440553</v>
      </c>
      <c r="N12" s="79">
        <v>100</v>
      </c>
      <c r="O12" s="79">
        <v>1.3</v>
      </c>
    </row>
    <row r="13" spans="2:64">
      <c r="B13" s="78" t="s">
        <v>754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229</v>
      </c>
      <c r="C14" t="s">
        <v>229</v>
      </c>
      <c r="E14" t="s">
        <v>229</v>
      </c>
      <c r="G14" s="77">
        <v>0</v>
      </c>
      <c r="H14" t="s">
        <v>229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755</v>
      </c>
      <c r="G15" s="79">
        <v>0</v>
      </c>
      <c r="J15" s="79">
        <v>0</v>
      </c>
      <c r="K15" s="79">
        <v>1745610.23</v>
      </c>
      <c r="M15" s="79">
        <v>1364.7557131705601</v>
      </c>
      <c r="N15" s="79">
        <v>1.68</v>
      </c>
      <c r="O15" s="79">
        <v>0.02</v>
      </c>
    </row>
    <row r="16" spans="2:64">
      <c r="B16" t="s">
        <v>1302</v>
      </c>
      <c r="C16" t="s">
        <v>1303</v>
      </c>
      <c r="D16" t="s">
        <v>211</v>
      </c>
      <c r="E16" t="s">
        <v>317</v>
      </c>
      <c r="F16" t="s">
        <v>213</v>
      </c>
      <c r="H16" t="s">
        <v>105</v>
      </c>
      <c r="I16" s="77">
        <v>0</v>
      </c>
      <c r="J16" s="77">
        <v>0</v>
      </c>
      <c r="K16" s="77">
        <v>1745610.23</v>
      </c>
      <c r="L16" s="77">
        <v>78.182156000000063</v>
      </c>
      <c r="M16" s="77">
        <v>1364.7557131705601</v>
      </c>
      <c r="N16" s="77">
        <v>1.68</v>
      </c>
      <c r="O16" s="77">
        <v>0.02</v>
      </c>
    </row>
    <row r="17" spans="2:15">
      <c r="B17" s="78" t="s">
        <v>1304</v>
      </c>
      <c r="G17" s="79">
        <v>0.01</v>
      </c>
      <c r="J17" s="79">
        <v>0.01</v>
      </c>
      <c r="K17" s="79">
        <v>21835934.23</v>
      </c>
      <c r="M17" s="79">
        <v>79679.324005269998</v>
      </c>
      <c r="N17" s="79">
        <v>98.32</v>
      </c>
      <c r="O17" s="79">
        <v>1.27</v>
      </c>
    </row>
    <row r="18" spans="2:15">
      <c r="B18" t="s">
        <v>1305</v>
      </c>
      <c r="C18" t="s">
        <v>1306</v>
      </c>
      <c r="D18" t="s">
        <v>211</v>
      </c>
      <c r="E18" t="s">
        <v>212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9720000</v>
      </c>
      <c r="L18" s="77">
        <v>100</v>
      </c>
      <c r="M18" s="77">
        <v>35468.28</v>
      </c>
      <c r="N18" s="77">
        <v>43.76</v>
      </c>
      <c r="O18" s="77">
        <v>0.56999999999999995</v>
      </c>
    </row>
    <row r="19" spans="2:15">
      <c r="B19" t="s">
        <v>1307</v>
      </c>
      <c r="C19" t="s">
        <v>1308</v>
      </c>
      <c r="D19" t="s">
        <v>211</v>
      </c>
      <c r="E19" t="s">
        <v>212</v>
      </c>
      <c r="F19" t="s">
        <v>213</v>
      </c>
      <c r="G19" s="77">
        <v>0.01</v>
      </c>
      <c r="H19" t="s">
        <v>109</v>
      </c>
      <c r="I19" s="77">
        <v>0</v>
      </c>
      <c r="J19" s="77">
        <v>0.01</v>
      </c>
      <c r="K19" s="77">
        <v>12115934.23</v>
      </c>
      <c r="L19" s="77">
        <v>100</v>
      </c>
      <c r="M19" s="77">
        <v>44211.04400527</v>
      </c>
      <c r="N19" s="77">
        <v>54.55</v>
      </c>
      <c r="O19" s="77">
        <v>0.71</v>
      </c>
    </row>
    <row r="20" spans="2:15">
      <c r="B20" s="78" t="s">
        <v>1309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229</v>
      </c>
      <c r="C21" t="s">
        <v>229</v>
      </c>
      <c r="E21" t="s">
        <v>229</v>
      </c>
      <c r="G21" s="77">
        <v>0</v>
      </c>
      <c r="H21" t="s">
        <v>229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E23" t="s">
        <v>229</v>
      </c>
      <c r="G23" s="77">
        <v>0</v>
      </c>
      <c r="H23" t="s">
        <v>229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234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229</v>
      </c>
      <c r="C25" t="s">
        <v>229</v>
      </c>
      <c r="E25" t="s">
        <v>229</v>
      </c>
      <c r="G25" s="77">
        <v>0</v>
      </c>
      <c r="H25" t="s">
        <v>229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236</v>
      </c>
    </row>
    <row r="27" spans="2:15">
      <c r="B27" t="s">
        <v>286</v>
      </c>
    </row>
    <row r="28" spans="2:15">
      <c r="B28" t="s">
        <v>287</v>
      </c>
    </row>
    <row r="29" spans="2:15">
      <c r="B29" t="s">
        <v>288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1403</v>
      </c>
    </row>
    <row r="3" spans="2:55">
      <c r="B3" s="2" t="s">
        <v>2</v>
      </c>
      <c r="C3" t="s">
        <v>1404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1.71</v>
      </c>
      <c r="F11" s="7"/>
      <c r="G11" s="76">
        <v>38698.906287179263</v>
      </c>
      <c r="H11" s="76">
        <v>100</v>
      </c>
      <c r="I11" s="76">
        <v>0.62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1.08</v>
      </c>
      <c r="F12" s="19"/>
      <c r="G12" s="79">
        <v>9594.2983748778006</v>
      </c>
      <c r="H12" s="79">
        <v>24.79</v>
      </c>
      <c r="I12" s="79">
        <v>0.15</v>
      </c>
    </row>
    <row r="13" spans="2:55">
      <c r="B13" s="78" t="s">
        <v>1310</v>
      </c>
      <c r="E13" s="79">
        <v>1.08</v>
      </c>
      <c r="F13" s="19"/>
      <c r="G13" s="79">
        <v>9594.2983748778006</v>
      </c>
      <c r="H13" s="79">
        <v>24.79</v>
      </c>
      <c r="I13" s="79">
        <v>0.15</v>
      </c>
    </row>
    <row r="14" spans="2:55">
      <c r="B14" t="s">
        <v>1311</v>
      </c>
      <c r="C14" t="s">
        <v>1312</v>
      </c>
      <c r="D14" t="s">
        <v>1313</v>
      </c>
      <c r="E14" s="77">
        <v>1.08</v>
      </c>
      <c r="F14" t="s">
        <v>105</v>
      </c>
      <c r="G14" s="77">
        <v>9594.2983748778006</v>
      </c>
      <c r="H14" s="77">
        <v>24.79</v>
      </c>
      <c r="I14" s="77">
        <v>0.15</v>
      </c>
      <c r="J14" t="s">
        <v>1314</v>
      </c>
    </row>
    <row r="15" spans="2:55">
      <c r="B15" s="78" t="s">
        <v>1315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229</v>
      </c>
      <c r="E16" s="77">
        <v>0</v>
      </c>
      <c r="F16" t="s">
        <v>229</v>
      </c>
      <c r="G16" s="77">
        <v>0</v>
      </c>
      <c r="H16" s="77">
        <v>0</v>
      </c>
      <c r="I16" s="77">
        <v>0</v>
      </c>
    </row>
    <row r="17" spans="2:10">
      <c r="B17" s="78" t="s">
        <v>234</v>
      </c>
      <c r="E17" s="79">
        <v>1.92</v>
      </c>
      <c r="F17" s="19"/>
      <c r="G17" s="79">
        <v>29104.607912301461</v>
      </c>
      <c r="H17" s="79">
        <v>75.209999999999994</v>
      </c>
      <c r="I17" s="79">
        <v>0.47</v>
      </c>
    </row>
    <row r="18" spans="2:10">
      <c r="B18" s="78" t="s">
        <v>1310</v>
      </c>
      <c r="E18" s="79">
        <v>1.92</v>
      </c>
      <c r="F18" s="19"/>
      <c r="G18" s="79">
        <v>29104.607912301461</v>
      </c>
      <c r="H18" s="79">
        <v>75.209999999999994</v>
      </c>
      <c r="I18" s="79">
        <v>0.47</v>
      </c>
    </row>
    <row r="19" spans="2:10">
      <c r="B19" t="s">
        <v>1316</v>
      </c>
      <c r="C19" t="s">
        <v>1240</v>
      </c>
      <c r="D19" t="s">
        <v>1313</v>
      </c>
      <c r="E19" s="77">
        <v>3.08</v>
      </c>
      <c r="F19" t="s">
        <v>113</v>
      </c>
      <c r="G19" s="77">
        <v>3101.9606393220602</v>
      </c>
      <c r="H19" s="77">
        <v>8.02</v>
      </c>
      <c r="I19" s="77">
        <v>0.05</v>
      </c>
      <c r="J19" t="s">
        <v>1317</v>
      </c>
    </row>
    <row r="20" spans="2:10">
      <c r="B20" t="s">
        <v>1318</v>
      </c>
      <c r="C20" t="s">
        <v>1319</v>
      </c>
      <c r="D20" t="s">
        <v>1313</v>
      </c>
      <c r="E20" s="77">
        <v>1.78</v>
      </c>
      <c r="F20" t="s">
        <v>113</v>
      </c>
      <c r="G20" s="77">
        <v>26002.6472729794</v>
      </c>
      <c r="H20" s="77">
        <v>67.19</v>
      </c>
      <c r="I20" s="77">
        <v>0.42</v>
      </c>
      <c r="J20" t="s">
        <v>1320</v>
      </c>
    </row>
    <row r="21" spans="2:10">
      <c r="B21" s="78" t="s">
        <v>1315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229</v>
      </c>
      <c r="E22" s="77">
        <v>0</v>
      </c>
      <c r="F22" t="s">
        <v>229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1403</v>
      </c>
    </row>
    <row r="3" spans="2:60">
      <c r="B3" s="2" t="s">
        <v>2</v>
      </c>
      <c r="C3" s="2" t="s">
        <v>1404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229</v>
      </c>
      <c r="D13" t="s">
        <v>229</v>
      </c>
      <c r="E13" s="19"/>
      <c r="F13" s="77">
        <v>0</v>
      </c>
      <c r="G13" t="s">
        <v>229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229</v>
      </c>
      <c r="D15" t="s">
        <v>229</v>
      </c>
      <c r="E15" s="19"/>
      <c r="F15" s="77">
        <v>0</v>
      </c>
      <c r="G15" t="s">
        <v>229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1403</v>
      </c>
    </row>
    <row r="3" spans="2:60">
      <c r="B3" s="2" t="s">
        <v>2</v>
      </c>
      <c r="C3" t="s">
        <v>1404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140.18572918999999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0</v>
      </c>
      <c r="I12" s="79">
        <v>140.06782999999999</v>
      </c>
      <c r="J12" s="79">
        <v>99.92</v>
      </c>
      <c r="K12" s="79">
        <v>0</v>
      </c>
    </row>
    <row r="13" spans="2:60">
      <c r="B13" t="s">
        <v>1321</v>
      </c>
      <c r="C13" t="s">
        <v>1322</v>
      </c>
      <c r="D13" t="s">
        <v>229</v>
      </c>
      <c r="E13" t="s">
        <v>460</v>
      </c>
      <c r="F13" s="77">
        <v>0</v>
      </c>
      <c r="G13" t="s">
        <v>105</v>
      </c>
      <c r="H13" s="77">
        <v>0</v>
      </c>
      <c r="I13" s="77">
        <v>-78.361829999999998</v>
      </c>
      <c r="J13" s="77">
        <v>-55.9</v>
      </c>
      <c r="K13" s="77">
        <v>0</v>
      </c>
    </row>
    <row r="14" spans="2:60">
      <c r="B14" t="s">
        <v>1323</v>
      </c>
      <c r="C14" t="s">
        <v>1324</v>
      </c>
      <c r="D14" t="s">
        <v>229</v>
      </c>
      <c r="E14" t="s">
        <v>460</v>
      </c>
      <c r="F14" s="77">
        <v>0</v>
      </c>
      <c r="G14" t="s">
        <v>105</v>
      </c>
      <c r="H14" s="77">
        <v>0</v>
      </c>
      <c r="I14" s="77">
        <v>-96.02749</v>
      </c>
      <c r="J14" s="77">
        <v>-68.5</v>
      </c>
      <c r="K14" s="77">
        <v>0</v>
      </c>
    </row>
    <row r="15" spans="2:60">
      <c r="B15" t="s">
        <v>1325</v>
      </c>
      <c r="C15" t="s">
        <v>1326</v>
      </c>
      <c r="D15" t="s">
        <v>229</v>
      </c>
      <c r="E15" t="s">
        <v>460</v>
      </c>
      <c r="F15" s="77">
        <v>0</v>
      </c>
      <c r="G15" t="s">
        <v>105</v>
      </c>
      <c r="H15" s="77">
        <v>0</v>
      </c>
      <c r="I15" s="77">
        <v>314.45715000000001</v>
      </c>
      <c r="J15" s="77">
        <v>224.31</v>
      </c>
      <c r="K15" s="77">
        <v>0.01</v>
      </c>
    </row>
    <row r="16" spans="2:60">
      <c r="B16" s="78" t="s">
        <v>234</v>
      </c>
      <c r="D16" s="19"/>
      <c r="E16" s="19"/>
      <c r="F16" s="19"/>
      <c r="G16" s="19"/>
      <c r="H16" s="79">
        <v>0</v>
      </c>
      <c r="I16" s="79">
        <v>0.11789919</v>
      </c>
      <c r="J16" s="79">
        <v>0.08</v>
      </c>
      <c r="K16" s="79">
        <v>0</v>
      </c>
    </row>
    <row r="17" spans="2:11">
      <c r="B17" t="s">
        <v>1327</v>
      </c>
      <c r="C17" t="s">
        <v>1328</v>
      </c>
      <c r="D17" t="s">
        <v>229</v>
      </c>
      <c r="E17" t="s">
        <v>460</v>
      </c>
      <c r="F17" s="77">
        <v>0</v>
      </c>
      <c r="G17" t="s">
        <v>109</v>
      </c>
      <c r="H17" s="77">
        <v>0</v>
      </c>
      <c r="I17" s="77">
        <v>0.11789919</v>
      </c>
      <c r="J17" s="77">
        <v>0.08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2"/>
  <sheetViews>
    <sheetView rightToLeft="1" topLeftCell="A7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1403</v>
      </c>
    </row>
    <row r="3" spans="2:17">
      <c r="B3" s="2" t="s">
        <v>2</v>
      </c>
      <c r="C3" t="s">
        <v>1404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SUM(C12)+SUM(C57)</f>
        <v>465854.53660987667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207</v>
      </c>
      <c r="C12" s="79">
        <f>SUM(C13:C56)</f>
        <v>303055.83806728153</v>
      </c>
    </row>
    <row r="13" spans="2:17">
      <c r="B13" s="80" t="s">
        <v>1329</v>
      </c>
      <c r="C13" s="85">
        <v>23.280249999999999</v>
      </c>
      <c r="D13" s="82">
        <v>43040</v>
      </c>
    </row>
    <row r="14" spans="2:17">
      <c r="B14" s="80" t="s">
        <v>1330</v>
      </c>
      <c r="C14" s="85">
        <v>4695.6122100000011</v>
      </c>
      <c r="D14" s="82">
        <v>43245</v>
      </c>
    </row>
    <row r="15" spans="2:17">
      <c r="B15" s="80" t="s">
        <v>1331</v>
      </c>
      <c r="C15" s="85">
        <v>0</v>
      </c>
      <c r="D15" s="82">
        <v>43313</v>
      </c>
    </row>
    <row r="16" spans="2:17">
      <c r="B16" s="80" t="s">
        <v>1332</v>
      </c>
      <c r="C16" s="85">
        <v>0</v>
      </c>
      <c r="D16" s="82">
        <v>44713</v>
      </c>
    </row>
    <row r="17" spans="2:4">
      <c r="B17" s="80" t="s">
        <v>1333</v>
      </c>
      <c r="C17" s="85">
        <v>1320.26251</v>
      </c>
      <c r="D17" s="82" t="s">
        <v>1399</v>
      </c>
    </row>
    <row r="18" spans="2:4">
      <c r="B18" s="80" t="s">
        <v>1334</v>
      </c>
      <c r="C18" s="85">
        <v>6568.0010000000002</v>
      </c>
      <c r="D18" s="82">
        <v>44166</v>
      </c>
    </row>
    <row r="19" spans="2:4">
      <c r="B19" s="80" t="s">
        <v>1335</v>
      </c>
      <c r="C19" s="85">
        <v>0</v>
      </c>
      <c r="D19" s="82">
        <v>43160</v>
      </c>
    </row>
    <row r="20" spans="2:4">
      <c r="B20" s="80" t="s">
        <v>1336</v>
      </c>
      <c r="C20" s="85">
        <v>17406.634999999998</v>
      </c>
      <c r="D20" s="82">
        <v>44835</v>
      </c>
    </row>
    <row r="21" spans="2:4">
      <c r="B21" s="80" t="s">
        <v>1337</v>
      </c>
      <c r="C21" s="85">
        <v>0</v>
      </c>
      <c r="D21" s="82">
        <v>43770</v>
      </c>
    </row>
    <row r="22" spans="2:4">
      <c r="B22" s="80" t="s">
        <v>1338</v>
      </c>
      <c r="C22" s="85">
        <v>2153.7305999999999</v>
      </c>
      <c r="D22" s="82">
        <v>45536</v>
      </c>
    </row>
    <row r="23" spans="2:4">
      <c r="B23" s="80" t="s">
        <v>1339</v>
      </c>
      <c r="C23" s="85">
        <v>4.3891979333333331E-2</v>
      </c>
      <c r="D23" s="82">
        <v>43344</v>
      </c>
    </row>
    <row r="24" spans="2:4">
      <c r="B24" s="80" t="s">
        <v>1340</v>
      </c>
      <c r="C24" s="85">
        <v>669.79499999999996</v>
      </c>
      <c r="D24" s="82" t="s">
        <v>1399</v>
      </c>
    </row>
    <row r="25" spans="2:4">
      <c r="B25" s="80" t="s">
        <v>1341</v>
      </c>
      <c r="C25" s="85">
        <v>844.06653173333314</v>
      </c>
      <c r="D25" s="82">
        <v>44409</v>
      </c>
    </row>
    <row r="26" spans="2:4">
      <c r="B26" s="80" t="s">
        <v>1342</v>
      </c>
      <c r="C26" s="85">
        <v>20579.633373839697</v>
      </c>
      <c r="D26" s="82" t="s">
        <v>1399</v>
      </c>
    </row>
    <row r="27" spans="2:4">
      <c r="B27" s="80" t="s">
        <v>1343</v>
      </c>
      <c r="C27" s="85">
        <v>0</v>
      </c>
      <c r="D27" s="82">
        <v>42948</v>
      </c>
    </row>
    <row r="28" spans="2:4">
      <c r="B28" s="80" t="s">
        <v>1344</v>
      </c>
      <c r="C28" s="85">
        <v>114.500176</v>
      </c>
      <c r="D28" s="82">
        <v>42887</v>
      </c>
    </row>
    <row r="29" spans="2:4">
      <c r="B29" s="80" t="s">
        <v>1345</v>
      </c>
      <c r="C29" s="85">
        <v>0</v>
      </c>
      <c r="D29" s="82">
        <v>44470</v>
      </c>
    </row>
    <row r="30" spans="2:4">
      <c r="B30" s="80" t="s">
        <v>1346</v>
      </c>
      <c r="C30" s="85">
        <v>1426.3326</v>
      </c>
      <c r="D30" s="82">
        <v>44105</v>
      </c>
    </row>
    <row r="31" spans="2:4">
      <c r="B31" s="80" t="s">
        <v>1347</v>
      </c>
      <c r="C31" s="85">
        <v>0</v>
      </c>
      <c r="D31" s="82">
        <v>42644</v>
      </c>
    </row>
    <row r="32" spans="2:4">
      <c r="B32" s="80" t="s">
        <v>1348</v>
      </c>
      <c r="C32" s="85">
        <v>0</v>
      </c>
      <c r="D32" s="82">
        <v>44774</v>
      </c>
    </row>
    <row r="33" spans="2:4">
      <c r="B33" s="80" t="s">
        <v>1349</v>
      </c>
      <c r="C33" s="85">
        <v>5.5204939999999993</v>
      </c>
      <c r="D33" s="82">
        <v>43282</v>
      </c>
    </row>
    <row r="34" spans="2:4">
      <c r="B34" s="80" t="s">
        <v>1350</v>
      </c>
      <c r="C34" s="85">
        <v>824.96605756701024</v>
      </c>
      <c r="D34" s="82">
        <v>44593</v>
      </c>
    </row>
    <row r="35" spans="2:4">
      <c r="B35" s="80" t="s">
        <v>1351</v>
      </c>
      <c r="C35" s="85">
        <v>11445.018</v>
      </c>
      <c r="D35" s="82">
        <v>44713</v>
      </c>
    </row>
    <row r="36" spans="2:4">
      <c r="B36" s="80" t="s">
        <v>1352</v>
      </c>
      <c r="C36" s="85">
        <v>773.44134813400001</v>
      </c>
      <c r="D36" s="82">
        <v>44440</v>
      </c>
    </row>
    <row r="37" spans="2:4">
      <c r="B37" s="80" t="s">
        <v>1353</v>
      </c>
      <c r="C37" s="85">
        <v>198.81540205882345</v>
      </c>
      <c r="D37" s="82">
        <v>44409</v>
      </c>
    </row>
    <row r="38" spans="2:4">
      <c r="B38" s="80" t="s">
        <v>1354</v>
      </c>
      <c r="C38" s="85">
        <v>0</v>
      </c>
      <c r="D38" s="82">
        <v>45627</v>
      </c>
    </row>
    <row r="39" spans="2:4">
      <c r="B39" s="80" t="s">
        <v>1355</v>
      </c>
      <c r="C39" s="85">
        <v>3254.6751787499988</v>
      </c>
      <c r="D39" s="82">
        <v>43221</v>
      </c>
    </row>
    <row r="40" spans="2:4">
      <c r="B40" s="80" t="s">
        <v>1356</v>
      </c>
      <c r="C40" s="85">
        <v>0</v>
      </c>
      <c r="D40" s="82">
        <v>45748</v>
      </c>
    </row>
    <row r="41" spans="2:4">
      <c r="B41" s="80" t="s">
        <v>1357</v>
      </c>
      <c r="C41" s="85">
        <v>925.10713870758389</v>
      </c>
      <c r="D41" s="82">
        <v>43344</v>
      </c>
    </row>
    <row r="42" spans="2:4">
      <c r="B42" s="80" t="s">
        <v>1358</v>
      </c>
      <c r="C42" s="85">
        <v>3979.0747882222222</v>
      </c>
      <c r="D42" s="82">
        <v>43891</v>
      </c>
    </row>
    <row r="43" spans="2:4">
      <c r="B43" s="80" t="s">
        <v>1359</v>
      </c>
      <c r="C43" s="85">
        <v>23959.764338120003</v>
      </c>
      <c r="D43" s="82">
        <v>47515</v>
      </c>
    </row>
    <row r="44" spans="2:4">
      <c r="B44" s="80" t="s">
        <v>1360</v>
      </c>
      <c r="C44" s="85">
        <v>89932.305606630965</v>
      </c>
      <c r="D44" s="82">
        <v>46143</v>
      </c>
    </row>
    <row r="45" spans="2:4">
      <c r="B45" s="80" t="s">
        <v>1361</v>
      </c>
      <c r="C45" s="85">
        <v>48895</v>
      </c>
      <c r="D45" s="83">
        <v>43855</v>
      </c>
    </row>
    <row r="46" spans="2:4">
      <c r="B46" s="80" t="s">
        <v>1362</v>
      </c>
      <c r="C46" s="85">
        <v>6992.6729999999998</v>
      </c>
      <c r="D46" s="82" t="s">
        <v>1400</v>
      </c>
    </row>
    <row r="47" spans="2:4">
      <c r="B47" s="80" t="s">
        <v>1363</v>
      </c>
      <c r="C47" s="85">
        <v>3487.1930781512806</v>
      </c>
      <c r="D47" s="82">
        <v>44256</v>
      </c>
    </row>
    <row r="48" spans="2:4">
      <c r="B48" s="80" t="s">
        <v>1364</v>
      </c>
      <c r="C48" s="85">
        <v>2904.4722451954999</v>
      </c>
      <c r="D48" s="82">
        <v>46174</v>
      </c>
    </row>
    <row r="49" spans="2:4">
      <c r="B49" s="80" t="s">
        <v>1365</v>
      </c>
      <c r="C49" s="85">
        <v>12759.413488690141</v>
      </c>
      <c r="D49" s="82">
        <v>44166</v>
      </c>
    </row>
    <row r="50" spans="2:4">
      <c r="B50" s="80" t="s">
        <v>1366</v>
      </c>
      <c r="C50" s="85">
        <v>8898.7790911123102</v>
      </c>
      <c r="D50" s="82">
        <v>46631</v>
      </c>
    </row>
    <row r="51" spans="2:4">
      <c r="B51" s="80" t="s">
        <v>1367</v>
      </c>
      <c r="C51" s="85">
        <v>2480.0300435837967</v>
      </c>
      <c r="D51" s="82">
        <v>47119</v>
      </c>
    </row>
    <row r="52" spans="2:4">
      <c r="B52" s="80" t="s">
        <v>1368</v>
      </c>
      <c r="C52" s="85">
        <v>3969.2042227647039</v>
      </c>
      <c r="D52" s="82" t="s">
        <v>1400</v>
      </c>
    </row>
    <row r="53" spans="2:4">
      <c r="B53" s="80" t="s">
        <v>1369</v>
      </c>
      <c r="C53" s="85">
        <v>273.80781050420109</v>
      </c>
      <c r="D53" s="82">
        <v>44409</v>
      </c>
    </row>
    <row r="54" spans="2:4">
      <c r="B54" s="80" t="s">
        <v>1370</v>
      </c>
      <c r="C54" s="85">
        <v>1450.3927227565953</v>
      </c>
      <c r="D54" s="82">
        <v>44409</v>
      </c>
    </row>
    <row r="55" spans="2:4">
      <c r="B55" s="80" t="s">
        <v>1371</v>
      </c>
      <c r="C55" s="85">
        <v>18640.346151280002</v>
      </c>
      <c r="D55" s="82">
        <v>45658</v>
      </c>
    </row>
    <row r="56" spans="2:4">
      <c r="B56" s="80" t="s">
        <v>1398</v>
      </c>
      <c r="C56" s="85">
        <v>1203.9447175</v>
      </c>
      <c r="D56" s="82">
        <v>46508</v>
      </c>
    </row>
    <row r="57" spans="2:4">
      <c r="B57" s="87" t="s">
        <v>1402</v>
      </c>
      <c r="C57" s="86">
        <f>SUM(C58:C83)</f>
        <v>162798.69854259517</v>
      </c>
      <c r="D57" s="84"/>
    </row>
    <row r="58" spans="2:4">
      <c r="B58" s="80" t="s">
        <v>1372</v>
      </c>
      <c r="C58" s="85">
        <v>9179.2309119169131</v>
      </c>
      <c r="D58" s="82">
        <v>44795</v>
      </c>
    </row>
    <row r="59" spans="2:4">
      <c r="B59" s="80" t="s">
        <v>1373</v>
      </c>
      <c r="C59" s="85">
        <v>622.58943600000157</v>
      </c>
      <c r="D59" s="82">
        <v>42979</v>
      </c>
    </row>
    <row r="60" spans="2:4">
      <c r="B60" s="80" t="s">
        <v>1374</v>
      </c>
      <c r="C60" s="85">
        <v>1707.0464968393685</v>
      </c>
      <c r="D60" s="82">
        <v>43544</v>
      </c>
    </row>
    <row r="61" spans="2:4">
      <c r="B61" s="80" t="s">
        <v>1375</v>
      </c>
      <c r="C61" s="85">
        <v>244.40572799999998</v>
      </c>
      <c r="D61" s="82">
        <v>43544</v>
      </c>
    </row>
    <row r="62" spans="2:4">
      <c r="B62" s="80" t="s">
        <v>1376</v>
      </c>
      <c r="C62" s="85">
        <v>539.06733487403983</v>
      </c>
      <c r="D62" s="82" t="s">
        <v>1399</v>
      </c>
    </row>
    <row r="63" spans="2:4">
      <c r="B63" s="80" t="s">
        <v>1377</v>
      </c>
      <c r="C63" s="85">
        <v>325.71196861191993</v>
      </c>
      <c r="D63" s="82" t="s">
        <v>1399</v>
      </c>
    </row>
    <row r="64" spans="2:4">
      <c r="B64" s="80" t="s">
        <v>1378</v>
      </c>
      <c r="C64" s="85">
        <v>2476.7811782076001</v>
      </c>
      <c r="D64" s="82">
        <v>43435</v>
      </c>
    </row>
    <row r="65" spans="2:4">
      <c r="B65" s="80" t="s">
        <v>1379</v>
      </c>
      <c r="C65" s="85">
        <v>4265.3752937181926</v>
      </c>
      <c r="D65" s="82">
        <v>45444</v>
      </c>
    </row>
    <row r="66" spans="2:4">
      <c r="B66" s="80" t="s">
        <v>1380</v>
      </c>
      <c r="C66" s="85">
        <v>4121.1532408995326</v>
      </c>
      <c r="D66" s="82">
        <v>45413</v>
      </c>
    </row>
    <row r="67" spans="2:4">
      <c r="B67" s="80" t="s">
        <v>1381</v>
      </c>
      <c r="C67" s="85">
        <v>2771.1398929199208</v>
      </c>
      <c r="D67" s="82">
        <v>45931</v>
      </c>
    </row>
    <row r="68" spans="2:4">
      <c r="B68" s="80" t="s">
        <v>1382</v>
      </c>
      <c r="C68" s="85">
        <v>0</v>
      </c>
      <c r="D68" s="82">
        <v>43709</v>
      </c>
    </row>
    <row r="69" spans="2:4">
      <c r="B69" s="80" t="s">
        <v>1383</v>
      </c>
      <c r="C69" s="85">
        <v>308.487032</v>
      </c>
      <c r="D69" s="82">
        <v>44562</v>
      </c>
    </row>
    <row r="70" spans="2:4">
      <c r="B70" s="80" t="s">
        <v>1384</v>
      </c>
      <c r="C70" s="85">
        <v>803.358086737745</v>
      </c>
      <c r="D70" s="82">
        <v>44562</v>
      </c>
    </row>
    <row r="71" spans="2:4">
      <c r="B71" s="80" t="s">
        <v>1385</v>
      </c>
      <c r="C71" s="85">
        <v>7251.1067571463245</v>
      </c>
      <c r="D71" s="82">
        <v>45047</v>
      </c>
    </row>
    <row r="72" spans="2:4">
      <c r="B72" s="80" t="s">
        <v>1386</v>
      </c>
      <c r="C72" s="85">
        <v>47158</v>
      </c>
      <c r="D72" s="82">
        <v>44532</v>
      </c>
    </row>
    <row r="73" spans="2:4">
      <c r="B73" s="80" t="s">
        <v>1387</v>
      </c>
      <c r="C73" s="85">
        <v>10797.244524219659</v>
      </c>
      <c r="D73" s="82" t="s">
        <v>1401</v>
      </c>
    </row>
    <row r="74" spans="2:4">
      <c r="B74" s="80" t="s">
        <v>1388</v>
      </c>
      <c r="C74" s="85">
        <v>8794.3757157894142</v>
      </c>
      <c r="D74" s="82">
        <v>43554</v>
      </c>
    </row>
    <row r="75" spans="2:4">
      <c r="B75" s="80" t="s">
        <v>1389</v>
      </c>
      <c r="C75" s="85">
        <v>7633.4934045825003</v>
      </c>
      <c r="D75" s="82">
        <v>44012</v>
      </c>
    </row>
    <row r="76" spans="2:4">
      <c r="B76" s="80" t="s">
        <v>1390</v>
      </c>
      <c r="C76" s="85">
        <v>3759.8509226509473</v>
      </c>
      <c r="D76" s="82" t="s">
        <v>1399</v>
      </c>
    </row>
    <row r="77" spans="2:4">
      <c r="B77" s="80" t="s">
        <v>1391</v>
      </c>
      <c r="C77" s="85">
        <v>20139.437198584401</v>
      </c>
      <c r="D77" s="82">
        <v>46357</v>
      </c>
    </row>
    <row r="78" spans="2:4">
      <c r="B78" s="80" t="s">
        <v>1392</v>
      </c>
      <c r="C78" s="85">
        <v>6990.8920604366658</v>
      </c>
      <c r="D78" s="82">
        <v>44531</v>
      </c>
    </row>
    <row r="79" spans="2:4">
      <c r="B79" s="80" t="s">
        <v>1393</v>
      </c>
      <c r="C79" s="85">
        <v>1971.77568</v>
      </c>
      <c r="D79" s="82">
        <v>45807</v>
      </c>
    </row>
    <row r="80" spans="2:4">
      <c r="B80" s="80" t="s">
        <v>1394</v>
      </c>
      <c r="C80" s="85">
        <v>9118.8551822734007</v>
      </c>
      <c r="D80" s="82">
        <v>45901</v>
      </c>
    </row>
    <row r="81" spans="2:4">
      <c r="B81" s="80" t="s">
        <v>1395</v>
      </c>
      <c r="C81" s="85">
        <v>4047.6615622570384</v>
      </c>
      <c r="D81" s="82">
        <v>45169</v>
      </c>
    </row>
    <row r="82" spans="2:4">
      <c r="B82" s="80" t="s">
        <v>1396</v>
      </c>
      <c r="C82" s="85">
        <v>483.05455440000003</v>
      </c>
      <c r="D82" s="82">
        <v>46621</v>
      </c>
    </row>
    <row r="83" spans="2:4">
      <c r="B83" s="80" t="s">
        <v>1397</v>
      </c>
      <c r="C83" s="85">
        <v>7288.6043795296</v>
      </c>
      <c r="D83" s="82">
        <v>44585</v>
      </c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83 A84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1403</v>
      </c>
    </row>
    <row r="3" spans="2:18">
      <c r="B3" s="2" t="s">
        <v>2</v>
      </c>
      <c r="C3" t="s">
        <v>1404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1403</v>
      </c>
    </row>
    <row r="3" spans="2:18">
      <c r="B3" s="2" t="s">
        <v>2</v>
      </c>
      <c r="C3" t="s">
        <v>1404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754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229</v>
      </c>
      <c r="C14" t="s">
        <v>229</v>
      </c>
      <c r="D14" t="s">
        <v>229</v>
      </c>
      <c r="E14" t="s">
        <v>229</v>
      </c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755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229</v>
      </c>
      <c r="C16" t="s">
        <v>229</v>
      </c>
      <c r="D16" t="s">
        <v>229</v>
      </c>
      <c r="E16" t="s">
        <v>229</v>
      </c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229</v>
      </c>
      <c r="C18" t="s">
        <v>229</v>
      </c>
      <c r="D18" t="s">
        <v>229</v>
      </c>
      <c r="E18" t="s">
        <v>229</v>
      </c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229</v>
      </c>
      <c r="C20" t="s">
        <v>229</v>
      </c>
      <c r="D20" t="s">
        <v>229</v>
      </c>
      <c r="E20" t="s">
        <v>229</v>
      </c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236</v>
      </c>
      <c r="D26" s="16"/>
    </row>
    <row r="27" spans="2:16">
      <c r="B27" t="s">
        <v>286</v>
      </c>
      <c r="D27" s="16"/>
    </row>
    <row r="28" spans="2:16">
      <c r="B28" t="s">
        <v>288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T3" sqref="T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7" t="s">
        <v>1406</v>
      </c>
    </row>
    <row r="2" spans="2:53">
      <c r="B2" s="2" t="s">
        <v>1</v>
      </c>
      <c r="C2" s="15" t="s">
        <v>1403</v>
      </c>
      <c r="S2" s="107"/>
    </row>
    <row r="3" spans="2:53">
      <c r="B3" s="2" t="s">
        <v>2</v>
      </c>
      <c r="C3" t="s">
        <v>1404</v>
      </c>
      <c r="S3" s="107"/>
    </row>
    <row r="4" spans="2:53">
      <c r="B4" s="2" t="s">
        <v>3</v>
      </c>
      <c r="C4" t="s">
        <v>198</v>
      </c>
      <c r="S4" s="107"/>
    </row>
    <row r="5" spans="2:53">
      <c r="B5" s="75" t="s">
        <v>199</v>
      </c>
      <c r="C5" t="s">
        <v>200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8.43</v>
      </c>
      <c r="I11" s="7"/>
      <c r="J11" s="7"/>
      <c r="K11" s="76">
        <v>1.17</v>
      </c>
      <c r="L11" s="76">
        <v>2888192954</v>
      </c>
      <c r="M11" s="7"/>
      <c r="N11" s="76">
        <v>0</v>
      </c>
      <c r="O11" s="76">
        <v>3244865.2797574</v>
      </c>
      <c r="P11" s="7"/>
      <c r="Q11" s="76">
        <v>100</v>
      </c>
      <c r="R11" s="76">
        <v>51.9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8.43</v>
      </c>
      <c r="K12" s="79">
        <v>1.17</v>
      </c>
      <c r="L12" s="79">
        <v>2888192954</v>
      </c>
      <c r="N12" s="79">
        <v>0</v>
      </c>
      <c r="O12" s="79">
        <v>3244865.2797574</v>
      </c>
      <c r="Q12" s="79">
        <v>100</v>
      </c>
      <c r="R12" s="79">
        <v>51.9</v>
      </c>
      <c r="S12" s="107"/>
    </row>
    <row r="13" spans="2:53">
      <c r="B13" s="78" t="s">
        <v>237</v>
      </c>
      <c r="C13" s="16"/>
      <c r="D13" s="16"/>
      <c r="H13" s="79">
        <v>6.44</v>
      </c>
      <c r="K13" s="79">
        <v>0.09</v>
      </c>
      <c r="L13" s="79">
        <v>1329038820</v>
      </c>
      <c r="N13" s="79">
        <v>0</v>
      </c>
      <c r="O13" s="79">
        <v>1460367.6107874</v>
      </c>
      <c r="Q13" s="79">
        <v>45.01</v>
      </c>
      <c r="R13" s="79">
        <v>23.36</v>
      </c>
      <c r="S13" s="107"/>
    </row>
    <row r="14" spans="2:53">
      <c r="B14" s="78" t="s">
        <v>238</v>
      </c>
      <c r="C14" s="16"/>
      <c r="D14" s="16"/>
      <c r="H14" s="79">
        <v>6.44</v>
      </c>
      <c r="K14" s="79">
        <v>0.09</v>
      </c>
      <c r="L14" s="79">
        <v>1329038820</v>
      </c>
      <c r="N14" s="79">
        <v>0</v>
      </c>
      <c r="O14" s="79">
        <v>1460367.6107874</v>
      </c>
      <c r="Q14" s="79">
        <v>45.01</v>
      </c>
      <c r="R14" s="79">
        <v>23.36</v>
      </c>
      <c r="S14" s="107"/>
    </row>
    <row r="15" spans="2:53">
      <c r="B15" t="s">
        <v>239</v>
      </c>
      <c r="C15" t="s">
        <v>240</v>
      </c>
      <c r="D15" t="s">
        <v>103</v>
      </c>
      <c r="E15" t="s">
        <v>241</v>
      </c>
      <c r="F15"/>
      <c r="G15" t="s">
        <v>242</v>
      </c>
      <c r="H15" s="77">
        <v>5.43</v>
      </c>
      <c r="I15" t="s">
        <v>105</v>
      </c>
      <c r="J15" s="77">
        <v>4</v>
      </c>
      <c r="K15" s="77">
        <v>-0.01</v>
      </c>
      <c r="L15" s="77">
        <v>128469250</v>
      </c>
      <c r="M15" s="77">
        <v>158.29</v>
      </c>
      <c r="N15" s="77">
        <v>0</v>
      </c>
      <c r="O15" s="77">
        <v>203353.975825</v>
      </c>
      <c r="P15" s="77">
        <v>1.22</v>
      </c>
      <c r="Q15" s="77">
        <v>6.27</v>
      </c>
      <c r="R15" s="77">
        <v>3.25</v>
      </c>
      <c r="S15" s="107"/>
    </row>
    <row r="16" spans="2:53">
      <c r="B16" t="s">
        <v>243</v>
      </c>
      <c r="C16" t="s">
        <v>244</v>
      </c>
      <c r="D16" t="s">
        <v>103</v>
      </c>
      <c r="E16" t="s">
        <v>241</v>
      </c>
      <c r="F16"/>
      <c r="G16" t="s">
        <v>245</v>
      </c>
      <c r="H16" s="77">
        <v>8.66</v>
      </c>
      <c r="I16" t="s">
        <v>105</v>
      </c>
      <c r="J16" s="77">
        <v>0.75</v>
      </c>
      <c r="K16" s="77">
        <v>0.46</v>
      </c>
      <c r="L16" s="77">
        <v>180157869</v>
      </c>
      <c r="M16" s="77">
        <v>103.7</v>
      </c>
      <c r="N16" s="77">
        <v>0</v>
      </c>
      <c r="O16" s="77">
        <v>186823.71015299999</v>
      </c>
      <c r="P16" s="77">
        <v>2.11</v>
      </c>
      <c r="Q16" s="77">
        <v>5.76</v>
      </c>
      <c r="R16" s="77">
        <v>2.99</v>
      </c>
      <c r="S16" s="107"/>
    </row>
    <row r="17" spans="2:19">
      <c r="B17" t="s">
        <v>246</v>
      </c>
      <c r="C17" t="s">
        <v>247</v>
      </c>
      <c r="D17" t="s">
        <v>103</v>
      </c>
      <c r="E17" t="s">
        <v>241</v>
      </c>
      <c r="F17"/>
      <c r="G17" t="s">
        <v>248</v>
      </c>
      <c r="H17" s="77">
        <v>5.01</v>
      </c>
      <c r="I17" t="s">
        <v>105</v>
      </c>
      <c r="J17" s="77">
        <v>1.75</v>
      </c>
      <c r="K17" s="77">
        <v>-0.17</v>
      </c>
      <c r="L17" s="77">
        <v>40349888</v>
      </c>
      <c r="M17" s="77">
        <v>113.42</v>
      </c>
      <c r="N17" s="77">
        <v>0</v>
      </c>
      <c r="O17" s="77">
        <v>45764.842969600002</v>
      </c>
      <c r="P17" s="77">
        <v>0.28000000000000003</v>
      </c>
      <c r="Q17" s="77">
        <v>1.41</v>
      </c>
      <c r="R17" s="77">
        <v>0.73</v>
      </c>
      <c r="S17" s="107"/>
    </row>
    <row r="18" spans="2:19">
      <c r="B18" t="s">
        <v>249</v>
      </c>
      <c r="C18" t="s">
        <v>250</v>
      </c>
      <c r="D18" t="s">
        <v>103</v>
      </c>
      <c r="E18" t="s">
        <v>241</v>
      </c>
      <c r="F18"/>
      <c r="G18" t="s">
        <v>251</v>
      </c>
      <c r="H18" s="77">
        <v>7.14</v>
      </c>
      <c r="I18" t="s">
        <v>105</v>
      </c>
      <c r="J18" s="77">
        <v>0.75</v>
      </c>
      <c r="K18" s="77">
        <v>0.22</v>
      </c>
      <c r="L18" s="77">
        <v>804605960</v>
      </c>
      <c r="M18" s="77">
        <v>104.89</v>
      </c>
      <c r="N18" s="77">
        <v>0</v>
      </c>
      <c r="O18" s="77">
        <v>843951.191444</v>
      </c>
      <c r="P18" s="77">
        <v>5.77</v>
      </c>
      <c r="Q18" s="77">
        <v>26.01</v>
      </c>
      <c r="R18" s="77">
        <v>13.5</v>
      </c>
      <c r="S18" s="107"/>
    </row>
    <row r="19" spans="2:19">
      <c r="B19" t="s">
        <v>252</v>
      </c>
      <c r="C19" t="s">
        <v>253</v>
      </c>
      <c r="D19" t="s">
        <v>103</v>
      </c>
      <c r="E19" t="s">
        <v>241</v>
      </c>
      <c r="F19"/>
      <c r="G19" t="s">
        <v>254</v>
      </c>
      <c r="H19" s="77">
        <v>2.33</v>
      </c>
      <c r="I19" t="s">
        <v>105</v>
      </c>
      <c r="J19" s="77">
        <v>0.1</v>
      </c>
      <c r="K19" s="77">
        <v>-0.7</v>
      </c>
      <c r="L19" s="77">
        <v>175455853</v>
      </c>
      <c r="M19" s="77">
        <v>102.86</v>
      </c>
      <c r="N19" s="77">
        <v>0</v>
      </c>
      <c r="O19" s="77">
        <v>180473.8903958</v>
      </c>
      <c r="P19" s="77">
        <v>1.21</v>
      </c>
      <c r="Q19" s="77">
        <v>5.56</v>
      </c>
      <c r="R19" s="77">
        <v>2.89</v>
      </c>
      <c r="S19" s="107"/>
    </row>
    <row r="20" spans="2:19">
      <c r="B20" s="78" t="s">
        <v>255</v>
      </c>
      <c r="C20" s="16"/>
      <c r="D20" s="16"/>
      <c r="H20" s="79">
        <v>10.06</v>
      </c>
      <c r="K20" s="79">
        <v>2.04</v>
      </c>
      <c r="L20" s="79">
        <v>1559154134</v>
      </c>
      <c r="N20" s="79">
        <v>0</v>
      </c>
      <c r="O20" s="79">
        <v>1784497.66897</v>
      </c>
      <c r="Q20" s="79">
        <v>54.99</v>
      </c>
      <c r="R20" s="79">
        <v>28.54</v>
      </c>
      <c r="S20" s="107"/>
    </row>
    <row r="21" spans="2:19">
      <c r="B21" s="78" t="s">
        <v>256</v>
      </c>
      <c r="C21" s="16"/>
      <c r="D21" s="16"/>
      <c r="H21" s="79">
        <v>0.75</v>
      </c>
      <c r="K21" s="79">
        <v>0.19</v>
      </c>
      <c r="L21" s="79">
        <v>123000000</v>
      </c>
      <c r="N21" s="79">
        <v>0</v>
      </c>
      <c r="O21" s="79">
        <v>122827.8</v>
      </c>
      <c r="Q21" s="79">
        <v>3.79</v>
      </c>
      <c r="R21" s="79">
        <v>1.96</v>
      </c>
      <c r="S21" s="107"/>
    </row>
    <row r="22" spans="2:19">
      <c r="B22" t="s">
        <v>257</v>
      </c>
      <c r="C22" t="s">
        <v>258</v>
      </c>
      <c r="D22" t="s">
        <v>103</v>
      </c>
      <c r="E22" t="s">
        <v>241</v>
      </c>
      <c r="F22"/>
      <c r="G22" t="s">
        <v>259</v>
      </c>
      <c r="H22" s="77">
        <v>0.75</v>
      </c>
      <c r="I22" t="s">
        <v>105</v>
      </c>
      <c r="J22" s="77">
        <v>0</v>
      </c>
      <c r="K22" s="77">
        <v>0.19</v>
      </c>
      <c r="L22" s="77">
        <v>123000000</v>
      </c>
      <c r="M22" s="77">
        <v>99.86</v>
      </c>
      <c r="N22" s="77">
        <v>0</v>
      </c>
      <c r="O22" s="77">
        <v>122827.8</v>
      </c>
      <c r="P22" s="77">
        <v>1.54</v>
      </c>
      <c r="Q22" s="77">
        <v>3.79</v>
      </c>
      <c r="R22" s="77">
        <v>1.96</v>
      </c>
      <c r="S22" s="107"/>
    </row>
    <row r="23" spans="2:19">
      <c r="B23" s="78" t="s">
        <v>260</v>
      </c>
      <c r="C23" s="16"/>
      <c r="D23" s="16"/>
      <c r="H23" s="79">
        <v>10.74</v>
      </c>
      <c r="K23" s="79">
        <v>2.1800000000000002</v>
      </c>
      <c r="L23" s="79">
        <v>1436154134</v>
      </c>
      <c r="N23" s="79">
        <v>0</v>
      </c>
      <c r="O23" s="79">
        <v>1661669.86897</v>
      </c>
      <c r="Q23" s="79">
        <v>51.21</v>
      </c>
      <c r="R23" s="79">
        <v>26.58</v>
      </c>
      <c r="S23" s="107"/>
    </row>
    <row r="24" spans="2:19">
      <c r="B24" t="s">
        <v>261</v>
      </c>
      <c r="C24" t="s">
        <v>262</v>
      </c>
      <c r="D24" t="s">
        <v>103</v>
      </c>
      <c r="E24" t="s">
        <v>241</v>
      </c>
      <c r="F24"/>
      <c r="G24" t="s">
        <v>263</v>
      </c>
      <c r="H24" s="77">
        <v>0.66</v>
      </c>
      <c r="I24" t="s">
        <v>105</v>
      </c>
      <c r="J24" s="77">
        <v>6</v>
      </c>
      <c r="K24" s="77">
        <v>0.17</v>
      </c>
      <c r="L24" s="77">
        <v>33796110</v>
      </c>
      <c r="M24" s="77">
        <v>105.88</v>
      </c>
      <c r="N24" s="77">
        <v>0</v>
      </c>
      <c r="O24" s="77">
        <v>35783.321268</v>
      </c>
      <c r="P24" s="77">
        <v>0.2</v>
      </c>
      <c r="Q24" s="77">
        <v>1.1000000000000001</v>
      </c>
      <c r="R24" s="77">
        <v>0.56999999999999995</v>
      </c>
      <c r="S24" s="107"/>
    </row>
    <row r="25" spans="2:19">
      <c r="B25" t="s">
        <v>264</v>
      </c>
      <c r="C25" t="s">
        <v>265</v>
      </c>
      <c r="D25" t="s">
        <v>103</v>
      </c>
      <c r="E25" t="s">
        <v>241</v>
      </c>
      <c r="F25"/>
      <c r="G25" t="s">
        <v>266</v>
      </c>
      <c r="H25" s="77">
        <v>18.45</v>
      </c>
      <c r="I25" t="s">
        <v>105</v>
      </c>
      <c r="J25" s="77">
        <v>3.75</v>
      </c>
      <c r="K25" s="77">
        <v>3.2</v>
      </c>
      <c r="L25" s="77">
        <v>244992693</v>
      </c>
      <c r="M25" s="77">
        <v>111.1</v>
      </c>
      <c r="N25" s="77">
        <v>0</v>
      </c>
      <c r="O25" s="77">
        <v>272186.88192299998</v>
      </c>
      <c r="P25" s="77">
        <v>3.96</v>
      </c>
      <c r="Q25" s="77">
        <v>8.39</v>
      </c>
      <c r="R25" s="77">
        <v>4.3499999999999996</v>
      </c>
      <c r="S25" s="107"/>
    </row>
    <row r="26" spans="2:19">
      <c r="B26" t="s">
        <v>267</v>
      </c>
      <c r="C26" t="s">
        <v>268</v>
      </c>
      <c r="D26" t="s">
        <v>103</v>
      </c>
      <c r="E26" t="s">
        <v>241</v>
      </c>
      <c r="F26"/>
      <c r="G26" t="s">
        <v>269</v>
      </c>
      <c r="H26" s="77">
        <v>6.7</v>
      </c>
      <c r="I26" t="s">
        <v>105</v>
      </c>
      <c r="J26" s="77">
        <v>1.75</v>
      </c>
      <c r="K26" s="77">
        <v>1.72</v>
      </c>
      <c r="L26" s="77">
        <v>590791213</v>
      </c>
      <c r="M26" s="77">
        <v>101.68</v>
      </c>
      <c r="N26" s="77">
        <v>0</v>
      </c>
      <c r="O26" s="77">
        <v>600716.50537839998</v>
      </c>
      <c r="P26" s="77">
        <v>3.67</v>
      </c>
      <c r="Q26" s="77">
        <v>18.510000000000002</v>
      </c>
      <c r="R26" s="77">
        <v>9.61</v>
      </c>
      <c r="S26" s="107"/>
    </row>
    <row r="27" spans="2:19">
      <c r="B27" t="s">
        <v>270</v>
      </c>
      <c r="C27" t="s">
        <v>271</v>
      </c>
      <c r="D27" t="s">
        <v>103</v>
      </c>
      <c r="E27" t="s">
        <v>241</v>
      </c>
      <c r="F27"/>
      <c r="G27" t="s">
        <v>272</v>
      </c>
      <c r="H27" s="77">
        <v>0.33</v>
      </c>
      <c r="I27" t="s">
        <v>105</v>
      </c>
      <c r="J27" s="77">
        <v>0.5</v>
      </c>
      <c r="K27" s="77">
        <v>0.09</v>
      </c>
      <c r="L27" s="77">
        <v>6100</v>
      </c>
      <c r="M27" s="77">
        <v>100.47</v>
      </c>
      <c r="N27" s="77">
        <v>0</v>
      </c>
      <c r="O27" s="77">
        <v>6.1286699999999996</v>
      </c>
      <c r="P27" s="77">
        <v>0</v>
      </c>
      <c r="Q27" s="77">
        <v>0</v>
      </c>
      <c r="R27" s="77">
        <v>0</v>
      </c>
      <c r="S27" s="107"/>
    </row>
    <row r="28" spans="2:19">
      <c r="B28" t="s">
        <v>273</v>
      </c>
      <c r="C28" t="s">
        <v>274</v>
      </c>
      <c r="D28" t="s">
        <v>103</v>
      </c>
      <c r="E28" t="s">
        <v>241</v>
      </c>
      <c r="F28"/>
      <c r="G28" t="s">
        <v>275</v>
      </c>
      <c r="H28" s="77">
        <v>1.54</v>
      </c>
      <c r="I28" t="s">
        <v>105</v>
      </c>
      <c r="J28" s="77">
        <v>5</v>
      </c>
      <c r="K28" s="77">
        <v>0.36</v>
      </c>
      <c r="L28" s="77">
        <v>104950000</v>
      </c>
      <c r="M28" s="77">
        <v>109.39</v>
      </c>
      <c r="N28" s="77">
        <v>0</v>
      </c>
      <c r="O28" s="77">
        <v>114804.80499999999</v>
      </c>
      <c r="P28" s="77">
        <v>0.56999999999999995</v>
      </c>
      <c r="Q28" s="77">
        <v>3.54</v>
      </c>
      <c r="R28" s="77">
        <v>1.84</v>
      </c>
      <c r="S28" s="107"/>
    </row>
    <row r="29" spans="2:19">
      <c r="B29" t="s">
        <v>276</v>
      </c>
      <c r="C29" t="s">
        <v>277</v>
      </c>
      <c r="D29" t="s">
        <v>103</v>
      </c>
      <c r="E29" t="s">
        <v>241</v>
      </c>
      <c r="F29"/>
      <c r="G29" t="s">
        <v>278</v>
      </c>
      <c r="H29" s="77">
        <v>0.91</v>
      </c>
      <c r="I29" t="s">
        <v>105</v>
      </c>
      <c r="J29" s="77">
        <v>2.25</v>
      </c>
      <c r="K29" s="77">
        <v>0.19</v>
      </c>
      <c r="L29" s="77">
        <v>74150000</v>
      </c>
      <c r="M29" s="77">
        <v>102.07</v>
      </c>
      <c r="N29" s="77">
        <v>0</v>
      </c>
      <c r="O29" s="77">
        <v>75684.904999999999</v>
      </c>
      <c r="P29" s="77">
        <v>0.39</v>
      </c>
      <c r="Q29" s="77">
        <v>2.33</v>
      </c>
      <c r="R29" s="77">
        <v>1.21</v>
      </c>
      <c r="S29" s="107"/>
    </row>
    <row r="30" spans="2:19">
      <c r="B30" t="s">
        <v>279</v>
      </c>
      <c r="C30" t="s">
        <v>280</v>
      </c>
      <c r="D30" t="s">
        <v>103</v>
      </c>
      <c r="E30" t="s">
        <v>241</v>
      </c>
      <c r="F30"/>
      <c r="G30" t="s">
        <v>281</v>
      </c>
      <c r="H30" s="77">
        <v>15.18</v>
      </c>
      <c r="I30" t="s">
        <v>105</v>
      </c>
      <c r="J30" s="77">
        <v>5.5</v>
      </c>
      <c r="K30" s="77">
        <v>2.95</v>
      </c>
      <c r="L30" s="77">
        <v>387468018</v>
      </c>
      <c r="M30" s="77">
        <v>145.16999999999999</v>
      </c>
      <c r="N30" s="77">
        <v>0</v>
      </c>
      <c r="O30" s="77">
        <v>562487.32173059997</v>
      </c>
      <c r="P30" s="77">
        <v>2.12</v>
      </c>
      <c r="Q30" s="77">
        <v>17.329999999999998</v>
      </c>
      <c r="R30" s="77">
        <v>9</v>
      </c>
      <c r="S30" s="107"/>
    </row>
    <row r="31" spans="2:19">
      <c r="B31" s="78" t="s">
        <v>282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7"/>
    </row>
    <row r="32" spans="2:19">
      <c r="B32" t="s">
        <v>229</v>
      </c>
      <c r="C32" t="s">
        <v>229</v>
      </c>
      <c r="D32" s="16"/>
      <c r="E32" t="s">
        <v>229</v>
      </c>
      <c r="H32" s="77">
        <v>0</v>
      </c>
      <c r="I32" t="s">
        <v>229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7"/>
    </row>
    <row r="33" spans="1:19">
      <c r="B33" s="78" t="s">
        <v>283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229</v>
      </c>
      <c r="C34" t="s">
        <v>229</v>
      </c>
      <c r="D34" s="16"/>
      <c r="E34" t="s">
        <v>229</v>
      </c>
      <c r="H34" s="77">
        <v>0</v>
      </c>
      <c r="I34" t="s">
        <v>229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234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s="78" t="s">
        <v>284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7"/>
    </row>
    <row r="37" spans="1:19">
      <c r="B37" t="s">
        <v>229</v>
      </c>
      <c r="C37" t="s">
        <v>229</v>
      </c>
      <c r="D37" s="16"/>
      <c r="E37" t="s">
        <v>229</v>
      </c>
      <c r="H37" s="77">
        <v>0</v>
      </c>
      <c r="I37" t="s">
        <v>229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7"/>
    </row>
    <row r="38" spans="1:19">
      <c r="B38" s="78" t="s">
        <v>285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7"/>
    </row>
    <row r="39" spans="1:19">
      <c r="B39" t="s">
        <v>229</v>
      </c>
      <c r="C39" t="s">
        <v>229</v>
      </c>
      <c r="D39" s="16"/>
      <c r="E39" t="s">
        <v>229</v>
      </c>
      <c r="H39" s="77">
        <v>0</v>
      </c>
      <c r="I39" t="s">
        <v>229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7"/>
    </row>
    <row r="40" spans="1:19">
      <c r="B40" t="s">
        <v>286</v>
      </c>
      <c r="C40" s="16"/>
      <c r="D40" s="16"/>
      <c r="S40" s="107"/>
    </row>
    <row r="41" spans="1:19">
      <c r="B41" t="s">
        <v>287</v>
      </c>
      <c r="C41" s="16"/>
      <c r="D41" s="16"/>
      <c r="S41" s="107"/>
    </row>
    <row r="42" spans="1:19">
      <c r="B42" t="s">
        <v>288</v>
      </c>
      <c r="C42" s="16"/>
      <c r="D42" s="16"/>
      <c r="S42" s="107"/>
    </row>
    <row r="43" spans="1:19">
      <c r="A43" s="107" t="s">
        <v>1407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</row>
    <row r="44" spans="1:19">
      <c r="A44" s="107" t="s">
        <v>1408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1403</v>
      </c>
    </row>
    <row r="3" spans="2:23">
      <c r="B3" s="2" t="s">
        <v>2</v>
      </c>
      <c r="C3" t="s">
        <v>1404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754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229</v>
      </c>
      <c r="C14" t="s">
        <v>229</v>
      </c>
      <c r="D14" t="s">
        <v>229</v>
      </c>
      <c r="E14" t="s">
        <v>229</v>
      </c>
      <c r="F14" s="15"/>
      <c r="G14" s="15"/>
      <c r="H14" s="77">
        <v>0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755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229</v>
      </c>
      <c r="C16" t="s">
        <v>229</v>
      </c>
      <c r="D16" t="s">
        <v>229</v>
      </c>
      <c r="E16" t="s">
        <v>229</v>
      </c>
      <c r="F16" s="15"/>
      <c r="G16" s="15"/>
      <c r="H16" s="77">
        <v>0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229</v>
      </c>
      <c r="C18" t="s">
        <v>229</v>
      </c>
      <c r="D18" t="s">
        <v>229</v>
      </c>
      <c r="E18" t="s">
        <v>229</v>
      </c>
      <c r="F18" s="15"/>
      <c r="G18" s="15"/>
      <c r="H18" s="77">
        <v>0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229</v>
      </c>
      <c r="C20" t="s">
        <v>229</v>
      </c>
      <c r="D20" t="s">
        <v>229</v>
      </c>
      <c r="E20" t="s">
        <v>229</v>
      </c>
      <c r="F20" s="15"/>
      <c r="G20" s="15"/>
      <c r="H20" s="77">
        <v>0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229</v>
      </c>
      <c r="C23" t="s">
        <v>229</v>
      </c>
      <c r="D23" t="s">
        <v>229</v>
      </c>
      <c r="E23" t="s">
        <v>229</v>
      </c>
      <c r="H23" s="77">
        <v>0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229</v>
      </c>
      <c r="C25" t="s">
        <v>229</v>
      </c>
      <c r="D25" t="s">
        <v>229</v>
      </c>
      <c r="E25" t="s">
        <v>229</v>
      </c>
      <c r="H25" s="77">
        <v>0</v>
      </c>
      <c r="I25" t="s">
        <v>229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236</v>
      </c>
      <c r="D26" s="16"/>
    </row>
    <row r="27" spans="2:23">
      <c r="B27" t="s">
        <v>286</v>
      </c>
      <c r="D27" s="16"/>
    </row>
    <row r="28" spans="2:23">
      <c r="B28" t="s">
        <v>287</v>
      </c>
      <c r="D28" s="16"/>
    </row>
    <row r="29" spans="2:23">
      <c r="B29" t="s">
        <v>288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1403</v>
      </c>
    </row>
    <row r="3" spans="2:68">
      <c r="B3" s="2" t="s">
        <v>2</v>
      </c>
      <c r="C3" t="s">
        <v>1404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229</v>
      </c>
      <c r="C14" t="s">
        <v>229</v>
      </c>
      <c r="D14" s="16"/>
      <c r="E14" s="16"/>
      <c r="F14" s="16"/>
      <c r="G14" t="s">
        <v>229</v>
      </c>
      <c r="H14" t="s">
        <v>229</v>
      </c>
      <c r="K14" s="77">
        <v>0</v>
      </c>
      <c r="L14" t="s">
        <v>229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229</v>
      </c>
      <c r="C16" t="s">
        <v>229</v>
      </c>
      <c r="D16" s="16"/>
      <c r="E16" s="16"/>
      <c r="F16" s="16"/>
      <c r="G16" t="s">
        <v>229</v>
      </c>
      <c r="H16" t="s">
        <v>229</v>
      </c>
      <c r="K16" s="77">
        <v>0</v>
      </c>
      <c r="L16" t="s">
        <v>229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229</v>
      </c>
      <c r="C18" t="s">
        <v>229</v>
      </c>
      <c r="D18" s="16"/>
      <c r="E18" s="16"/>
      <c r="F18" s="16"/>
      <c r="G18" t="s">
        <v>229</v>
      </c>
      <c r="H18" t="s">
        <v>229</v>
      </c>
      <c r="K18" s="77">
        <v>0</v>
      </c>
      <c r="L18" t="s">
        <v>229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229</v>
      </c>
      <c r="C21" t="s">
        <v>229</v>
      </c>
      <c r="D21" s="16"/>
      <c r="E21" s="16"/>
      <c r="F21" s="16"/>
      <c r="G21" t="s">
        <v>229</v>
      </c>
      <c r="H21" t="s">
        <v>229</v>
      </c>
      <c r="K21" s="77">
        <v>0</v>
      </c>
      <c r="L21" t="s">
        <v>229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229</v>
      </c>
      <c r="C23" t="s">
        <v>229</v>
      </c>
      <c r="D23" s="16"/>
      <c r="E23" s="16"/>
      <c r="F23" s="16"/>
      <c r="G23" t="s">
        <v>229</v>
      </c>
      <c r="H23" t="s">
        <v>229</v>
      </c>
      <c r="K23" s="77">
        <v>0</v>
      </c>
      <c r="L23" t="s">
        <v>229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236</v>
      </c>
      <c r="C24" s="16"/>
      <c r="D24" s="16"/>
      <c r="E24" s="16"/>
      <c r="F24" s="16"/>
      <c r="G24" s="16"/>
    </row>
    <row r="25" spans="2:21">
      <c r="B25" t="s">
        <v>286</v>
      </c>
      <c r="C25" s="16"/>
      <c r="D25" s="16"/>
      <c r="E25" s="16"/>
      <c r="F25" s="16"/>
      <c r="G25" s="16"/>
    </row>
    <row r="26" spans="2:21">
      <c r="B26" t="s">
        <v>287</v>
      </c>
      <c r="C26" s="16"/>
      <c r="D26" s="16"/>
      <c r="E26" s="16"/>
      <c r="F26" s="16"/>
      <c r="G26" s="16"/>
    </row>
    <row r="27" spans="2:21">
      <c r="B27" t="s">
        <v>288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19" sqref="D19:D2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1403</v>
      </c>
    </row>
    <row r="3" spans="2:66">
      <c r="B3" s="2" t="s">
        <v>2</v>
      </c>
      <c r="C3" t="s">
        <v>1404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</v>
      </c>
      <c r="L11" s="7"/>
      <c r="M11" s="7"/>
      <c r="N11" s="76">
        <v>7.66</v>
      </c>
      <c r="O11" s="76">
        <v>287887155.76999998</v>
      </c>
      <c r="P11" s="33"/>
      <c r="Q11" s="76">
        <v>436.87898999999999</v>
      </c>
      <c r="R11" s="76">
        <v>599923.85471531446</v>
      </c>
      <c r="S11" s="7"/>
      <c r="T11" s="76">
        <v>100</v>
      </c>
      <c r="U11" s="76">
        <v>9.59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3.74</v>
      </c>
      <c r="N12" s="79">
        <v>0.95</v>
      </c>
      <c r="O12" s="79">
        <v>165035542.77000001</v>
      </c>
      <c r="Q12" s="79">
        <v>436.87898999999999</v>
      </c>
      <c r="R12" s="79">
        <v>173240.02412504799</v>
      </c>
      <c r="T12" s="79">
        <v>28.88</v>
      </c>
      <c r="U12" s="79">
        <v>2.77</v>
      </c>
    </row>
    <row r="13" spans="2:66">
      <c r="B13" s="78" t="s">
        <v>289</v>
      </c>
      <c r="C13" s="16"/>
      <c r="D13" s="16"/>
      <c r="E13" s="16"/>
      <c r="F13" s="16"/>
      <c r="K13" s="79">
        <v>3.57</v>
      </c>
      <c r="N13" s="79">
        <v>0.42</v>
      </c>
      <c r="O13" s="79">
        <v>148877480.77000001</v>
      </c>
      <c r="Q13" s="79">
        <v>436.87898999999999</v>
      </c>
      <c r="R13" s="79">
        <v>157468.13980684799</v>
      </c>
      <c r="T13" s="79">
        <v>26.25</v>
      </c>
      <c r="U13" s="79">
        <v>2.52</v>
      </c>
    </row>
    <row r="14" spans="2:66">
      <c r="B14" t="s">
        <v>293</v>
      </c>
      <c r="C14" t="s">
        <v>294</v>
      </c>
      <c r="D14" t="s">
        <v>103</v>
      </c>
      <c r="E14" t="s">
        <v>126</v>
      </c>
      <c r="F14" t="s">
        <v>295</v>
      </c>
      <c r="G14" t="s">
        <v>296</v>
      </c>
      <c r="H14" t="s">
        <v>212</v>
      </c>
      <c r="I14" t="s">
        <v>213</v>
      </c>
      <c r="J14" t="s">
        <v>297</v>
      </c>
      <c r="K14" s="77">
        <v>1.69</v>
      </c>
      <c r="L14" t="s">
        <v>105</v>
      </c>
      <c r="M14" s="77">
        <v>0.41</v>
      </c>
      <c r="N14" s="77">
        <v>0.01</v>
      </c>
      <c r="O14" s="77">
        <v>31688278.41</v>
      </c>
      <c r="P14" s="77">
        <v>100.7</v>
      </c>
      <c r="Q14" s="77">
        <v>0</v>
      </c>
      <c r="R14" s="77">
        <v>31910.09635887</v>
      </c>
      <c r="S14" s="77">
        <v>1.93</v>
      </c>
      <c r="T14" s="77">
        <v>5.32</v>
      </c>
      <c r="U14" s="77">
        <v>0.51</v>
      </c>
    </row>
    <row r="15" spans="2:66">
      <c r="B15" t="s">
        <v>298</v>
      </c>
      <c r="C15" t="s">
        <v>299</v>
      </c>
      <c r="D15" t="s">
        <v>103</v>
      </c>
      <c r="E15" t="s">
        <v>126</v>
      </c>
      <c r="F15" t="s">
        <v>295</v>
      </c>
      <c r="G15" t="s">
        <v>296</v>
      </c>
      <c r="H15" t="s">
        <v>212</v>
      </c>
      <c r="I15" t="s">
        <v>213</v>
      </c>
      <c r="J15" t="s">
        <v>300</v>
      </c>
      <c r="K15" s="77">
        <v>1.58</v>
      </c>
      <c r="L15" t="s">
        <v>105</v>
      </c>
      <c r="M15" s="77">
        <v>0.64</v>
      </c>
      <c r="N15" s="77">
        <v>-0.05</v>
      </c>
      <c r="O15" s="77">
        <v>1160000</v>
      </c>
      <c r="P15" s="77">
        <v>101.35</v>
      </c>
      <c r="Q15" s="77">
        <v>0</v>
      </c>
      <c r="R15" s="77">
        <v>1175.6600000000001</v>
      </c>
      <c r="S15" s="77">
        <v>0.04</v>
      </c>
      <c r="T15" s="77">
        <v>0.2</v>
      </c>
      <c r="U15" s="77">
        <v>0.02</v>
      </c>
    </row>
    <row r="16" spans="2:66">
      <c r="B16" t="s">
        <v>301</v>
      </c>
      <c r="C16" t="s">
        <v>302</v>
      </c>
      <c r="D16" t="s">
        <v>103</v>
      </c>
      <c r="E16" t="s">
        <v>126</v>
      </c>
      <c r="F16" t="s">
        <v>303</v>
      </c>
      <c r="G16" t="s">
        <v>296</v>
      </c>
      <c r="H16" t="s">
        <v>212</v>
      </c>
      <c r="I16" t="s">
        <v>213</v>
      </c>
      <c r="J16" t="s">
        <v>304</v>
      </c>
      <c r="K16" s="77">
        <v>1.2</v>
      </c>
      <c r="L16" t="s">
        <v>105</v>
      </c>
      <c r="M16" s="77">
        <v>1.6</v>
      </c>
      <c r="N16" s="77">
        <v>-0.04</v>
      </c>
      <c r="O16" s="77">
        <v>47864897</v>
      </c>
      <c r="P16" s="77">
        <v>102.93</v>
      </c>
      <c r="Q16" s="77">
        <v>0</v>
      </c>
      <c r="R16" s="77">
        <v>49267.3384821</v>
      </c>
      <c r="S16" s="77">
        <v>1.52</v>
      </c>
      <c r="T16" s="77">
        <v>8.2100000000000009</v>
      </c>
      <c r="U16" s="77">
        <v>0.79</v>
      </c>
    </row>
    <row r="17" spans="2:21">
      <c r="B17" t="s">
        <v>305</v>
      </c>
      <c r="C17" t="s">
        <v>306</v>
      </c>
      <c r="D17" t="s">
        <v>103</v>
      </c>
      <c r="E17" t="s">
        <v>126</v>
      </c>
      <c r="F17" t="s">
        <v>303</v>
      </c>
      <c r="G17" t="s">
        <v>296</v>
      </c>
      <c r="H17" t="s">
        <v>212</v>
      </c>
      <c r="I17" t="s">
        <v>213</v>
      </c>
      <c r="J17" t="s">
        <v>307</v>
      </c>
      <c r="K17" s="77">
        <v>2.72</v>
      </c>
      <c r="L17" t="s">
        <v>105</v>
      </c>
      <c r="M17" s="77">
        <v>0.7</v>
      </c>
      <c r="N17" s="77">
        <v>0.09</v>
      </c>
      <c r="O17" s="77">
        <v>26309044.77</v>
      </c>
      <c r="P17" s="77">
        <v>103.48</v>
      </c>
      <c r="Q17" s="77">
        <v>0</v>
      </c>
      <c r="R17" s="77">
        <v>27224.599527996001</v>
      </c>
      <c r="S17" s="77">
        <v>0.74</v>
      </c>
      <c r="T17" s="77">
        <v>4.54</v>
      </c>
      <c r="U17" s="77">
        <v>0.44</v>
      </c>
    </row>
    <row r="18" spans="2:21">
      <c r="B18" t="s">
        <v>308</v>
      </c>
      <c r="C18" t="s">
        <v>309</v>
      </c>
      <c r="D18" t="s">
        <v>103</v>
      </c>
      <c r="E18" t="s">
        <v>126</v>
      </c>
      <c r="F18" t="s">
        <v>310</v>
      </c>
      <c r="G18" t="s">
        <v>296</v>
      </c>
      <c r="H18" t="s">
        <v>311</v>
      </c>
      <c r="I18" t="s">
        <v>213</v>
      </c>
      <c r="J18" t="s">
        <v>312</v>
      </c>
      <c r="K18" s="77">
        <v>1.74</v>
      </c>
      <c r="L18" t="s">
        <v>105</v>
      </c>
      <c r="M18" s="77">
        <v>0.8</v>
      </c>
      <c r="N18" s="77">
        <v>-0.08</v>
      </c>
      <c r="O18" s="77">
        <v>89474</v>
      </c>
      <c r="P18" s="77">
        <v>103.38</v>
      </c>
      <c r="Q18" s="77">
        <v>0</v>
      </c>
      <c r="R18" s="77">
        <v>92.498221200000003</v>
      </c>
      <c r="S18" s="77">
        <v>0.01</v>
      </c>
      <c r="T18" s="77">
        <v>0.02</v>
      </c>
      <c r="U18" s="77">
        <v>0</v>
      </c>
    </row>
    <row r="19" spans="2:21">
      <c r="B19" t="s">
        <v>313</v>
      </c>
      <c r="C19" t="s">
        <v>314</v>
      </c>
      <c r="D19" t="s">
        <v>103</v>
      </c>
      <c r="E19" t="s">
        <v>126</v>
      </c>
      <c r="F19" t="s">
        <v>315</v>
      </c>
      <c r="G19" t="s">
        <v>316</v>
      </c>
      <c r="H19" t="s">
        <v>317</v>
      </c>
      <c r="I19" t="s">
        <v>213</v>
      </c>
      <c r="J19" t="s">
        <v>242</v>
      </c>
      <c r="K19" s="77">
        <v>1.47</v>
      </c>
      <c r="L19" t="s">
        <v>105</v>
      </c>
      <c r="M19" s="77">
        <v>4.9000000000000004</v>
      </c>
      <c r="N19" s="77">
        <v>-0.2</v>
      </c>
      <c r="O19" s="77">
        <v>179839.12</v>
      </c>
      <c r="P19" s="77">
        <v>119.28</v>
      </c>
      <c r="Q19" s="77">
        <v>0</v>
      </c>
      <c r="R19" s="77">
        <v>214.512102336</v>
      </c>
      <c r="S19" s="77">
        <v>0.06</v>
      </c>
      <c r="T19" s="77">
        <v>0.04</v>
      </c>
      <c r="U19" s="77">
        <v>0</v>
      </c>
    </row>
    <row r="20" spans="2:21">
      <c r="B20" t="s">
        <v>318</v>
      </c>
      <c r="C20" t="s">
        <v>319</v>
      </c>
      <c r="D20" t="s">
        <v>103</v>
      </c>
      <c r="E20" t="s">
        <v>126</v>
      </c>
      <c r="F20" t="s">
        <v>320</v>
      </c>
      <c r="G20" t="s">
        <v>130</v>
      </c>
      <c r="H20" t="s">
        <v>317</v>
      </c>
      <c r="I20" t="s">
        <v>213</v>
      </c>
      <c r="J20" t="s">
        <v>321</v>
      </c>
      <c r="K20" s="77">
        <v>10.029999999999999</v>
      </c>
      <c r="L20" t="s">
        <v>105</v>
      </c>
      <c r="M20" s="77">
        <v>2.65</v>
      </c>
      <c r="N20" s="77">
        <v>1.61</v>
      </c>
      <c r="O20" s="77">
        <v>29855000</v>
      </c>
      <c r="P20" s="77">
        <v>113.04</v>
      </c>
      <c r="Q20" s="77">
        <v>436.87898999999999</v>
      </c>
      <c r="R20" s="77">
        <v>34184.970990000002</v>
      </c>
      <c r="S20" s="77">
        <v>2.54</v>
      </c>
      <c r="T20" s="77">
        <v>5.7</v>
      </c>
      <c r="U20" s="77">
        <v>0.55000000000000004</v>
      </c>
    </row>
    <row r="21" spans="2:21">
      <c r="B21" t="s">
        <v>322</v>
      </c>
      <c r="C21" t="s">
        <v>323</v>
      </c>
      <c r="D21" t="s">
        <v>103</v>
      </c>
      <c r="E21" t="s">
        <v>126</v>
      </c>
      <c r="F21" t="s">
        <v>324</v>
      </c>
      <c r="G21" t="s">
        <v>316</v>
      </c>
      <c r="H21" t="s">
        <v>325</v>
      </c>
      <c r="I21" t="s">
        <v>213</v>
      </c>
      <c r="J21" t="s">
        <v>242</v>
      </c>
      <c r="K21" s="77">
        <v>0.66</v>
      </c>
      <c r="L21" t="s">
        <v>105</v>
      </c>
      <c r="M21" s="77">
        <v>4.25</v>
      </c>
      <c r="N21" s="77">
        <v>0.3</v>
      </c>
      <c r="O21" s="77">
        <v>1302471.93</v>
      </c>
      <c r="P21" s="77">
        <v>125.86</v>
      </c>
      <c r="Q21" s="77">
        <v>0</v>
      </c>
      <c r="R21" s="77">
        <v>1639.2911710979999</v>
      </c>
      <c r="S21" s="77">
        <v>0.61</v>
      </c>
      <c r="T21" s="77">
        <v>0.27</v>
      </c>
      <c r="U21" s="77">
        <v>0.03</v>
      </c>
    </row>
    <row r="22" spans="2:21">
      <c r="B22" t="s">
        <v>326</v>
      </c>
      <c r="C22" t="s">
        <v>327</v>
      </c>
      <c r="D22" t="s">
        <v>103</v>
      </c>
      <c r="E22" t="s">
        <v>126</v>
      </c>
      <c r="F22" t="s">
        <v>324</v>
      </c>
      <c r="G22" t="s">
        <v>316</v>
      </c>
      <c r="H22" t="s">
        <v>325</v>
      </c>
      <c r="I22" t="s">
        <v>213</v>
      </c>
      <c r="J22" t="s">
        <v>328</v>
      </c>
      <c r="K22" s="77">
        <v>2.56</v>
      </c>
      <c r="L22" t="s">
        <v>105</v>
      </c>
      <c r="M22" s="77">
        <v>4.45</v>
      </c>
      <c r="N22" s="77">
        <v>0.46</v>
      </c>
      <c r="O22" s="77">
        <v>5811750.0599999996</v>
      </c>
      <c r="P22" s="77">
        <v>115.68</v>
      </c>
      <c r="Q22" s="77">
        <v>0</v>
      </c>
      <c r="R22" s="77">
        <v>6723.032469408</v>
      </c>
      <c r="S22" s="77">
        <v>1.07</v>
      </c>
      <c r="T22" s="77">
        <v>1.1200000000000001</v>
      </c>
      <c r="U22" s="77">
        <v>0.11</v>
      </c>
    </row>
    <row r="23" spans="2:21">
      <c r="B23" t="s">
        <v>329</v>
      </c>
      <c r="C23" t="s">
        <v>330</v>
      </c>
      <c r="D23" t="s">
        <v>103</v>
      </c>
      <c r="E23" t="s">
        <v>126</v>
      </c>
      <c r="F23" t="s">
        <v>331</v>
      </c>
      <c r="G23" t="s">
        <v>332</v>
      </c>
      <c r="H23" t="s">
        <v>333</v>
      </c>
      <c r="I23" t="s">
        <v>153</v>
      </c>
      <c r="J23" t="s">
        <v>334</v>
      </c>
      <c r="K23" s="77">
        <v>2.9</v>
      </c>
      <c r="L23" t="s">
        <v>105</v>
      </c>
      <c r="M23" s="77">
        <v>3.6</v>
      </c>
      <c r="N23" s="77">
        <v>0.79</v>
      </c>
      <c r="O23" s="77">
        <v>3437293.58</v>
      </c>
      <c r="P23" s="77">
        <v>109.8</v>
      </c>
      <c r="Q23" s="77">
        <v>0</v>
      </c>
      <c r="R23" s="77">
        <v>3774.1483508400001</v>
      </c>
      <c r="S23" s="77">
        <v>3.83</v>
      </c>
      <c r="T23" s="77">
        <v>0.63</v>
      </c>
      <c r="U23" s="77">
        <v>0.06</v>
      </c>
    </row>
    <row r="24" spans="2:21">
      <c r="B24" t="s">
        <v>335</v>
      </c>
      <c r="C24" t="s">
        <v>336</v>
      </c>
      <c r="D24" t="s">
        <v>103</v>
      </c>
      <c r="E24" t="s">
        <v>126</v>
      </c>
      <c r="F24" t="s">
        <v>337</v>
      </c>
      <c r="G24" t="s">
        <v>316</v>
      </c>
      <c r="H24" t="s">
        <v>338</v>
      </c>
      <c r="I24" t="s">
        <v>213</v>
      </c>
      <c r="J24" t="s">
        <v>339</v>
      </c>
      <c r="K24" s="77">
        <v>0.02</v>
      </c>
      <c r="L24" t="s">
        <v>105</v>
      </c>
      <c r="M24" s="77">
        <v>8</v>
      </c>
      <c r="N24" s="77">
        <v>3.56</v>
      </c>
      <c r="O24" s="77">
        <v>1179431.8999999999</v>
      </c>
      <c r="P24" s="77">
        <v>107</v>
      </c>
      <c r="Q24" s="77">
        <v>0</v>
      </c>
      <c r="R24" s="77">
        <v>1261.992133</v>
      </c>
      <c r="S24" s="77">
        <v>1.37</v>
      </c>
      <c r="T24" s="77">
        <v>0.21</v>
      </c>
      <c r="U24" s="77">
        <v>0.02</v>
      </c>
    </row>
    <row r="25" spans="2:21">
      <c r="B25" s="78" t="s">
        <v>255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229</v>
      </c>
      <c r="C26" t="s">
        <v>229</v>
      </c>
      <c r="D26" s="16"/>
      <c r="E26" s="16"/>
      <c r="F26" s="16"/>
      <c r="G26" t="s">
        <v>229</v>
      </c>
      <c r="H26" t="s">
        <v>229</v>
      </c>
      <c r="K26" s="77">
        <v>0</v>
      </c>
      <c r="L26" t="s">
        <v>229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290</v>
      </c>
      <c r="C27" s="16"/>
      <c r="D27" s="16"/>
      <c r="E27" s="16"/>
      <c r="F27" s="16"/>
      <c r="K27" s="79">
        <v>5.47</v>
      </c>
      <c r="N27" s="79">
        <v>6.21</v>
      </c>
      <c r="O27" s="79">
        <v>16158062</v>
      </c>
      <c r="Q27" s="79">
        <v>0</v>
      </c>
      <c r="R27" s="79">
        <v>15771.8843182</v>
      </c>
      <c r="T27" s="79">
        <v>2.63</v>
      </c>
      <c r="U27" s="79">
        <v>0.25</v>
      </c>
    </row>
    <row r="28" spans="2:21">
      <c r="B28" t="s">
        <v>340</v>
      </c>
      <c r="C28" t="s">
        <v>341</v>
      </c>
      <c r="D28" t="s">
        <v>103</v>
      </c>
      <c r="E28" t="s">
        <v>126</v>
      </c>
      <c r="F28" t="s">
        <v>342</v>
      </c>
      <c r="G28" t="s">
        <v>343</v>
      </c>
      <c r="H28" t="s">
        <v>333</v>
      </c>
      <c r="I28" t="s">
        <v>153</v>
      </c>
      <c r="J28" t="s">
        <v>344</v>
      </c>
      <c r="K28" s="77">
        <v>5.47</v>
      </c>
      <c r="L28" t="s">
        <v>105</v>
      </c>
      <c r="M28" s="77">
        <v>4.6900000000000004</v>
      </c>
      <c r="N28" s="77">
        <v>6.21</v>
      </c>
      <c r="O28" s="77">
        <v>16158062</v>
      </c>
      <c r="P28" s="77">
        <v>97.61</v>
      </c>
      <c r="Q28" s="77">
        <v>0</v>
      </c>
      <c r="R28" s="77">
        <v>15771.8843182</v>
      </c>
      <c r="S28" s="77">
        <v>0.71</v>
      </c>
      <c r="T28" s="77">
        <v>2.63</v>
      </c>
      <c r="U28" s="77">
        <v>0.25</v>
      </c>
    </row>
    <row r="29" spans="2:21">
      <c r="B29" s="78" t="s">
        <v>345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229</v>
      </c>
      <c r="C30" t="s">
        <v>229</v>
      </c>
      <c r="D30" s="16"/>
      <c r="E30" s="16"/>
      <c r="F30" s="16"/>
      <c r="G30" t="s">
        <v>229</v>
      </c>
      <c r="H30" t="s">
        <v>229</v>
      </c>
      <c r="K30" s="77">
        <v>0</v>
      </c>
      <c r="L30" t="s">
        <v>229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234</v>
      </c>
      <c r="C31" s="16"/>
      <c r="D31" s="16"/>
      <c r="E31" s="16"/>
      <c r="F31" s="16"/>
      <c r="K31" s="79">
        <v>8.89</v>
      </c>
      <c r="N31" s="79">
        <v>10.38</v>
      </c>
      <c r="O31" s="79">
        <v>122851613</v>
      </c>
      <c r="Q31" s="79">
        <v>0</v>
      </c>
      <c r="R31" s="79">
        <v>426683.83059026644</v>
      </c>
      <c r="T31" s="79">
        <v>71.12</v>
      </c>
      <c r="U31" s="79">
        <v>6.82</v>
      </c>
    </row>
    <row r="32" spans="2:21">
      <c r="B32" s="78" t="s">
        <v>291</v>
      </c>
      <c r="C32" s="16"/>
      <c r="D32" s="16"/>
      <c r="E32" s="16"/>
      <c r="F32" s="16"/>
      <c r="K32" s="79">
        <v>14.8</v>
      </c>
      <c r="N32" s="79">
        <v>6.2</v>
      </c>
      <c r="O32" s="79">
        <v>15617000</v>
      </c>
      <c r="Q32" s="79">
        <v>0</v>
      </c>
      <c r="R32" s="79">
        <v>42206.241782221703</v>
      </c>
      <c r="T32" s="79">
        <v>7.04</v>
      </c>
      <c r="U32" s="79">
        <v>0.68</v>
      </c>
    </row>
    <row r="33" spans="2:21">
      <c r="B33" t="s">
        <v>346</v>
      </c>
      <c r="C33" t="s">
        <v>347</v>
      </c>
      <c r="D33" t="s">
        <v>126</v>
      </c>
      <c r="E33" t="s">
        <v>348</v>
      </c>
      <c r="F33" t="s">
        <v>349</v>
      </c>
      <c r="G33" t="s">
        <v>350</v>
      </c>
      <c r="H33" t="s">
        <v>351</v>
      </c>
      <c r="I33" t="s">
        <v>352</v>
      </c>
      <c r="J33" t="s">
        <v>353</v>
      </c>
      <c r="K33" s="77">
        <v>14.8</v>
      </c>
      <c r="L33" t="s">
        <v>109</v>
      </c>
      <c r="M33" s="77">
        <v>4.0999999999999996</v>
      </c>
      <c r="N33" s="77">
        <v>6.2</v>
      </c>
      <c r="O33" s="77">
        <v>15617000</v>
      </c>
      <c r="P33" s="77">
        <v>74.06366666645323</v>
      </c>
      <c r="Q33" s="77">
        <v>0</v>
      </c>
      <c r="R33" s="77">
        <v>42206.241782221703</v>
      </c>
      <c r="S33" s="77">
        <v>0.78</v>
      </c>
      <c r="T33" s="77">
        <v>7.04</v>
      </c>
      <c r="U33" s="77">
        <v>0.68</v>
      </c>
    </row>
    <row r="34" spans="2:21">
      <c r="B34" s="78" t="s">
        <v>292</v>
      </c>
      <c r="C34" s="16"/>
      <c r="D34" s="16"/>
      <c r="E34" s="16"/>
      <c r="F34" s="16"/>
      <c r="K34" s="79">
        <v>8.24</v>
      </c>
      <c r="N34" s="79">
        <v>10.84</v>
      </c>
      <c r="O34" s="79">
        <v>107234613</v>
      </c>
      <c r="Q34" s="79">
        <v>0</v>
      </c>
      <c r="R34" s="79">
        <v>384477.58880804473</v>
      </c>
      <c r="T34" s="79">
        <v>64.09</v>
      </c>
      <c r="U34" s="79">
        <v>6.15</v>
      </c>
    </row>
    <row r="35" spans="2:21">
      <c r="B35" t="s">
        <v>354</v>
      </c>
      <c r="C35" t="s">
        <v>355</v>
      </c>
      <c r="D35" t="s">
        <v>126</v>
      </c>
      <c r="E35" t="s">
        <v>348</v>
      </c>
      <c r="F35" t="s">
        <v>356</v>
      </c>
      <c r="G35" t="s">
        <v>357</v>
      </c>
      <c r="H35" t="s">
        <v>358</v>
      </c>
      <c r="I35" t="s">
        <v>352</v>
      </c>
      <c r="J35" t="s">
        <v>359</v>
      </c>
      <c r="K35" s="77">
        <v>8.83</v>
      </c>
      <c r="L35" t="s">
        <v>109</v>
      </c>
      <c r="M35" s="77">
        <v>3.42</v>
      </c>
      <c r="N35" s="77">
        <v>4.17</v>
      </c>
      <c r="O35" s="77">
        <v>8899000</v>
      </c>
      <c r="P35" s="77">
        <v>94.028977777278342</v>
      </c>
      <c r="Q35" s="77">
        <v>0</v>
      </c>
      <c r="R35" s="77">
        <v>30533.513734527602</v>
      </c>
      <c r="S35" s="77">
        <v>0</v>
      </c>
      <c r="T35" s="77">
        <v>5.09</v>
      </c>
      <c r="U35" s="77">
        <v>0.49</v>
      </c>
    </row>
    <row r="36" spans="2:21">
      <c r="B36" t="s">
        <v>360</v>
      </c>
      <c r="C36" t="s">
        <v>361</v>
      </c>
      <c r="D36" t="s">
        <v>126</v>
      </c>
      <c r="E36" t="s">
        <v>348</v>
      </c>
      <c r="F36" t="s">
        <v>356</v>
      </c>
      <c r="G36" t="s">
        <v>357</v>
      </c>
      <c r="H36" t="s">
        <v>358</v>
      </c>
      <c r="I36" t="s">
        <v>352</v>
      </c>
      <c r="J36" t="s">
        <v>362</v>
      </c>
      <c r="K36" s="77">
        <v>5.17</v>
      </c>
      <c r="L36" t="s">
        <v>109</v>
      </c>
      <c r="M36" s="77">
        <v>4</v>
      </c>
      <c r="N36" s="77">
        <v>3.81</v>
      </c>
      <c r="O36" s="77">
        <v>1894000</v>
      </c>
      <c r="P36" s="77">
        <v>102.02977777719113</v>
      </c>
      <c r="Q36" s="77">
        <v>0</v>
      </c>
      <c r="R36" s="77">
        <v>7051.4881235239</v>
      </c>
      <c r="S36" s="77">
        <v>7.0000000000000007E-2</v>
      </c>
      <c r="T36" s="77">
        <v>1.18</v>
      </c>
      <c r="U36" s="77">
        <v>0.11</v>
      </c>
    </row>
    <row r="37" spans="2:21">
      <c r="B37" t="s">
        <v>363</v>
      </c>
      <c r="C37" t="s">
        <v>364</v>
      </c>
      <c r="D37" t="s">
        <v>126</v>
      </c>
      <c r="E37" t="s">
        <v>348</v>
      </c>
      <c r="F37" t="s">
        <v>356</v>
      </c>
      <c r="G37" t="s">
        <v>357</v>
      </c>
      <c r="H37" t="s">
        <v>365</v>
      </c>
      <c r="I37" t="s">
        <v>366</v>
      </c>
      <c r="J37" t="s">
        <v>367</v>
      </c>
      <c r="K37" s="77">
        <v>4.95</v>
      </c>
      <c r="L37" t="s">
        <v>109</v>
      </c>
      <c r="M37" s="77">
        <v>4.13</v>
      </c>
      <c r="N37" s="77">
        <v>3.81</v>
      </c>
      <c r="O37" s="77">
        <v>1690000</v>
      </c>
      <c r="P37" s="77">
        <v>103.5275</v>
      </c>
      <c r="Q37" s="77">
        <v>0</v>
      </c>
      <c r="R37" s="77">
        <v>6384.34422275</v>
      </c>
      <c r="S37" s="77">
        <v>7.0000000000000007E-2</v>
      </c>
      <c r="T37" s="77">
        <v>1.06</v>
      </c>
      <c r="U37" s="77">
        <v>0.1</v>
      </c>
    </row>
    <row r="38" spans="2:21">
      <c r="B38" t="s">
        <v>368</v>
      </c>
      <c r="C38" t="s">
        <v>369</v>
      </c>
      <c r="D38" t="s">
        <v>126</v>
      </c>
      <c r="E38" t="s">
        <v>348</v>
      </c>
      <c r="F38" t="s">
        <v>370</v>
      </c>
      <c r="G38" t="s">
        <v>357</v>
      </c>
      <c r="H38" t="s">
        <v>358</v>
      </c>
      <c r="I38" t="s">
        <v>352</v>
      </c>
      <c r="J38" t="s">
        <v>371</v>
      </c>
      <c r="K38" s="77">
        <v>6.84</v>
      </c>
      <c r="L38" t="s">
        <v>109</v>
      </c>
      <c r="M38" s="77">
        <v>3.3</v>
      </c>
      <c r="N38" s="77">
        <v>3.98</v>
      </c>
      <c r="O38" s="77">
        <v>906000</v>
      </c>
      <c r="P38" s="77">
        <v>96.459493145695362</v>
      </c>
      <c r="Q38" s="77">
        <v>0</v>
      </c>
      <c r="R38" s="77">
        <v>3188.9450558271001</v>
      </c>
      <c r="S38" s="77">
        <v>0.04</v>
      </c>
      <c r="T38" s="77">
        <v>0.53</v>
      </c>
      <c r="U38" s="77">
        <v>0.05</v>
      </c>
    </row>
    <row r="39" spans="2:21">
      <c r="B39" t="s">
        <v>372</v>
      </c>
      <c r="C39" t="s">
        <v>373</v>
      </c>
      <c r="D39" t="s">
        <v>126</v>
      </c>
      <c r="E39" t="s">
        <v>348</v>
      </c>
      <c r="F39" t="s">
        <v>370</v>
      </c>
      <c r="G39" t="s">
        <v>357</v>
      </c>
      <c r="H39" t="s">
        <v>365</v>
      </c>
      <c r="I39" t="s">
        <v>366</v>
      </c>
      <c r="J39" t="s">
        <v>374</v>
      </c>
      <c r="K39" s="77">
        <v>6.13</v>
      </c>
      <c r="L39" t="s">
        <v>109</v>
      </c>
      <c r="M39" s="77">
        <v>3.9</v>
      </c>
      <c r="N39" s="77">
        <v>3.95</v>
      </c>
      <c r="O39" s="77">
        <v>10606000</v>
      </c>
      <c r="P39" s="77">
        <v>101.63895890439375</v>
      </c>
      <c r="Q39" s="77">
        <v>0</v>
      </c>
      <c r="R39" s="77">
        <v>39335.592304128601</v>
      </c>
      <c r="S39" s="77">
        <v>0.42</v>
      </c>
      <c r="T39" s="77">
        <v>6.56</v>
      </c>
      <c r="U39" s="77">
        <v>0.63</v>
      </c>
    </row>
    <row r="40" spans="2:21">
      <c r="B40" t="s">
        <v>375</v>
      </c>
      <c r="C40" t="s">
        <v>376</v>
      </c>
      <c r="D40" t="s">
        <v>126</v>
      </c>
      <c r="E40" t="s">
        <v>348</v>
      </c>
      <c r="F40" t="s">
        <v>377</v>
      </c>
      <c r="G40" t="s">
        <v>357</v>
      </c>
      <c r="H40" t="s">
        <v>358</v>
      </c>
      <c r="I40" t="s">
        <v>352</v>
      </c>
      <c r="J40" t="s">
        <v>378</v>
      </c>
      <c r="K40" s="77">
        <v>5.99</v>
      </c>
      <c r="L40" t="s">
        <v>109</v>
      </c>
      <c r="M40" s="77">
        <v>3</v>
      </c>
      <c r="N40" s="77">
        <v>3.99</v>
      </c>
      <c r="O40" s="77">
        <v>3904000</v>
      </c>
      <c r="P40" s="77">
        <v>95.492333332479504</v>
      </c>
      <c r="Q40" s="77">
        <v>0</v>
      </c>
      <c r="R40" s="77">
        <v>13603.5475098517</v>
      </c>
      <c r="S40" s="77">
        <v>0.16</v>
      </c>
      <c r="T40" s="77">
        <v>2.27</v>
      </c>
      <c r="U40" s="77">
        <v>0.22</v>
      </c>
    </row>
    <row r="41" spans="2:21">
      <c r="B41" t="s">
        <v>379</v>
      </c>
      <c r="C41" t="s">
        <v>380</v>
      </c>
      <c r="D41" t="s">
        <v>126</v>
      </c>
      <c r="E41" t="s">
        <v>348</v>
      </c>
      <c r="F41" t="s">
        <v>377</v>
      </c>
      <c r="G41" t="s">
        <v>357</v>
      </c>
      <c r="H41" t="s">
        <v>358</v>
      </c>
      <c r="I41" t="s">
        <v>352</v>
      </c>
      <c r="J41" t="s">
        <v>371</v>
      </c>
      <c r="K41" s="77">
        <v>6.96</v>
      </c>
      <c r="L41" t="s">
        <v>109</v>
      </c>
      <c r="M41" s="77">
        <v>3</v>
      </c>
      <c r="N41" s="77">
        <v>4.1100000000000003</v>
      </c>
      <c r="O41" s="77">
        <v>959000</v>
      </c>
      <c r="P41" s="77">
        <v>93.411246579770591</v>
      </c>
      <c r="Q41" s="77">
        <v>0</v>
      </c>
      <c r="R41" s="77">
        <v>3268.8247558003</v>
      </c>
      <c r="S41" s="77">
        <v>0.05</v>
      </c>
      <c r="T41" s="77">
        <v>0.54</v>
      </c>
      <c r="U41" s="77">
        <v>0.05</v>
      </c>
    </row>
    <row r="42" spans="2:21">
      <c r="B42" t="s">
        <v>381</v>
      </c>
      <c r="C42" t="s">
        <v>382</v>
      </c>
      <c r="D42" t="s">
        <v>126</v>
      </c>
      <c r="E42" t="s">
        <v>348</v>
      </c>
      <c r="F42" t="s">
        <v>377</v>
      </c>
      <c r="G42" t="s">
        <v>357</v>
      </c>
      <c r="H42" t="s">
        <v>358</v>
      </c>
      <c r="I42" t="s">
        <v>352</v>
      </c>
      <c r="J42" t="s">
        <v>383</v>
      </c>
      <c r="K42" s="77">
        <v>6.39</v>
      </c>
      <c r="L42" t="s">
        <v>109</v>
      </c>
      <c r="M42" s="77">
        <v>3.55</v>
      </c>
      <c r="N42" s="77">
        <v>4.0199999999999996</v>
      </c>
      <c r="O42" s="77">
        <v>7053000</v>
      </c>
      <c r="P42" s="77">
        <v>98.146638888416277</v>
      </c>
      <c r="Q42" s="77">
        <v>0</v>
      </c>
      <c r="R42" s="77">
        <v>25259.408626479199</v>
      </c>
      <c r="S42" s="77">
        <v>0.28000000000000003</v>
      </c>
      <c r="T42" s="77">
        <v>4.21</v>
      </c>
      <c r="U42" s="77">
        <v>0.4</v>
      </c>
    </row>
    <row r="43" spans="2:21">
      <c r="B43" t="s">
        <v>384</v>
      </c>
      <c r="C43" t="s">
        <v>385</v>
      </c>
      <c r="D43" t="s">
        <v>126</v>
      </c>
      <c r="E43" t="s">
        <v>348</v>
      </c>
      <c r="F43" t="s">
        <v>386</v>
      </c>
      <c r="G43" t="s">
        <v>357</v>
      </c>
      <c r="H43" t="s">
        <v>387</v>
      </c>
      <c r="I43" t="s">
        <v>352</v>
      </c>
      <c r="J43" t="s">
        <v>371</v>
      </c>
      <c r="K43" s="77">
        <v>6.89</v>
      </c>
      <c r="L43" t="s">
        <v>109</v>
      </c>
      <c r="M43" s="77">
        <v>3.4</v>
      </c>
      <c r="N43" s="77">
        <v>4.2</v>
      </c>
      <c r="O43" s="77">
        <v>978000</v>
      </c>
      <c r="P43" s="77">
        <v>95.477958905930464</v>
      </c>
      <c r="Q43" s="77">
        <v>0</v>
      </c>
      <c r="R43" s="77">
        <v>3407.3429246269002</v>
      </c>
      <c r="S43" s="77">
        <v>0.05</v>
      </c>
      <c r="T43" s="77">
        <v>0.56999999999999995</v>
      </c>
      <c r="U43" s="77">
        <v>0.05</v>
      </c>
    </row>
    <row r="44" spans="2:21">
      <c r="B44" t="s">
        <v>388</v>
      </c>
      <c r="C44" t="s">
        <v>389</v>
      </c>
      <c r="D44" t="s">
        <v>126</v>
      </c>
      <c r="E44" t="s">
        <v>348</v>
      </c>
      <c r="F44" t="s">
        <v>386</v>
      </c>
      <c r="G44" t="s">
        <v>357</v>
      </c>
      <c r="H44" t="s">
        <v>390</v>
      </c>
      <c r="I44" t="s">
        <v>366</v>
      </c>
      <c r="J44" t="s">
        <v>391</v>
      </c>
      <c r="K44" s="77">
        <v>6.52</v>
      </c>
      <c r="L44" t="s">
        <v>109</v>
      </c>
      <c r="M44" s="77">
        <v>3.7</v>
      </c>
      <c r="N44" s="77">
        <v>4.21</v>
      </c>
      <c r="O44" s="77">
        <v>10363000</v>
      </c>
      <c r="P44" s="77">
        <v>98.651111110682237</v>
      </c>
      <c r="Q44" s="77">
        <v>0</v>
      </c>
      <c r="R44" s="77">
        <v>37304.510237415598</v>
      </c>
      <c r="S44" s="77">
        <v>0.52</v>
      </c>
      <c r="T44" s="77">
        <v>6.22</v>
      </c>
      <c r="U44" s="77">
        <v>0.6</v>
      </c>
    </row>
    <row r="45" spans="2:21">
      <c r="B45" t="s">
        <v>392</v>
      </c>
      <c r="C45" t="s">
        <v>393</v>
      </c>
      <c r="D45" t="s">
        <v>126</v>
      </c>
      <c r="E45" t="s">
        <v>348</v>
      </c>
      <c r="F45" t="s">
        <v>386</v>
      </c>
      <c r="G45" t="s">
        <v>357</v>
      </c>
      <c r="H45" t="s">
        <v>390</v>
      </c>
      <c r="I45" t="s">
        <v>366</v>
      </c>
      <c r="J45" t="s">
        <v>394</v>
      </c>
      <c r="K45" s="77">
        <v>3.26</v>
      </c>
      <c r="L45" t="s">
        <v>109</v>
      </c>
      <c r="M45" s="77">
        <v>4.5</v>
      </c>
      <c r="N45" s="77">
        <v>3.57</v>
      </c>
      <c r="O45" s="77">
        <v>364000</v>
      </c>
      <c r="P45" s="77">
        <v>105.188</v>
      </c>
      <c r="Q45" s="77">
        <v>0</v>
      </c>
      <c r="R45" s="77">
        <v>1397.14488368</v>
      </c>
      <c r="S45" s="77">
        <v>0</v>
      </c>
      <c r="T45" s="77">
        <v>0.23</v>
      </c>
      <c r="U45" s="77">
        <v>0.02</v>
      </c>
    </row>
    <row r="46" spans="2:21">
      <c r="B46" t="s">
        <v>395</v>
      </c>
      <c r="C46" t="s">
        <v>396</v>
      </c>
      <c r="D46" t="s">
        <v>126</v>
      </c>
      <c r="E46" t="s">
        <v>348</v>
      </c>
      <c r="F46" t="s">
        <v>397</v>
      </c>
      <c r="G46" t="s">
        <v>398</v>
      </c>
      <c r="H46" t="s">
        <v>387</v>
      </c>
      <c r="I46" t="s">
        <v>352</v>
      </c>
      <c r="J46" t="s">
        <v>399</v>
      </c>
      <c r="K46" s="77">
        <v>7.32</v>
      </c>
      <c r="L46" t="s">
        <v>109</v>
      </c>
      <c r="M46" s="77">
        <v>4.13</v>
      </c>
      <c r="N46" s="77">
        <v>4.33</v>
      </c>
      <c r="O46" s="77">
        <v>6874000</v>
      </c>
      <c r="P46" s="77">
        <v>100.00273972650568</v>
      </c>
      <c r="Q46" s="77">
        <v>0</v>
      </c>
      <c r="R46" s="77">
        <v>25083.913211791201</v>
      </c>
      <c r="S46" s="77">
        <v>0.21</v>
      </c>
      <c r="T46" s="77">
        <v>4.18</v>
      </c>
      <c r="U46" s="77">
        <v>0.4</v>
      </c>
    </row>
    <row r="47" spans="2:21">
      <c r="B47" t="s">
        <v>400</v>
      </c>
      <c r="C47" t="s">
        <v>401</v>
      </c>
      <c r="D47" t="s">
        <v>126</v>
      </c>
      <c r="E47" t="s">
        <v>348</v>
      </c>
      <c r="F47" t="s">
        <v>402</v>
      </c>
      <c r="G47" t="s">
        <v>403</v>
      </c>
      <c r="H47" t="s">
        <v>404</v>
      </c>
      <c r="I47" t="s">
        <v>366</v>
      </c>
      <c r="J47" t="s">
        <v>405</v>
      </c>
      <c r="K47" s="77">
        <v>15.57</v>
      </c>
      <c r="L47" t="s">
        <v>109</v>
      </c>
      <c r="M47" s="77">
        <v>5.75</v>
      </c>
      <c r="N47" s="77">
        <v>5.76</v>
      </c>
      <c r="O47" s="77">
        <v>3196000</v>
      </c>
      <c r="P47" s="77">
        <v>101.26263888923654</v>
      </c>
      <c r="Q47" s="77">
        <v>0</v>
      </c>
      <c r="R47" s="77">
        <v>11809.455523046099</v>
      </c>
      <c r="S47" s="77">
        <v>0.8</v>
      </c>
      <c r="T47" s="77">
        <v>1.97</v>
      </c>
      <c r="U47" s="77">
        <v>0.19</v>
      </c>
    </row>
    <row r="48" spans="2:21">
      <c r="B48" t="s">
        <v>406</v>
      </c>
      <c r="C48" t="s">
        <v>407</v>
      </c>
      <c r="D48" t="s">
        <v>126</v>
      </c>
      <c r="E48" t="s">
        <v>348</v>
      </c>
      <c r="F48" t="s">
        <v>408</v>
      </c>
      <c r="G48" t="s">
        <v>409</v>
      </c>
      <c r="H48" t="s">
        <v>410</v>
      </c>
      <c r="I48" t="s">
        <v>352</v>
      </c>
      <c r="J48" t="s">
        <v>411</v>
      </c>
      <c r="K48" s="77">
        <v>5.55</v>
      </c>
      <c r="L48" t="s">
        <v>109</v>
      </c>
      <c r="M48" s="77">
        <v>3.75</v>
      </c>
      <c r="N48" s="77">
        <v>4.3600000000000003</v>
      </c>
      <c r="O48" s="77">
        <v>1337000</v>
      </c>
      <c r="P48" s="77">
        <v>97.936250000000001</v>
      </c>
      <c r="Q48" s="77">
        <v>0</v>
      </c>
      <c r="R48" s="77">
        <v>4778.0285604624996</v>
      </c>
      <c r="S48" s="77">
        <v>0.18</v>
      </c>
      <c r="T48" s="77">
        <v>0.8</v>
      </c>
      <c r="U48" s="77">
        <v>0.08</v>
      </c>
    </row>
    <row r="49" spans="2:21">
      <c r="B49" t="s">
        <v>412</v>
      </c>
      <c r="C49" t="s">
        <v>413</v>
      </c>
      <c r="D49" t="s">
        <v>126</v>
      </c>
      <c r="E49" t="s">
        <v>348</v>
      </c>
      <c r="F49" t="s">
        <v>414</v>
      </c>
      <c r="G49" t="s">
        <v>415</v>
      </c>
      <c r="H49" t="s">
        <v>416</v>
      </c>
      <c r="I49" t="s">
        <v>352</v>
      </c>
      <c r="J49" t="s">
        <v>417</v>
      </c>
      <c r="K49" s="77">
        <v>5.0199999999999996</v>
      </c>
      <c r="L49" t="s">
        <v>113</v>
      </c>
      <c r="M49" s="77">
        <v>2.5</v>
      </c>
      <c r="N49" s="77">
        <v>3.34</v>
      </c>
      <c r="O49" s="77">
        <v>4009000</v>
      </c>
      <c r="P49" s="77">
        <v>96.411205480169855</v>
      </c>
      <c r="Q49" s="77">
        <v>0</v>
      </c>
      <c r="R49" s="77">
        <v>16333.2461872147</v>
      </c>
      <c r="S49" s="77">
        <v>1.1499999999999999</v>
      </c>
      <c r="T49" s="77">
        <v>2.72</v>
      </c>
      <c r="U49" s="77">
        <v>0.26</v>
      </c>
    </row>
    <row r="50" spans="2:21">
      <c r="B50" t="s">
        <v>418</v>
      </c>
      <c r="C50" t="s">
        <v>419</v>
      </c>
      <c r="D50" t="s">
        <v>126</v>
      </c>
      <c r="E50" t="s">
        <v>348</v>
      </c>
      <c r="F50" t="s">
        <v>420</v>
      </c>
      <c r="G50" t="s">
        <v>421</v>
      </c>
      <c r="H50" t="s">
        <v>422</v>
      </c>
      <c r="I50" t="s">
        <v>366</v>
      </c>
      <c r="J50" t="s">
        <v>423</v>
      </c>
      <c r="K50" s="77">
        <v>6.33</v>
      </c>
      <c r="L50" t="s">
        <v>109</v>
      </c>
      <c r="M50" s="77">
        <v>4.5</v>
      </c>
      <c r="N50" s="77">
        <v>5.64</v>
      </c>
      <c r="O50" s="77">
        <v>6050000</v>
      </c>
      <c r="P50" s="77">
        <v>95.389499999999998</v>
      </c>
      <c r="Q50" s="77">
        <v>0</v>
      </c>
      <c r="R50" s="77">
        <v>21058.615272750001</v>
      </c>
      <c r="S50" s="77">
        <v>0.41</v>
      </c>
      <c r="T50" s="77">
        <v>3.51</v>
      </c>
      <c r="U50" s="77">
        <v>0.34</v>
      </c>
    </row>
    <row r="51" spans="2:21">
      <c r="B51" t="s">
        <v>424</v>
      </c>
      <c r="C51" t="s">
        <v>425</v>
      </c>
      <c r="D51" t="s">
        <v>126</v>
      </c>
      <c r="E51" t="s">
        <v>348</v>
      </c>
      <c r="F51" t="s">
        <v>420</v>
      </c>
      <c r="G51" t="s">
        <v>421</v>
      </c>
      <c r="H51" t="s">
        <v>422</v>
      </c>
      <c r="I51" t="s">
        <v>366</v>
      </c>
      <c r="J51" t="s">
        <v>426</v>
      </c>
      <c r="K51" s="77">
        <v>4.21</v>
      </c>
      <c r="L51" t="s">
        <v>109</v>
      </c>
      <c r="M51" s="77">
        <v>3.5</v>
      </c>
      <c r="N51" s="77">
        <v>4.96</v>
      </c>
      <c r="O51" s="77">
        <v>3729000</v>
      </c>
      <c r="P51" s="77">
        <v>95.709888889782789</v>
      </c>
      <c r="Q51" s="77">
        <v>0</v>
      </c>
      <c r="R51" s="77">
        <v>13023.360390198301</v>
      </c>
      <c r="S51" s="77">
        <v>0.18</v>
      </c>
      <c r="T51" s="77">
        <v>2.17</v>
      </c>
      <c r="U51" s="77">
        <v>0.21</v>
      </c>
    </row>
    <row r="52" spans="2:21">
      <c r="B52" t="s">
        <v>427</v>
      </c>
      <c r="C52" t="s">
        <v>428</v>
      </c>
      <c r="D52" t="s">
        <v>126</v>
      </c>
      <c r="E52" t="s">
        <v>348</v>
      </c>
      <c r="F52" t="s">
        <v>429</v>
      </c>
      <c r="G52" t="s">
        <v>430</v>
      </c>
      <c r="H52" t="s">
        <v>416</v>
      </c>
      <c r="I52" t="s">
        <v>352</v>
      </c>
      <c r="J52" t="s">
        <v>431</v>
      </c>
      <c r="K52" s="77">
        <v>18.79</v>
      </c>
      <c r="L52" t="s">
        <v>113</v>
      </c>
      <c r="M52" s="77">
        <v>3.75</v>
      </c>
      <c r="N52" s="77">
        <v>3.57</v>
      </c>
      <c r="O52" s="77">
        <v>3684000</v>
      </c>
      <c r="P52" s="77">
        <v>104.27830137079262</v>
      </c>
      <c r="Q52" s="77">
        <v>0</v>
      </c>
      <c r="R52" s="77">
        <v>16233.8866201605</v>
      </c>
      <c r="S52" s="77">
        <v>0.28999999999999998</v>
      </c>
      <c r="T52" s="77">
        <v>2.71</v>
      </c>
      <c r="U52" s="77">
        <v>0.26</v>
      </c>
    </row>
    <row r="53" spans="2:21">
      <c r="B53" t="s">
        <v>432</v>
      </c>
      <c r="C53" t="s">
        <v>433</v>
      </c>
      <c r="D53" t="s">
        <v>126</v>
      </c>
      <c r="E53" t="s">
        <v>348</v>
      </c>
      <c r="F53" t="s">
        <v>434</v>
      </c>
      <c r="G53" t="s">
        <v>350</v>
      </c>
      <c r="H53" t="s">
        <v>435</v>
      </c>
      <c r="I53" t="s">
        <v>352</v>
      </c>
      <c r="J53" t="s">
        <v>436</v>
      </c>
      <c r="K53" s="77">
        <v>23.93</v>
      </c>
      <c r="L53" t="s">
        <v>113</v>
      </c>
      <c r="M53" s="77">
        <v>3.75</v>
      </c>
      <c r="N53" s="77">
        <v>3.56</v>
      </c>
      <c r="O53" s="77">
        <v>5453000</v>
      </c>
      <c r="P53" s="77">
        <v>108.24863013753888</v>
      </c>
      <c r="Q53" s="77">
        <v>0</v>
      </c>
      <c r="R53" s="77">
        <v>24944.042949156101</v>
      </c>
      <c r="S53" s="77">
        <v>0.36</v>
      </c>
      <c r="T53" s="77">
        <v>4.16</v>
      </c>
      <c r="U53" s="77">
        <v>0.4</v>
      </c>
    </row>
    <row r="54" spans="2:21">
      <c r="B54" t="s">
        <v>437</v>
      </c>
      <c r="C54" t="s">
        <v>438</v>
      </c>
      <c r="D54" t="s">
        <v>126</v>
      </c>
      <c r="E54" t="s">
        <v>348</v>
      </c>
      <c r="F54" t="s">
        <v>439</v>
      </c>
      <c r="G54" t="s">
        <v>440</v>
      </c>
      <c r="H54" t="s">
        <v>441</v>
      </c>
      <c r="I54" t="s">
        <v>366</v>
      </c>
      <c r="J54" t="s">
        <v>442</v>
      </c>
      <c r="K54" s="77">
        <v>4.0599999999999996</v>
      </c>
      <c r="L54" t="s">
        <v>109</v>
      </c>
      <c r="M54" s="77">
        <v>3.75</v>
      </c>
      <c r="N54" s="77">
        <v>5.56</v>
      </c>
      <c r="O54" s="77">
        <v>7684000</v>
      </c>
      <c r="P54" s="77">
        <v>93.689666667100468</v>
      </c>
      <c r="Q54" s="77">
        <v>0</v>
      </c>
      <c r="R54" s="77">
        <v>26269.566937468298</v>
      </c>
      <c r="S54" s="77">
        <v>0.88</v>
      </c>
      <c r="T54" s="77">
        <v>4.38</v>
      </c>
      <c r="U54" s="77">
        <v>0.42</v>
      </c>
    </row>
    <row r="55" spans="2:21">
      <c r="B55" t="s">
        <v>443</v>
      </c>
      <c r="C55" t="s">
        <v>444</v>
      </c>
      <c r="D55" t="s">
        <v>126</v>
      </c>
      <c r="E55" t="s">
        <v>348</v>
      </c>
      <c r="F55" t="s">
        <v>445</v>
      </c>
      <c r="G55" t="s">
        <v>421</v>
      </c>
      <c r="H55" t="s">
        <v>435</v>
      </c>
      <c r="I55" t="s">
        <v>352</v>
      </c>
      <c r="J55" t="s">
        <v>446</v>
      </c>
      <c r="K55" s="77">
        <v>0.96</v>
      </c>
      <c r="L55" t="s">
        <v>109</v>
      </c>
      <c r="M55" s="77">
        <v>4.88</v>
      </c>
      <c r="N55" s="77">
        <v>4.49</v>
      </c>
      <c r="O55" s="77">
        <v>1407000</v>
      </c>
      <c r="P55" s="77">
        <v>100.53741666666667</v>
      </c>
      <c r="Q55" s="77">
        <v>0</v>
      </c>
      <c r="R55" s="77">
        <v>5161.7347401725001</v>
      </c>
      <c r="S55" s="77">
        <v>0.4</v>
      </c>
      <c r="T55" s="77">
        <v>0.86</v>
      </c>
      <c r="U55" s="77">
        <v>0.08</v>
      </c>
    </row>
    <row r="56" spans="2:21">
      <c r="B56" t="s">
        <v>447</v>
      </c>
      <c r="C56" t="s">
        <v>448</v>
      </c>
      <c r="D56" t="s">
        <v>126</v>
      </c>
      <c r="E56" t="s">
        <v>348</v>
      </c>
      <c r="F56" t="s">
        <v>449</v>
      </c>
      <c r="G56" t="s">
        <v>450</v>
      </c>
      <c r="H56" t="s">
        <v>451</v>
      </c>
      <c r="I56" t="s">
        <v>366</v>
      </c>
      <c r="J56" t="s">
        <v>452</v>
      </c>
      <c r="K56" s="77">
        <v>5.14</v>
      </c>
      <c r="L56" t="s">
        <v>109</v>
      </c>
      <c r="M56" s="77">
        <v>4.75</v>
      </c>
      <c r="N56" s="77">
        <v>7.46</v>
      </c>
      <c r="O56" s="77">
        <v>7594000</v>
      </c>
      <c r="P56" s="77">
        <v>88.289000000000001</v>
      </c>
      <c r="Q56" s="77">
        <v>0</v>
      </c>
      <c r="R56" s="77">
        <v>24465.328642339999</v>
      </c>
      <c r="S56" s="77">
        <v>1.01</v>
      </c>
      <c r="T56" s="77">
        <v>4.08</v>
      </c>
      <c r="U56" s="77">
        <v>0.39</v>
      </c>
    </row>
    <row r="57" spans="2:21">
      <c r="B57" t="s">
        <v>453</v>
      </c>
      <c r="C57" t="s">
        <v>454</v>
      </c>
      <c r="D57" t="s">
        <v>126</v>
      </c>
      <c r="E57" t="s">
        <v>348</v>
      </c>
      <c r="F57" t="s">
        <v>455</v>
      </c>
      <c r="G57" t="s">
        <v>398</v>
      </c>
      <c r="H57" t="s">
        <v>451</v>
      </c>
      <c r="I57" t="s">
        <v>366</v>
      </c>
      <c r="J57" t="s">
        <v>456</v>
      </c>
      <c r="K57" s="77">
        <v>13.54</v>
      </c>
      <c r="L57" t="s">
        <v>113</v>
      </c>
      <c r="M57" s="77">
        <v>6.5</v>
      </c>
      <c r="N57" s="77">
        <v>6.39</v>
      </c>
      <c r="O57" s="77">
        <v>3664000</v>
      </c>
      <c r="P57" s="77">
        <v>106.376726026201</v>
      </c>
      <c r="Q57" s="77">
        <v>0</v>
      </c>
      <c r="R57" s="77">
        <v>16470.6608103533</v>
      </c>
      <c r="S57" s="77">
        <v>0.33</v>
      </c>
      <c r="T57" s="77">
        <v>2.75</v>
      </c>
      <c r="U57" s="77">
        <v>0.26</v>
      </c>
    </row>
    <row r="58" spans="2:21">
      <c r="B58" t="s">
        <v>457</v>
      </c>
      <c r="C58" t="s">
        <v>458</v>
      </c>
      <c r="D58" t="s">
        <v>126</v>
      </c>
      <c r="E58" t="s">
        <v>348</v>
      </c>
      <c r="F58" t="s">
        <v>459</v>
      </c>
      <c r="G58" t="s">
        <v>421</v>
      </c>
      <c r="H58" t="s">
        <v>229</v>
      </c>
      <c r="I58" t="s">
        <v>460</v>
      </c>
      <c r="J58" t="s">
        <v>461</v>
      </c>
      <c r="K58" s="77">
        <v>0.57999999999999996</v>
      </c>
      <c r="L58" t="s">
        <v>109</v>
      </c>
      <c r="M58" s="77">
        <v>7.5</v>
      </c>
      <c r="N58" s="77">
        <v>300.36</v>
      </c>
      <c r="O58" s="77">
        <v>4937613</v>
      </c>
      <c r="P58" s="77">
        <v>45.018199999999979</v>
      </c>
      <c r="Q58" s="77">
        <v>0</v>
      </c>
      <c r="R58" s="77">
        <v>8111.0865843203301</v>
      </c>
      <c r="S58" s="77">
        <v>0.68</v>
      </c>
      <c r="T58" s="77">
        <v>1.35</v>
      </c>
      <c r="U58" s="77">
        <v>0.13</v>
      </c>
    </row>
    <row r="59" spans="2:21">
      <c r="B59" t="s">
        <v>236</v>
      </c>
      <c r="C59" s="16"/>
      <c r="D59" s="16"/>
      <c r="E59" s="16"/>
      <c r="F59" s="16"/>
    </row>
    <row r="60" spans="2:21">
      <c r="B60" t="s">
        <v>286</v>
      </c>
      <c r="C60" s="16"/>
      <c r="D60" s="16"/>
      <c r="E60" s="16"/>
      <c r="F60" s="16"/>
    </row>
    <row r="61" spans="2:21">
      <c r="B61" t="s">
        <v>287</v>
      </c>
      <c r="C61" s="16"/>
      <c r="D61" s="16"/>
      <c r="E61" s="16"/>
      <c r="F61" s="16"/>
    </row>
    <row r="62" spans="2:21">
      <c r="B62" t="s">
        <v>288</v>
      </c>
      <c r="C62" s="16"/>
      <c r="D62" s="16"/>
      <c r="E62" s="16"/>
      <c r="F62" s="16"/>
    </row>
    <row r="63" spans="2:21">
      <c r="B63" t="s">
        <v>462</v>
      </c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6" workbookViewId="0">
      <selection activeCell="C71" sqref="C7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1403</v>
      </c>
    </row>
    <row r="3" spans="2:62">
      <c r="B3" s="2" t="s">
        <v>2</v>
      </c>
      <c r="C3" t="s">
        <v>1404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14375266</v>
      </c>
      <c r="J11" s="7"/>
      <c r="K11" s="76">
        <v>108.66688000000001</v>
      </c>
      <c r="L11" s="76">
        <v>429970.92801984702</v>
      </c>
      <c r="M11" s="7"/>
      <c r="N11" s="76">
        <v>100</v>
      </c>
      <c r="O11" s="76">
        <v>6.88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12422067</v>
      </c>
      <c r="K12" s="79">
        <v>108.66688000000001</v>
      </c>
      <c r="L12" s="79">
        <v>287945.256995</v>
      </c>
      <c r="N12" s="79">
        <v>66.97</v>
      </c>
      <c r="O12" s="79">
        <v>4.6100000000000003</v>
      </c>
    </row>
    <row r="13" spans="2:62">
      <c r="B13" s="78" t="s">
        <v>463</v>
      </c>
      <c r="E13" s="16"/>
      <c r="F13" s="16"/>
      <c r="G13" s="16"/>
      <c r="I13" s="79">
        <v>8281707</v>
      </c>
      <c r="K13" s="79">
        <v>88.608019999999996</v>
      </c>
      <c r="L13" s="79">
        <v>219452.92959000001</v>
      </c>
      <c r="N13" s="79">
        <v>51.04</v>
      </c>
      <c r="O13" s="79">
        <v>3.51</v>
      </c>
    </row>
    <row r="14" spans="2:62">
      <c r="B14" t="s">
        <v>464</v>
      </c>
      <c r="C14" t="s">
        <v>465</v>
      </c>
      <c r="D14" t="s">
        <v>103</v>
      </c>
      <c r="E14" t="s">
        <v>126</v>
      </c>
      <c r="F14" t="s">
        <v>466</v>
      </c>
      <c r="G14" t="s">
        <v>467</v>
      </c>
      <c r="H14" t="s">
        <v>105</v>
      </c>
      <c r="I14" s="77">
        <v>105261</v>
      </c>
      <c r="J14" s="77">
        <v>2741</v>
      </c>
      <c r="K14" s="77">
        <v>0</v>
      </c>
      <c r="L14" s="77">
        <v>2885.2040099999999</v>
      </c>
      <c r="M14" s="77">
        <v>0.05</v>
      </c>
      <c r="N14" s="77">
        <v>0.67</v>
      </c>
      <c r="O14" s="77">
        <v>0.05</v>
      </c>
    </row>
    <row r="15" spans="2:62">
      <c r="B15" t="s">
        <v>468</v>
      </c>
      <c r="C15" t="s">
        <v>469</v>
      </c>
      <c r="D15" t="s">
        <v>103</v>
      </c>
      <c r="E15" t="s">
        <v>126</v>
      </c>
      <c r="F15" t="s">
        <v>470</v>
      </c>
      <c r="G15" t="s">
        <v>296</v>
      </c>
      <c r="H15" t="s">
        <v>105</v>
      </c>
      <c r="I15" s="77">
        <v>1704509</v>
      </c>
      <c r="J15" s="77">
        <v>1067</v>
      </c>
      <c r="K15" s="77">
        <v>0</v>
      </c>
      <c r="L15" s="77">
        <v>18187.11103</v>
      </c>
      <c r="M15" s="77">
        <v>0.15</v>
      </c>
      <c r="N15" s="77">
        <v>4.2300000000000004</v>
      </c>
      <c r="O15" s="77">
        <v>0.28999999999999998</v>
      </c>
    </row>
    <row r="16" spans="2:62">
      <c r="B16" t="s">
        <v>471</v>
      </c>
      <c r="C16" t="s">
        <v>472</v>
      </c>
      <c r="D16" t="s">
        <v>103</v>
      </c>
      <c r="E16" t="s">
        <v>126</v>
      </c>
      <c r="F16" t="s">
        <v>473</v>
      </c>
      <c r="G16" t="s">
        <v>296</v>
      </c>
      <c r="H16" t="s">
        <v>105</v>
      </c>
      <c r="I16" s="77">
        <v>1759254</v>
      </c>
      <c r="J16" s="77">
        <v>2475</v>
      </c>
      <c r="K16" s="77">
        <v>0</v>
      </c>
      <c r="L16" s="77">
        <v>43541.536500000002</v>
      </c>
      <c r="M16" s="77">
        <v>0.13</v>
      </c>
      <c r="N16" s="77">
        <v>10.130000000000001</v>
      </c>
      <c r="O16" s="77">
        <v>0.7</v>
      </c>
    </row>
    <row r="17" spans="2:15">
      <c r="B17" t="s">
        <v>474</v>
      </c>
      <c r="C17" t="s">
        <v>475</v>
      </c>
      <c r="D17" t="s">
        <v>103</v>
      </c>
      <c r="E17" t="s">
        <v>126</v>
      </c>
      <c r="F17" t="s">
        <v>476</v>
      </c>
      <c r="G17" t="s">
        <v>296</v>
      </c>
      <c r="H17" t="s">
        <v>105</v>
      </c>
      <c r="I17" s="77">
        <v>2205527</v>
      </c>
      <c r="J17" s="77">
        <v>2160</v>
      </c>
      <c r="K17" s="77">
        <v>0</v>
      </c>
      <c r="L17" s="77">
        <v>47639.383199999997</v>
      </c>
      <c r="M17" s="77">
        <v>0.14000000000000001</v>
      </c>
      <c r="N17" s="77">
        <v>11.08</v>
      </c>
      <c r="O17" s="77">
        <v>0.76</v>
      </c>
    </row>
    <row r="18" spans="2:15">
      <c r="B18" t="s">
        <v>477</v>
      </c>
      <c r="C18" t="s">
        <v>478</v>
      </c>
      <c r="D18" t="s">
        <v>103</v>
      </c>
      <c r="E18" t="s">
        <v>126</v>
      </c>
      <c r="F18" t="s">
        <v>479</v>
      </c>
      <c r="G18" t="s">
        <v>296</v>
      </c>
      <c r="H18" t="s">
        <v>105</v>
      </c>
      <c r="I18" s="77">
        <v>148699</v>
      </c>
      <c r="J18" s="77">
        <v>7635</v>
      </c>
      <c r="K18" s="77">
        <v>0</v>
      </c>
      <c r="L18" s="77">
        <v>11353.16865</v>
      </c>
      <c r="M18" s="77">
        <v>0.15</v>
      </c>
      <c r="N18" s="77">
        <v>2.64</v>
      </c>
      <c r="O18" s="77">
        <v>0.18</v>
      </c>
    </row>
    <row r="19" spans="2:15">
      <c r="B19" t="s">
        <v>480</v>
      </c>
      <c r="C19" t="s">
        <v>481</v>
      </c>
      <c r="D19" t="s">
        <v>103</v>
      </c>
      <c r="E19" t="s">
        <v>126</v>
      </c>
      <c r="F19" t="s">
        <v>331</v>
      </c>
      <c r="G19" t="s">
        <v>332</v>
      </c>
      <c r="H19" t="s">
        <v>105</v>
      </c>
      <c r="I19" s="77">
        <v>13600</v>
      </c>
      <c r="J19" s="77">
        <v>39380</v>
      </c>
      <c r="K19" s="77">
        <v>0</v>
      </c>
      <c r="L19" s="77">
        <v>5355.68</v>
      </c>
      <c r="M19" s="77">
        <v>0.09</v>
      </c>
      <c r="N19" s="77">
        <v>1.25</v>
      </c>
      <c r="O19" s="77">
        <v>0.09</v>
      </c>
    </row>
    <row r="20" spans="2:15">
      <c r="B20" t="s">
        <v>482</v>
      </c>
      <c r="C20" t="s">
        <v>483</v>
      </c>
      <c r="D20" t="s">
        <v>103</v>
      </c>
      <c r="E20" t="s">
        <v>126</v>
      </c>
      <c r="F20" t="s">
        <v>484</v>
      </c>
      <c r="G20" t="s">
        <v>485</v>
      </c>
      <c r="H20" t="s">
        <v>105</v>
      </c>
      <c r="I20" s="77">
        <v>647859</v>
      </c>
      <c r="J20" s="77">
        <v>2242</v>
      </c>
      <c r="K20" s="77">
        <v>0</v>
      </c>
      <c r="L20" s="77">
        <v>14524.99878</v>
      </c>
      <c r="M20" s="77">
        <v>0.26</v>
      </c>
      <c r="N20" s="77">
        <v>3.38</v>
      </c>
      <c r="O20" s="77">
        <v>0.23</v>
      </c>
    </row>
    <row r="21" spans="2:15">
      <c r="B21" t="s">
        <v>486</v>
      </c>
      <c r="C21" t="s">
        <v>487</v>
      </c>
      <c r="D21" t="s">
        <v>103</v>
      </c>
      <c r="E21" t="s">
        <v>126</v>
      </c>
      <c r="F21" t="s">
        <v>324</v>
      </c>
      <c r="G21" t="s">
        <v>316</v>
      </c>
      <c r="H21" t="s">
        <v>105</v>
      </c>
      <c r="I21" s="77">
        <v>511518</v>
      </c>
      <c r="J21" s="77">
        <v>3360</v>
      </c>
      <c r="K21" s="77">
        <v>0</v>
      </c>
      <c r="L21" s="77">
        <v>17187.004799999999</v>
      </c>
      <c r="M21" s="77">
        <v>0.3</v>
      </c>
      <c r="N21" s="77">
        <v>4</v>
      </c>
      <c r="O21" s="77">
        <v>0.27</v>
      </c>
    </row>
    <row r="22" spans="2:15">
      <c r="B22" t="s">
        <v>488</v>
      </c>
      <c r="C22" t="s">
        <v>489</v>
      </c>
      <c r="D22" t="s">
        <v>103</v>
      </c>
      <c r="E22" t="s">
        <v>126</v>
      </c>
      <c r="F22" t="s">
        <v>315</v>
      </c>
      <c r="G22" t="s">
        <v>316</v>
      </c>
      <c r="H22" t="s">
        <v>105</v>
      </c>
      <c r="I22" s="77">
        <v>734128</v>
      </c>
      <c r="J22" s="77">
        <v>1830</v>
      </c>
      <c r="K22" s="77">
        <v>0</v>
      </c>
      <c r="L22" s="77">
        <v>13434.5424</v>
      </c>
      <c r="M22" s="77">
        <v>0.21</v>
      </c>
      <c r="N22" s="77">
        <v>3.12</v>
      </c>
      <c r="O22" s="77">
        <v>0.21</v>
      </c>
    </row>
    <row r="23" spans="2:15">
      <c r="B23" t="s">
        <v>490</v>
      </c>
      <c r="C23" t="s">
        <v>491</v>
      </c>
      <c r="D23" t="s">
        <v>103</v>
      </c>
      <c r="E23" t="s">
        <v>126</v>
      </c>
      <c r="F23" t="s">
        <v>492</v>
      </c>
      <c r="G23" t="s">
        <v>316</v>
      </c>
      <c r="H23" t="s">
        <v>105</v>
      </c>
      <c r="I23" s="77">
        <v>233179</v>
      </c>
      <c r="J23" s="77">
        <v>3370</v>
      </c>
      <c r="K23" s="77">
        <v>88.608019999999996</v>
      </c>
      <c r="L23" s="77">
        <v>7946.7403199999999</v>
      </c>
      <c r="M23" s="77">
        <v>0.12</v>
      </c>
      <c r="N23" s="77">
        <v>1.85</v>
      </c>
      <c r="O23" s="77">
        <v>0.13</v>
      </c>
    </row>
    <row r="24" spans="2:15">
      <c r="B24" t="s">
        <v>493</v>
      </c>
      <c r="C24" t="s">
        <v>494</v>
      </c>
      <c r="D24" t="s">
        <v>103</v>
      </c>
      <c r="E24" t="s">
        <v>126</v>
      </c>
      <c r="F24" t="s">
        <v>495</v>
      </c>
      <c r="G24" t="s">
        <v>316</v>
      </c>
      <c r="H24" t="s">
        <v>105</v>
      </c>
      <c r="I24" s="77">
        <v>72877</v>
      </c>
      <c r="J24" s="77">
        <v>15150</v>
      </c>
      <c r="K24" s="77">
        <v>0</v>
      </c>
      <c r="L24" s="77">
        <v>11040.8655</v>
      </c>
      <c r="M24" s="77">
        <v>0.16</v>
      </c>
      <c r="N24" s="77">
        <v>2.57</v>
      </c>
      <c r="O24" s="77">
        <v>0.18</v>
      </c>
    </row>
    <row r="25" spans="2:15">
      <c r="B25" t="s">
        <v>496</v>
      </c>
      <c r="C25" t="s">
        <v>497</v>
      </c>
      <c r="D25" t="s">
        <v>103</v>
      </c>
      <c r="E25" t="s">
        <v>126</v>
      </c>
      <c r="F25" t="s">
        <v>498</v>
      </c>
      <c r="G25" t="s">
        <v>316</v>
      </c>
      <c r="H25" t="s">
        <v>105</v>
      </c>
      <c r="I25" s="77">
        <v>145296</v>
      </c>
      <c r="J25" s="77">
        <v>18140</v>
      </c>
      <c r="K25" s="77">
        <v>0</v>
      </c>
      <c r="L25" s="77">
        <v>26356.6944</v>
      </c>
      <c r="M25" s="77">
        <v>0.12</v>
      </c>
      <c r="N25" s="77">
        <v>6.13</v>
      </c>
      <c r="O25" s="77">
        <v>0.42</v>
      </c>
    </row>
    <row r="26" spans="2:15">
      <c r="B26" s="78" t="s">
        <v>499</v>
      </c>
      <c r="E26" s="16"/>
      <c r="F26" s="16"/>
      <c r="G26" s="16"/>
      <c r="I26" s="79">
        <v>2111263</v>
      </c>
      <c r="K26" s="79">
        <v>0</v>
      </c>
      <c r="L26" s="79">
        <v>40844.574484999997</v>
      </c>
      <c r="N26" s="79">
        <v>9.5</v>
      </c>
      <c r="O26" s="79">
        <v>0.65</v>
      </c>
    </row>
    <row r="27" spans="2:15">
      <c r="B27" t="s">
        <v>500</v>
      </c>
      <c r="C27" t="s">
        <v>501</v>
      </c>
      <c r="D27" t="s">
        <v>103</v>
      </c>
      <c r="E27" t="s">
        <v>126</v>
      </c>
      <c r="F27" t="s">
        <v>502</v>
      </c>
      <c r="G27" t="s">
        <v>503</v>
      </c>
      <c r="H27" t="s">
        <v>105</v>
      </c>
      <c r="I27" s="77">
        <v>559564</v>
      </c>
      <c r="J27" s="77">
        <v>1367</v>
      </c>
      <c r="K27" s="77">
        <v>0</v>
      </c>
      <c r="L27" s="77">
        <v>7649.2398800000001</v>
      </c>
      <c r="M27" s="77">
        <v>0.51</v>
      </c>
      <c r="N27" s="77">
        <v>1.78</v>
      </c>
      <c r="O27" s="77">
        <v>0.12</v>
      </c>
    </row>
    <row r="28" spans="2:15">
      <c r="B28" t="s">
        <v>504</v>
      </c>
      <c r="C28" t="s">
        <v>505</v>
      </c>
      <c r="D28" t="s">
        <v>103</v>
      </c>
      <c r="E28" t="s">
        <v>126</v>
      </c>
      <c r="F28" t="s">
        <v>506</v>
      </c>
      <c r="G28" t="s">
        <v>503</v>
      </c>
      <c r="H28" t="s">
        <v>105</v>
      </c>
      <c r="I28" s="77">
        <v>865147</v>
      </c>
      <c r="J28" s="77">
        <v>1065</v>
      </c>
      <c r="K28" s="77">
        <v>0</v>
      </c>
      <c r="L28" s="77">
        <v>9213.8155499999993</v>
      </c>
      <c r="M28" s="77">
        <v>0.25</v>
      </c>
      <c r="N28" s="77">
        <v>2.14</v>
      </c>
      <c r="O28" s="77">
        <v>0.15</v>
      </c>
    </row>
    <row r="29" spans="2:15">
      <c r="B29" t="s">
        <v>507</v>
      </c>
      <c r="C29" t="s">
        <v>508</v>
      </c>
      <c r="D29" t="s">
        <v>103</v>
      </c>
      <c r="E29" t="s">
        <v>126</v>
      </c>
      <c r="F29" t="s">
        <v>509</v>
      </c>
      <c r="G29" t="s">
        <v>316</v>
      </c>
      <c r="H29" t="s">
        <v>105</v>
      </c>
      <c r="I29" s="77">
        <v>113000</v>
      </c>
      <c r="J29" s="77">
        <v>1604</v>
      </c>
      <c r="K29" s="77">
        <v>0</v>
      </c>
      <c r="L29" s="77">
        <v>1812.52</v>
      </c>
      <c r="M29" s="77">
        <v>0.13</v>
      </c>
      <c r="N29" s="77">
        <v>0.42</v>
      </c>
      <c r="O29" s="77">
        <v>0.03</v>
      </c>
    </row>
    <row r="30" spans="2:15">
      <c r="B30" t="s">
        <v>510</v>
      </c>
      <c r="C30" t="s">
        <v>511</v>
      </c>
      <c r="D30" t="s">
        <v>103</v>
      </c>
      <c r="E30" t="s">
        <v>126</v>
      </c>
      <c r="F30" t="s">
        <v>512</v>
      </c>
      <c r="G30" t="s">
        <v>316</v>
      </c>
      <c r="H30" t="s">
        <v>105</v>
      </c>
      <c r="I30" s="77">
        <v>2078</v>
      </c>
      <c r="J30" s="77">
        <v>40040</v>
      </c>
      <c r="K30" s="77">
        <v>0</v>
      </c>
      <c r="L30" s="77">
        <v>832.03120000000001</v>
      </c>
      <c r="M30" s="77">
        <v>0.03</v>
      </c>
      <c r="N30" s="77">
        <v>0.19</v>
      </c>
      <c r="O30" s="77">
        <v>0.01</v>
      </c>
    </row>
    <row r="31" spans="2:15">
      <c r="B31" t="s">
        <v>513</v>
      </c>
      <c r="C31" t="s">
        <v>514</v>
      </c>
      <c r="D31" t="s">
        <v>103</v>
      </c>
      <c r="E31" t="s">
        <v>126</v>
      </c>
      <c r="F31" t="s">
        <v>515</v>
      </c>
      <c r="G31" t="s">
        <v>316</v>
      </c>
      <c r="H31" t="s">
        <v>105</v>
      </c>
      <c r="I31" s="77">
        <v>4208</v>
      </c>
      <c r="J31" s="77">
        <v>157700</v>
      </c>
      <c r="K31" s="77">
        <v>0</v>
      </c>
      <c r="L31" s="77">
        <v>6636.0159999999996</v>
      </c>
      <c r="M31" s="77">
        <v>0.2</v>
      </c>
      <c r="N31" s="77">
        <v>1.54</v>
      </c>
      <c r="O31" s="77">
        <v>0.11</v>
      </c>
    </row>
    <row r="32" spans="2:15">
      <c r="B32" t="s">
        <v>516</v>
      </c>
      <c r="C32" t="s">
        <v>517</v>
      </c>
      <c r="D32" t="s">
        <v>103</v>
      </c>
      <c r="E32" t="s">
        <v>126</v>
      </c>
      <c r="F32" t="s">
        <v>518</v>
      </c>
      <c r="G32" t="s">
        <v>316</v>
      </c>
      <c r="H32" t="s">
        <v>105</v>
      </c>
      <c r="I32" s="77">
        <v>49300</v>
      </c>
      <c r="J32" s="77">
        <v>6793</v>
      </c>
      <c r="K32" s="77">
        <v>0</v>
      </c>
      <c r="L32" s="77">
        <v>3348.9490000000001</v>
      </c>
      <c r="M32" s="77">
        <v>0.34</v>
      </c>
      <c r="N32" s="77">
        <v>0.78</v>
      </c>
      <c r="O32" s="77">
        <v>0.05</v>
      </c>
    </row>
    <row r="33" spans="2:15">
      <c r="B33" t="s">
        <v>519</v>
      </c>
      <c r="C33" t="s">
        <v>520</v>
      </c>
      <c r="D33" t="s">
        <v>103</v>
      </c>
      <c r="E33" t="s">
        <v>126</v>
      </c>
      <c r="F33" t="s">
        <v>521</v>
      </c>
      <c r="G33" t="s">
        <v>316</v>
      </c>
      <c r="H33" t="s">
        <v>105</v>
      </c>
      <c r="I33" s="77">
        <v>76195</v>
      </c>
      <c r="J33" s="77">
        <v>656.9</v>
      </c>
      <c r="K33" s="77">
        <v>0</v>
      </c>
      <c r="L33" s="77">
        <v>500.52495499999998</v>
      </c>
      <c r="M33" s="77">
        <v>0.05</v>
      </c>
      <c r="N33" s="77">
        <v>0.12</v>
      </c>
      <c r="O33" s="77">
        <v>0.01</v>
      </c>
    </row>
    <row r="34" spans="2:15">
      <c r="B34" t="s">
        <v>522</v>
      </c>
      <c r="C34" t="s">
        <v>523</v>
      </c>
      <c r="D34" t="s">
        <v>103</v>
      </c>
      <c r="E34" t="s">
        <v>126</v>
      </c>
      <c r="F34" t="s">
        <v>524</v>
      </c>
      <c r="G34" t="s">
        <v>316</v>
      </c>
      <c r="H34" t="s">
        <v>105</v>
      </c>
      <c r="I34" s="77">
        <v>254771</v>
      </c>
      <c r="J34" s="77">
        <v>1450</v>
      </c>
      <c r="K34" s="77">
        <v>0</v>
      </c>
      <c r="L34" s="77">
        <v>3694.1795000000002</v>
      </c>
      <c r="M34" s="77">
        <v>0.15</v>
      </c>
      <c r="N34" s="77">
        <v>0.86</v>
      </c>
      <c r="O34" s="77">
        <v>0.06</v>
      </c>
    </row>
    <row r="35" spans="2:15">
      <c r="B35" t="s">
        <v>525</v>
      </c>
      <c r="C35" t="s">
        <v>526</v>
      </c>
      <c r="D35" t="s">
        <v>103</v>
      </c>
      <c r="E35" t="s">
        <v>126</v>
      </c>
      <c r="F35" t="s">
        <v>527</v>
      </c>
      <c r="G35" t="s">
        <v>528</v>
      </c>
      <c r="H35" t="s">
        <v>105</v>
      </c>
      <c r="I35" s="77">
        <v>44980</v>
      </c>
      <c r="J35" s="77">
        <v>8044</v>
      </c>
      <c r="K35" s="77">
        <v>0</v>
      </c>
      <c r="L35" s="77">
        <v>3618.1912000000002</v>
      </c>
      <c r="M35" s="77">
        <v>0.19</v>
      </c>
      <c r="N35" s="77">
        <v>0.84</v>
      </c>
      <c r="O35" s="77">
        <v>0.06</v>
      </c>
    </row>
    <row r="36" spans="2:15">
      <c r="B36" t="s">
        <v>529</v>
      </c>
      <c r="C36" t="s">
        <v>530</v>
      </c>
      <c r="D36" t="s">
        <v>103</v>
      </c>
      <c r="E36" t="s">
        <v>126</v>
      </c>
      <c r="F36" t="s">
        <v>531</v>
      </c>
      <c r="G36" t="s">
        <v>130</v>
      </c>
      <c r="H36" t="s">
        <v>105</v>
      </c>
      <c r="I36" s="77">
        <v>8397</v>
      </c>
      <c r="J36" s="77">
        <v>16160</v>
      </c>
      <c r="K36" s="77">
        <v>0</v>
      </c>
      <c r="L36" s="77">
        <v>1356.9552000000001</v>
      </c>
      <c r="M36" s="77">
        <v>0.16</v>
      </c>
      <c r="N36" s="77">
        <v>0.32</v>
      </c>
      <c r="O36" s="77">
        <v>0.02</v>
      </c>
    </row>
    <row r="37" spans="2:15">
      <c r="B37" t="s">
        <v>532</v>
      </c>
      <c r="C37" t="s">
        <v>533</v>
      </c>
      <c r="D37" t="s">
        <v>103</v>
      </c>
      <c r="E37" t="s">
        <v>126</v>
      </c>
      <c r="F37" t="s">
        <v>534</v>
      </c>
      <c r="G37" t="s">
        <v>131</v>
      </c>
      <c r="H37" t="s">
        <v>105</v>
      </c>
      <c r="I37" s="77">
        <v>60691</v>
      </c>
      <c r="J37" s="77">
        <v>1078</v>
      </c>
      <c r="K37" s="77">
        <v>0</v>
      </c>
      <c r="L37" s="77">
        <v>654.24897999999996</v>
      </c>
      <c r="M37" s="77">
        <v>0.09</v>
      </c>
      <c r="N37" s="77">
        <v>0.15</v>
      </c>
      <c r="O37" s="77">
        <v>0.01</v>
      </c>
    </row>
    <row r="38" spans="2:15">
      <c r="B38" t="s">
        <v>535</v>
      </c>
      <c r="C38" t="s">
        <v>536</v>
      </c>
      <c r="D38" t="s">
        <v>103</v>
      </c>
      <c r="E38" t="s">
        <v>126</v>
      </c>
      <c r="F38" t="s">
        <v>537</v>
      </c>
      <c r="G38" t="s">
        <v>131</v>
      </c>
      <c r="H38" t="s">
        <v>105</v>
      </c>
      <c r="I38" s="77">
        <v>60457</v>
      </c>
      <c r="J38" s="77">
        <v>1836</v>
      </c>
      <c r="K38" s="77">
        <v>0</v>
      </c>
      <c r="L38" s="77">
        <v>1109.9905200000001</v>
      </c>
      <c r="M38" s="77">
        <v>0.18</v>
      </c>
      <c r="N38" s="77">
        <v>0.26</v>
      </c>
      <c r="O38" s="77">
        <v>0.02</v>
      </c>
    </row>
    <row r="39" spans="2:15">
      <c r="B39" t="s">
        <v>538</v>
      </c>
      <c r="C39" t="s">
        <v>539</v>
      </c>
      <c r="D39" t="s">
        <v>103</v>
      </c>
      <c r="E39" t="s">
        <v>126</v>
      </c>
      <c r="F39" t="s">
        <v>540</v>
      </c>
      <c r="G39" t="s">
        <v>135</v>
      </c>
      <c r="H39" t="s">
        <v>105</v>
      </c>
      <c r="I39" s="77">
        <v>12475</v>
      </c>
      <c r="J39" s="77">
        <v>3350</v>
      </c>
      <c r="K39" s="77">
        <v>0</v>
      </c>
      <c r="L39" s="77">
        <v>417.91250000000002</v>
      </c>
      <c r="M39" s="77">
        <v>0.04</v>
      </c>
      <c r="N39" s="77">
        <v>0.1</v>
      </c>
      <c r="O39" s="77">
        <v>0.01</v>
      </c>
    </row>
    <row r="40" spans="2:15">
      <c r="B40" s="78" t="s">
        <v>541</v>
      </c>
      <c r="E40" s="16"/>
      <c r="F40" s="16"/>
      <c r="G40" s="16"/>
      <c r="I40" s="79">
        <v>2029097</v>
      </c>
      <c r="K40" s="79">
        <v>20.058859999999999</v>
      </c>
      <c r="L40" s="79">
        <v>27647.752919999999</v>
      </c>
      <c r="N40" s="79">
        <v>6.43</v>
      </c>
      <c r="O40" s="79">
        <v>0.44</v>
      </c>
    </row>
    <row r="41" spans="2:15">
      <c r="B41" t="s">
        <v>542</v>
      </c>
      <c r="C41" t="s">
        <v>543</v>
      </c>
      <c r="D41" t="s">
        <v>103</v>
      </c>
      <c r="E41" t="s">
        <v>126</v>
      </c>
      <c r="F41" t="s">
        <v>544</v>
      </c>
      <c r="G41" t="s">
        <v>545</v>
      </c>
      <c r="H41" t="s">
        <v>105</v>
      </c>
      <c r="I41" s="77">
        <v>1847</v>
      </c>
      <c r="J41" s="77">
        <v>18590</v>
      </c>
      <c r="K41" s="77">
        <v>0</v>
      </c>
      <c r="L41" s="77">
        <v>343.35730000000001</v>
      </c>
      <c r="M41" s="77">
        <v>0.02</v>
      </c>
      <c r="N41" s="77">
        <v>0.08</v>
      </c>
      <c r="O41" s="77">
        <v>0.01</v>
      </c>
    </row>
    <row r="42" spans="2:15">
      <c r="B42" t="s">
        <v>546</v>
      </c>
      <c r="C42" t="s">
        <v>547</v>
      </c>
      <c r="D42" t="s">
        <v>103</v>
      </c>
      <c r="E42" t="s">
        <v>126</v>
      </c>
      <c r="F42" t="s">
        <v>548</v>
      </c>
      <c r="G42" t="s">
        <v>549</v>
      </c>
      <c r="H42" t="s">
        <v>105</v>
      </c>
      <c r="I42" s="77">
        <v>21780</v>
      </c>
      <c r="J42" s="77">
        <v>4909</v>
      </c>
      <c r="K42" s="77">
        <v>0</v>
      </c>
      <c r="L42" s="77">
        <v>1069.1802</v>
      </c>
      <c r="M42" s="77">
        <v>0.22</v>
      </c>
      <c r="N42" s="77">
        <v>0.25</v>
      </c>
      <c r="O42" s="77">
        <v>0.02</v>
      </c>
    </row>
    <row r="43" spans="2:15">
      <c r="B43" t="s">
        <v>550</v>
      </c>
      <c r="C43" t="s">
        <v>551</v>
      </c>
      <c r="D43" t="s">
        <v>103</v>
      </c>
      <c r="E43" t="s">
        <v>126</v>
      </c>
      <c r="F43" t="s">
        <v>552</v>
      </c>
      <c r="G43" t="s">
        <v>316</v>
      </c>
      <c r="H43" t="s">
        <v>105</v>
      </c>
      <c r="I43" s="77">
        <v>161561</v>
      </c>
      <c r="J43" s="77">
        <v>9493</v>
      </c>
      <c r="K43" s="77">
        <v>0</v>
      </c>
      <c r="L43" s="77">
        <v>15336.98573</v>
      </c>
      <c r="M43" s="77">
        <v>0.73</v>
      </c>
      <c r="N43" s="77">
        <v>3.57</v>
      </c>
      <c r="O43" s="77">
        <v>0.25</v>
      </c>
    </row>
    <row r="44" spans="2:15">
      <c r="B44" t="s">
        <v>553</v>
      </c>
      <c r="C44" t="s">
        <v>554</v>
      </c>
      <c r="D44" t="s">
        <v>103</v>
      </c>
      <c r="E44" t="s">
        <v>126</v>
      </c>
      <c r="F44" t="s">
        <v>555</v>
      </c>
      <c r="G44" t="s">
        <v>316</v>
      </c>
      <c r="H44" t="s">
        <v>105</v>
      </c>
      <c r="I44" s="77">
        <v>514200</v>
      </c>
      <c r="J44" s="77">
        <v>1089</v>
      </c>
      <c r="K44" s="77">
        <v>0</v>
      </c>
      <c r="L44" s="77">
        <v>5599.6379999999999</v>
      </c>
      <c r="M44" s="77">
        <v>2.68</v>
      </c>
      <c r="N44" s="77">
        <v>1.3</v>
      </c>
      <c r="O44" s="77">
        <v>0.09</v>
      </c>
    </row>
    <row r="45" spans="2:15">
      <c r="B45" t="s">
        <v>556</v>
      </c>
      <c r="C45" t="s">
        <v>557</v>
      </c>
      <c r="D45" t="s">
        <v>103</v>
      </c>
      <c r="E45" t="s">
        <v>126</v>
      </c>
      <c r="F45" t="s">
        <v>558</v>
      </c>
      <c r="G45" t="s">
        <v>316</v>
      </c>
      <c r="H45" t="s">
        <v>105</v>
      </c>
      <c r="I45" s="77">
        <v>473200</v>
      </c>
      <c r="J45" s="77">
        <v>149.5</v>
      </c>
      <c r="K45" s="77">
        <v>0</v>
      </c>
      <c r="L45" s="77">
        <v>707.43399999999997</v>
      </c>
      <c r="M45" s="77">
        <v>0.36</v>
      </c>
      <c r="N45" s="77">
        <v>0.16</v>
      </c>
      <c r="O45" s="77">
        <v>0.01</v>
      </c>
    </row>
    <row r="46" spans="2:15">
      <c r="B46" t="s">
        <v>559</v>
      </c>
      <c r="C46" t="s">
        <v>560</v>
      </c>
      <c r="D46" t="s">
        <v>103</v>
      </c>
      <c r="E46" t="s">
        <v>126</v>
      </c>
      <c r="F46" t="s">
        <v>561</v>
      </c>
      <c r="G46" t="s">
        <v>130</v>
      </c>
      <c r="H46" t="s">
        <v>105</v>
      </c>
      <c r="I46" s="77">
        <v>506800</v>
      </c>
      <c r="J46" s="77">
        <v>193.5</v>
      </c>
      <c r="K46" s="77">
        <v>0</v>
      </c>
      <c r="L46" s="77">
        <v>980.65800000000002</v>
      </c>
      <c r="M46" s="77">
        <v>0.42</v>
      </c>
      <c r="N46" s="77">
        <v>0.23</v>
      </c>
      <c r="O46" s="77">
        <v>0.02</v>
      </c>
    </row>
    <row r="47" spans="2:15">
      <c r="B47" t="s">
        <v>562</v>
      </c>
      <c r="C47" t="s">
        <v>563</v>
      </c>
      <c r="D47" t="s">
        <v>103</v>
      </c>
      <c r="E47" t="s">
        <v>126</v>
      </c>
      <c r="F47" t="s">
        <v>564</v>
      </c>
      <c r="G47" t="s">
        <v>130</v>
      </c>
      <c r="H47" t="s">
        <v>105</v>
      </c>
      <c r="I47" s="77">
        <v>297000</v>
      </c>
      <c r="J47" s="77">
        <v>341.6</v>
      </c>
      <c r="K47" s="77">
        <v>0</v>
      </c>
      <c r="L47" s="77">
        <v>1014.552</v>
      </c>
      <c r="M47" s="77">
        <v>0.4</v>
      </c>
      <c r="N47" s="77">
        <v>0.24</v>
      </c>
      <c r="O47" s="77">
        <v>0.02</v>
      </c>
    </row>
    <row r="48" spans="2:15">
      <c r="B48" t="s">
        <v>565</v>
      </c>
      <c r="C48" t="s">
        <v>566</v>
      </c>
      <c r="D48" t="s">
        <v>103</v>
      </c>
      <c r="E48" t="s">
        <v>126</v>
      </c>
      <c r="F48" t="s">
        <v>567</v>
      </c>
      <c r="G48" t="s">
        <v>131</v>
      </c>
      <c r="H48" t="s">
        <v>105</v>
      </c>
      <c r="I48" s="77">
        <v>52709</v>
      </c>
      <c r="J48" s="77">
        <v>4887</v>
      </c>
      <c r="K48" s="77">
        <v>20.058859999999999</v>
      </c>
      <c r="L48" s="77">
        <v>2595.94769</v>
      </c>
      <c r="M48" s="77">
        <v>0.14000000000000001</v>
      </c>
      <c r="N48" s="77">
        <v>0.6</v>
      </c>
      <c r="O48" s="77">
        <v>0.04</v>
      </c>
    </row>
    <row r="49" spans="2:15">
      <c r="B49" s="78" t="s">
        <v>568</v>
      </c>
      <c r="E49" s="16"/>
      <c r="F49" s="16"/>
      <c r="G49" s="16"/>
      <c r="I49" s="79">
        <v>0</v>
      </c>
      <c r="K49" s="79">
        <v>0</v>
      </c>
      <c r="L49" s="79">
        <v>0</v>
      </c>
      <c r="N49" s="79">
        <v>0</v>
      </c>
      <c r="O49" s="79">
        <v>0</v>
      </c>
    </row>
    <row r="50" spans="2:15">
      <c r="B50" t="s">
        <v>229</v>
      </c>
      <c r="C50" t="s">
        <v>229</v>
      </c>
      <c r="E50" s="16"/>
      <c r="F50" s="16"/>
      <c r="G50" t="s">
        <v>229</v>
      </c>
      <c r="H50" t="s">
        <v>229</v>
      </c>
      <c r="I50" s="77">
        <v>0</v>
      </c>
      <c r="J50" s="77">
        <v>0</v>
      </c>
      <c r="L50" s="77">
        <v>0</v>
      </c>
      <c r="M50" s="77">
        <v>0</v>
      </c>
      <c r="N50" s="77">
        <v>0</v>
      </c>
      <c r="O50" s="77">
        <v>0</v>
      </c>
    </row>
    <row r="51" spans="2:15">
      <c r="B51" s="78" t="s">
        <v>234</v>
      </c>
      <c r="E51" s="16"/>
      <c r="F51" s="16"/>
      <c r="G51" s="16"/>
      <c r="I51" s="79">
        <v>1953199</v>
      </c>
      <c r="K51" s="79">
        <v>0</v>
      </c>
      <c r="L51" s="79">
        <v>142025.67102484699</v>
      </c>
      <c r="N51" s="79">
        <v>33.03</v>
      </c>
      <c r="O51" s="79">
        <v>2.27</v>
      </c>
    </row>
    <row r="52" spans="2:15">
      <c r="B52" s="78" t="s">
        <v>291</v>
      </c>
      <c r="E52" s="16"/>
      <c r="F52" s="16"/>
      <c r="G52" s="16"/>
      <c r="I52" s="79">
        <v>30542</v>
      </c>
      <c r="K52" s="79">
        <v>0</v>
      </c>
      <c r="L52" s="79">
        <v>10992.09237154</v>
      </c>
      <c r="N52" s="79">
        <v>2.56</v>
      </c>
      <c r="O52" s="79">
        <v>0.18</v>
      </c>
    </row>
    <row r="53" spans="2:15">
      <c r="B53" t="s">
        <v>569</v>
      </c>
      <c r="C53" t="s">
        <v>570</v>
      </c>
      <c r="D53" t="s">
        <v>571</v>
      </c>
      <c r="E53" t="s">
        <v>348</v>
      </c>
      <c r="F53" t="s">
        <v>572</v>
      </c>
      <c r="G53" t="s">
        <v>573</v>
      </c>
      <c r="H53" t="s">
        <v>109</v>
      </c>
      <c r="I53" s="77">
        <v>30542</v>
      </c>
      <c r="J53" s="77">
        <v>9863</v>
      </c>
      <c r="K53" s="77">
        <v>0</v>
      </c>
      <c r="L53" s="77">
        <v>10992.09237154</v>
      </c>
      <c r="M53" s="77">
        <v>0.02</v>
      </c>
      <c r="N53" s="77">
        <v>2.56</v>
      </c>
      <c r="O53" s="77">
        <v>0.18</v>
      </c>
    </row>
    <row r="54" spans="2:15">
      <c r="B54" s="78" t="s">
        <v>292</v>
      </c>
      <c r="E54" s="16"/>
      <c r="F54" s="16"/>
      <c r="G54" s="16"/>
      <c r="I54" s="79">
        <v>1922657</v>
      </c>
      <c r="K54" s="79">
        <v>0</v>
      </c>
      <c r="L54" s="79">
        <v>131033.57865330701</v>
      </c>
      <c r="N54" s="79">
        <v>30.47</v>
      </c>
      <c r="O54" s="79">
        <v>2.1</v>
      </c>
    </row>
    <row r="55" spans="2:15">
      <c r="B55" t="s">
        <v>574</v>
      </c>
      <c r="C55" t="s">
        <v>575</v>
      </c>
      <c r="D55" t="s">
        <v>576</v>
      </c>
      <c r="E55" t="s">
        <v>348</v>
      </c>
      <c r="F55" t="s">
        <v>577</v>
      </c>
      <c r="G55" t="s">
        <v>403</v>
      </c>
      <c r="H55" t="s">
        <v>109</v>
      </c>
      <c r="I55" s="77">
        <v>6658</v>
      </c>
      <c r="J55" s="77">
        <v>33465</v>
      </c>
      <c r="K55" s="77">
        <v>0</v>
      </c>
      <c r="L55" s="77">
        <v>8130.3358053000002</v>
      </c>
      <c r="M55" s="77">
        <v>0</v>
      </c>
      <c r="N55" s="77">
        <v>1.89</v>
      </c>
      <c r="O55" s="77">
        <v>0.13</v>
      </c>
    </row>
    <row r="56" spans="2:15">
      <c r="B56" t="s">
        <v>578</v>
      </c>
      <c r="C56" t="s">
        <v>579</v>
      </c>
      <c r="D56" t="s">
        <v>571</v>
      </c>
      <c r="E56" t="s">
        <v>348</v>
      </c>
      <c r="F56" s="16"/>
      <c r="G56" t="s">
        <v>403</v>
      </c>
      <c r="H56" t="s">
        <v>109</v>
      </c>
      <c r="I56" s="77">
        <v>26947</v>
      </c>
      <c r="J56" s="77">
        <v>1811</v>
      </c>
      <c r="K56" s="77">
        <v>0</v>
      </c>
      <c r="L56" s="77">
        <v>1780.7491103299999</v>
      </c>
      <c r="M56" s="77">
        <v>0.02</v>
      </c>
      <c r="N56" s="77">
        <v>0.41</v>
      </c>
      <c r="O56" s="77">
        <v>0.03</v>
      </c>
    </row>
    <row r="57" spans="2:15">
      <c r="B57" t="s">
        <v>580</v>
      </c>
      <c r="C57" t="s">
        <v>581</v>
      </c>
      <c r="D57" t="s">
        <v>576</v>
      </c>
      <c r="E57" t="s">
        <v>348</v>
      </c>
      <c r="F57" s="16"/>
      <c r="G57" t="s">
        <v>582</v>
      </c>
      <c r="H57" t="s">
        <v>109</v>
      </c>
      <c r="I57" s="77">
        <v>16900</v>
      </c>
      <c r="J57" s="77">
        <v>12378</v>
      </c>
      <c r="K57" s="77">
        <v>0</v>
      </c>
      <c r="L57" s="77">
        <v>7633.2774179999997</v>
      </c>
      <c r="M57" s="77">
        <v>0.01</v>
      </c>
      <c r="N57" s="77">
        <v>1.78</v>
      </c>
      <c r="O57" s="77">
        <v>0.12</v>
      </c>
    </row>
    <row r="58" spans="2:15">
      <c r="B58" t="s">
        <v>583</v>
      </c>
      <c r="C58" t="s">
        <v>584</v>
      </c>
      <c r="D58" t="s">
        <v>585</v>
      </c>
      <c r="E58" t="s">
        <v>348</v>
      </c>
      <c r="F58" t="s">
        <v>586</v>
      </c>
      <c r="G58" t="s">
        <v>587</v>
      </c>
      <c r="H58" t="s">
        <v>116</v>
      </c>
      <c r="I58" s="77">
        <v>323012</v>
      </c>
      <c r="J58" s="77">
        <v>268.8</v>
      </c>
      <c r="K58" s="77">
        <v>0</v>
      </c>
      <c r="L58" s="77">
        <v>4145.9236223999997</v>
      </c>
      <c r="M58" s="77">
        <v>0.09</v>
      </c>
      <c r="N58" s="77">
        <v>0.96</v>
      </c>
      <c r="O58" s="77">
        <v>7.0000000000000007E-2</v>
      </c>
    </row>
    <row r="59" spans="2:15">
      <c r="B59" t="s">
        <v>588</v>
      </c>
      <c r="C59" t="s">
        <v>589</v>
      </c>
      <c r="D59" t="s">
        <v>571</v>
      </c>
      <c r="E59" t="s">
        <v>348</v>
      </c>
      <c r="F59" s="16"/>
      <c r="G59" t="s">
        <v>350</v>
      </c>
      <c r="H59" t="s">
        <v>109</v>
      </c>
      <c r="I59" s="77">
        <v>28037</v>
      </c>
      <c r="J59" s="77">
        <v>1833</v>
      </c>
      <c r="K59" s="77">
        <v>0</v>
      </c>
      <c r="L59" s="77">
        <v>1875.2875482899999</v>
      </c>
      <c r="M59" s="77">
        <v>0.14000000000000001</v>
      </c>
      <c r="N59" s="77">
        <v>0.44</v>
      </c>
      <c r="O59" s="77">
        <v>0.03</v>
      </c>
    </row>
    <row r="60" spans="2:15">
      <c r="B60" t="s">
        <v>590</v>
      </c>
      <c r="C60" t="s">
        <v>591</v>
      </c>
      <c r="D60" t="s">
        <v>585</v>
      </c>
      <c r="E60" t="s">
        <v>348</v>
      </c>
      <c r="F60" t="s">
        <v>592</v>
      </c>
      <c r="G60" t="s">
        <v>415</v>
      </c>
      <c r="H60" t="s">
        <v>109</v>
      </c>
      <c r="I60" s="77">
        <v>496708</v>
      </c>
      <c r="J60" s="77">
        <v>21.9</v>
      </c>
      <c r="K60" s="77">
        <v>0</v>
      </c>
      <c r="L60" s="77">
        <v>396.93476074799997</v>
      </c>
      <c r="M60" s="77">
        <v>0.09</v>
      </c>
      <c r="N60" s="77">
        <v>0.09</v>
      </c>
      <c r="O60" s="77">
        <v>0.01</v>
      </c>
    </row>
    <row r="61" spans="2:15">
      <c r="B61" t="s">
        <v>593</v>
      </c>
      <c r="C61" t="s">
        <v>594</v>
      </c>
      <c r="D61" t="s">
        <v>595</v>
      </c>
      <c r="E61" t="s">
        <v>348</v>
      </c>
      <c r="F61" t="s">
        <v>596</v>
      </c>
      <c r="G61" t="s">
        <v>415</v>
      </c>
      <c r="H61" t="s">
        <v>113</v>
      </c>
      <c r="I61" s="77">
        <v>237461</v>
      </c>
      <c r="J61" s="77">
        <v>691.5</v>
      </c>
      <c r="K61" s="77">
        <v>0</v>
      </c>
      <c r="L61" s="77">
        <v>6938.9445276269998</v>
      </c>
      <c r="M61" s="77">
        <v>0.02</v>
      </c>
      <c r="N61" s="77">
        <v>1.61</v>
      </c>
      <c r="O61" s="77">
        <v>0.11</v>
      </c>
    </row>
    <row r="62" spans="2:15">
      <c r="B62" t="s">
        <v>597</v>
      </c>
      <c r="C62" t="s">
        <v>598</v>
      </c>
      <c r="D62" t="s">
        <v>126</v>
      </c>
      <c r="E62" t="s">
        <v>348</v>
      </c>
      <c r="F62" t="s">
        <v>599</v>
      </c>
      <c r="G62" t="s">
        <v>415</v>
      </c>
      <c r="H62" t="s">
        <v>113</v>
      </c>
      <c r="I62" s="77">
        <v>260472</v>
      </c>
      <c r="J62" s="77">
        <v>377</v>
      </c>
      <c r="K62" s="77">
        <v>0</v>
      </c>
      <c r="L62" s="77">
        <v>4149.6487175519997</v>
      </c>
      <c r="M62" s="77">
        <v>7.0000000000000007E-2</v>
      </c>
      <c r="N62" s="77">
        <v>0.97</v>
      </c>
      <c r="O62" s="77">
        <v>7.0000000000000007E-2</v>
      </c>
    </row>
    <row r="63" spans="2:15">
      <c r="B63" t="s">
        <v>600</v>
      </c>
      <c r="C63" t="s">
        <v>601</v>
      </c>
      <c r="D63" t="s">
        <v>585</v>
      </c>
      <c r="E63" t="s">
        <v>348</v>
      </c>
      <c r="F63" t="s">
        <v>602</v>
      </c>
      <c r="G63" t="s">
        <v>415</v>
      </c>
      <c r="H63" t="s">
        <v>113</v>
      </c>
      <c r="I63" s="77">
        <v>213409</v>
      </c>
      <c r="J63" s="77">
        <v>940</v>
      </c>
      <c r="K63" s="77">
        <v>0</v>
      </c>
      <c r="L63" s="77">
        <v>8477.1432706800006</v>
      </c>
      <c r="M63" s="77">
        <v>0.16</v>
      </c>
      <c r="N63" s="77">
        <v>1.97</v>
      </c>
      <c r="O63" s="77">
        <v>0.14000000000000001</v>
      </c>
    </row>
    <row r="64" spans="2:15">
      <c r="B64" t="s">
        <v>603</v>
      </c>
      <c r="C64" t="s">
        <v>604</v>
      </c>
      <c r="D64" t="s">
        <v>571</v>
      </c>
      <c r="E64" t="s">
        <v>348</v>
      </c>
      <c r="F64" t="s">
        <v>605</v>
      </c>
      <c r="G64" t="s">
        <v>606</v>
      </c>
      <c r="H64" t="s">
        <v>109</v>
      </c>
      <c r="I64" s="77">
        <v>7133</v>
      </c>
      <c r="J64" s="77">
        <v>24086</v>
      </c>
      <c r="K64" s="77">
        <v>0</v>
      </c>
      <c r="L64" s="77">
        <v>6269.1804326199999</v>
      </c>
      <c r="M64" s="77">
        <v>0</v>
      </c>
      <c r="N64" s="77">
        <v>1.46</v>
      </c>
      <c r="O64" s="77">
        <v>0.1</v>
      </c>
    </row>
    <row r="65" spans="2:15">
      <c r="B65" t="s">
        <v>607</v>
      </c>
      <c r="C65" t="s">
        <v>608</v>
      </c>
      <c r="D65" t="s">
        <v>576</v>
      </c>
      <c r="E65" t="s">
        <v>348</v>
      </c>
      <c r="F65" t="s">
        <v>609</v>
      </c>
      <c r="G65" t="s">
        <v>573</v>
      </c>
      <c r="H65" t="s">
        <v>109</v>
      </c>
      <c r="I65" s="77">
        <v>20185</v>
      </c>
      <c r="J65" s="77">
        <v>18838</v>
      </c>
      <c r="K65" s="77">
        <v>0</v>
      </c>
      <c r="L65" s="77">
        <v>13875.141144699999</v>
      </c>
      <c r="M65" s="77">
        <v>0.01</v>
      </c>
      <c r="N65" s="77">
        <v>3.23</v>
      </c>
      <c r="O65" s="77">
        <v>0.22</v>
      </c>
    </row>
    <row r="66" spans="2:15">
      <c r="B66" t="s">
        <v>610</v>
      </c>
      <c r="C66" t="s">
        <v>611</v>
      </c>
      <c r="D66" t="s">
        <v>571</v>
      </c>
      <c r="E66" t="s">
        <v>348</v>
      </c>
      <c r="F66" t="s">
        <v>612</v>
      </c>
      <c r="G66" t="s">
        <v>573</v>
      </c>
      <c r="H66" t="s">
        <v>109</v>
      </c>
      <c r="I66" s="77">
        <v>15064</v>
      </c>
      <c r="J66" s="77">
        <v>24221</v>
      </c>
      <c r="K66" s="77">
        <v>0</v>
      </c>
      <c r="L66" s="77">
        <v>13313.92910456</v>
      </c>
      <c r="M66" s="77">
        <v>0.06</v>
      </c>
      <c r="N66" s="77">
        <v>3.1</v>
      </c>
      <c r="O66" s="77">
        <v>0.21</v>
      </c>
    </row>
    <row r="67" spans="2:15">
      <c r="B67" t="s">
        <v>613</v>
      </c>
      <c r="C67" t="s">
        <v>614</v>
      </c>
      <c r="D67" t="s">
        <v>571</v>
      </c>
      <c r="E67" t="s">
        <v>348</v>
      </c>
      <c r="F67" s="16"/>
      <c r="G67" t="s">
        <v>573</v>
      </c>
      <c r="H67" t="s">
        <v>109</v>
      </c>
      <c r="I67" s="77">
        <v>29466</v>
      </c>
      <c r="J67" s="77">
        <v>6245</v>
      </c>
      <c r="K67" s="77">
        <v>0</v>
      </c>
      <c r="L67" s="77">
        <v>6714.7135533000001</v>
      </c>
      <c r="M67" s="77">
        <v>0.02</v>
      </c>
      <c r="N67" s="77">
        <v>1.56</v>
      </c>
      <c r="O67" s="77">
        <v>0.11</v>
      </c>
    </row>
    <row r="68" spans="2:15">
      <c r="B68" t="s">
        <v>615</v>
      </c>
      <c r="C68" t="s">
        <v>616</v>
      </c>
      <c r="D68" t="s">
        <v>576</v>
      </c>
      <c r="E68" t="s">
        <v>348</v>
      </c>
      <c r="F68" t="s">
        <v>617</v>
      </c>
      <c r="G68" t="s">
        <v>573</v>
      </c>
      <c r="H68" t="s">
        <v>109</v>
      </c>
      <c r="I68" s="77">
        <v>8624</v>
      </c>
      <c r="J68" s="77">
        <v>20492</v>
      </c>
      <c r="K68" s="77">
        <v>0</v>
      </c>
      <c r="L68" s="77">
        <v>6448.6225619200004</v>
      </c>
      <c r="M68" s="77">
        <v>0</v>
      </c>
      <c r="N68" s="77">
        <v>1.5</v>
      </c>
      <c r="O68" s="77">
        <v>0.1</v>
      </c>
    </row>
    <row r="69" spans="2:15">
      <c r="B69" t="s">
        <v>618</v>
      </c>
      <c r="C69" t="s">
        <v>619</v>
      </c>
      <c r="D69" t="s">
        <v>620</v>
      </c>
      <c r="E69" t="s">
        <v>348</v>
      </c>
      <c r="F69" t="s">
        <v>621</v>
      </c>
      <c r="G69" t="s">
        <v>573</v>
      </c>
      <c r="H69" t="s">
        <v>205</v>
      </c>
      <c r="I69" s="77">
        <v>70371</v>
      </c>
      <c r="J69" s="77">
        <v>37900</v>
      </c>
      <c r="K69" s="77">
        <v>0</v>
      </c>
      <c r="L69" s="77">
        <v>12393.8320023</v>
      </c>
      <c r="M69" s="77">
        <v>0.02</v>
      </c>
      <c r="N69" s="77">
        <v>2.88</v>
      </c>
      <c r="O69" s="77">
        <v>0.2</v>
      </c>
    </row>
    <row r="70" spans="2:15">
      <c r="B70" t="s">
        <v>622</v>
      </c>
      <c r="C70" t="s">
        <v>623</v>
      </c>
      <c r="D70" t="s">
        <v>585</v>
      </c>
      <c r="E70" t="s">
        <v>348</v>
      </c>
      <c r="F70" t="s">
        <v>624</v>
      </c>
      <c r="G70" t="s">
        <v>625</v>
      </c>
      <c r="H70" t="s">
        <v>109</v>
      </c>
      <c r="I70" s="77">
        <v>3384</v>
      </c>
      <c r="J70" s="77">
        <v>103000</v>
      </c>
      <c r="K70" s="77">
        <v>0</v>
      </c>
      <c r="L70" s="77">
        <v>12718.662480000001</v>
      </c>
      <c r="M70" s="77">
        <v>0</v>
      </c>
      <c r="N70" s="77">
        <v>2.96</v>
      </c>
      <c r="O70" s="77">
        <v>0.2</v>
      </c>
    </row>
    <row r="71" spans="2:15">
      <c r="B71" t="s">
        <v>626</v>
      </c>
      <c r="C71" s="89" t="s">
        <v>1405</v>
      </c>
      <c r="D71" t="s">
        <v>126</v>
      </c>
      <c r="E71" t="s">
        <v>348</v>
      </c>
      <c r="F71" s="16"/>
      <c r="G71" t="s">
        <v>625</v>
      </c>
      <c r="H71" t="s">
        <v>205</v>
      </c>
      <c r="I71" s="77">
        <v>112464</v>
      </c>
      <c r="J71" s="77">
        <v>13910</v>
      </c>
      <c r="K71" s="77">
        <v>0</v>
      </c>
      <c r="L71" s="77">
        <v>7269.6470932800003</v>
      </c>
      <c r="M71" s="77">
        <v>0.02</v>
      </c>
      <c r="N71" s="77">
        <v>1.69</v>
      </c>
      <c r="O71" s="77">
        <v>0.12</v>
      </c>
    </row>
    <row r="72" spans="2:15">
      <c r="B72" t="s">
        <v>627</v>
      </c>
      <c r="C72" t="s">
        <v>628</v>
      </c>
      <c r="D72" t="s">
        <v>576</v>
      </c>
      <c r="E72" t="s">
        <v>348</v>
      </c>
      <c r="F72" t="s">
        <v>629</v>
      </c>
      <c r="G72" t="s">
        <v>630</v>
      </c>
      <c r="H72" t="s">
        <v>109</v>
      </c>
      <c r="I72" s="77">
        <v>23009</v>
      </c>
      <c r="J72" s="77">
        <v>4980</v>
      </c>
      <c r="K72" s="77">
        <v>0</v>
      </c>
      <c r="L72" s="77">
        <v>4181.2000817999997</v>
      </c>
      <c r="M72" s="77">
        <v>0</v>
      </c>
      <c r="N72" s="77">
        <v>0.97</v>
      </c>
      <c r="O72" s="77">
        <v>7.0000000000000007E-2</v>
      </c>
    </row>
    <row r="73" spans="2:15">
      <c r="B73" t="s">
        <v>631</v>
      </c>
      <c r="C73" t="s">
        <v>632</v>
      </c>
      <c r="D73" t="s">
        <v>576</v>
      </c>
      <c r="E73" t="s">
        <v>348</v>
      </c>
      <c r="F73" t="s">
        <v>633</v>
      </c>
      <c r="G73" t="s">
        <v>630</v>
      </c>
      <c r="H73" t="s">
        <v>109</v>
      </c>
      <c r="I73" s="77">
        <v>23353</v>
      </c>
      <c r="J73" s="77">
        <v>5070</v>
      </c>
      <c r="K73" s="77">
        <v>0</v>
      </c>
      <c r="L73" s="77">
        <v>4320.4054179000004</v>
      </c>
      <c r="M73" s="77">
        <v>0</v>
      </c>
      <c r="N73" s="77">
        <v>1</v>
      </c>
      <c r="O73" s="77">
        <v>7.0000000000000007E-2</v>
      </c>
    </row>
    <row r="74" spans="2:15">
      <c r="B74" t="s">
        <v>236</v>
      </c>
      <c r="E74" s="16"/>
      <c r="F74" s="16"/>
      <c r="G74" s="16"/>
    </row>
    <row r="75" spans="2:15">
      <c r="B75" t="s">
        <v>286</v>
      </c>
      <c r="E75" s="16"/>
      <c r="F75" s="16"/>
      <c r="G75" s="16"/>
    </row>
    <row r="76" spans="2:15">
      <c r="B76" t="s">
        <v>287</v>
      </c>
      <c r="E76" s="16"/>
      <c r="F76" s="16"/>
      <c r="G76" s="16"/>
    </row>
    <row r="77" spans="2:15">
      <c r="B77" t="s">
        <v>288</v>
      </c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1403</v>
      </c>
    </row>
    <row r="3" spans="2:63">
      <c r="B3" s="2" t="s">
        <v>2</v>
      </c>
      <c r="C3" t="s">
        <v>1404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634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635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229</v>
      </c>
      <c r="C22" t="s">
        <v>229</v>
      </c>
      <c r="D22" s="16"/>
      <c r="E22" s="16"/>
      <c r="F22" t="s">
        <v>229</v>
      </c>
      <c r="G22" t="s">
        <v>229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229</v>
      </c>
      <c r="C24" t="s">
        <v>229</v>
      </c>
      <c r="D24" s="16"/>
      <c r="E24" s="16"/>
      <c r="F24" t="s">
        <v>229</v>
      </c>
      <c r="G24" t="s">
        <v>229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639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229</v>
      </c>
      <c r="C27" t="s">
        <v>229</v>
      </c>
      <c r="D27" s="16"/>
      <c r="E27" s="16"/>
      <c r="F27" t="s">
        <v>229</v>
      </c>
      <c r="G27" t="s">
        <v>229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640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229</v>
      </c>
      <c r="C29" t="s">
        <v>229</v>
      </c>
      <c r="D29" s="16"/>
      <c r="E29" s="16"/>
      <c r="F29" t="s">
        <v>229</v>
      </c>
      <c r="G29" t="s">
        <v>229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229</v>
      </c>
      <c r="C31" t="s">
        <v>229</v>
      </c>
      <c r="D31" s="16"/>
      <c r="E31" s="16"/>
      <c r="F31" t="s">
        <v>229</v>
      </c>
      <c r="G31" t="s">
        <v>229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638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229</v>
      </c>
      <c r="C33" t="s">
        <v>229</v>
      </c>
      <c r="D33" s="16"/>
      <c r="E33" s="16"/>
      <c r="F33" t="s">
        <v>229</v>
      </c>
      <c r="G33" t="s">
        <v>229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236</v>
      </c>
      <c r="D34" s="16"/>
      <c r="E34" s="16"/>
      <c r="F34" s="16"/>
      <c r="G34" s="16"/>
    </row>
    <row r="35" spans="2:14">
      <c r="B35" t="s">
        <v>286</v>
      </c>
      <c r="D35" s="16"/>
      <c r="E35" s="16"/>
      <c r="F35" s="16"/>
      <c r="G35" s="16"/>
    </row>
    <row r="36" spans="2:14">
      <c r="B36" t="s">
        <v>287</v>
      </c>
      <c r="D36" s="16"/>
      <c r="E36" s="16"/>
      <c r="F36" s="16"/>
      <c r="G36" s="16"/>
    </row>
    <row r="37" spans="2:14">
      <c r="B37" t="s">
        <v>288</v>
      </c>
      <c r="D37" s="16"/>
      <c r="E37" s="16"/>
      <c r="F37" s="16"/>
      <c r="G37" s="16"/>
    </row>
    <row r="38" spans="2:14">
      <c r="B38" t="s">
        <v>462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3" workbookViewId="0">
      <selection activeCell="F35" sqref="F3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1403</v>
      </c>
    </row>
    <row r="3" spans="2:65">
      <c r="B3" s="2" t="s">
        <v>2</v>
      </c>
      <c r="C3" t="s">
        <v>1404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311378.37</v>
      </c>
      <c r="K11" s="7"/>
      <c r="L11" s="76">
        <v>71434.931855693882</v>
      </c>
      <c r="M11" s="7"/>
      <c r="N11" s="76">
        <v>100</v>
      </c>
      <c r="O11" s="76">
        <v>1.1399999999999999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641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229</v>
      </c>
      <c r="C14" t="s">
        <v>229</v>
      </c>
      <c r="D14" s="16"/>
      <c r="E14" s="16"/>
      <c r="F14" t="s">
        <v>229</v>
      </c>
      <c r="G14" t="s">
        <v>229</v>
      </c>
      <c r="I14" t="s">
        <v>229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642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229</v>
      </c>
      <c r="C16" t="s">
        <v>229</v>
      </c>
      <c r="D16" s="16"/>
      <c r="E16" s="16"/>
      <c r="F16" t="s">
        <v>229</v>
      </c>
      <c r="G16" t="s">
        <v>229</v>
      </c>
      <c r="I16" t="s">
        <v>229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229</v>
      </c>
      <c r="C18" t="s">
        <v>229</v>
      </c>
      <c r="D18" s="16"/>
      <c r="E18" s="16"/>
      <c r="F18" t="s">
        <v>229</v>
      </c>
      <c r="G18" t="s">
        <v>229</v>
      </c>
      <c r="I18" t="s">
        <v>229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229</v>
      </c>
      <c r="C20" t="s">
        <v>229</v>
      </c>
      <c r="D20" s="16"/>
      <c r="E20" s="16"/>
      <c r="F20" t="s">
        <v>229</v>
      </c>
      <c r="G20" t="s">
        <v>229</v>
      </c>
      <c r="I20" t="s">
        <v>229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234</v>
      </c>
      <c r="C21" s="16"/>
      <c r="D21" s="16"/>
      <c r="E21" s="16"/>
      <c r="J21" s="79">
        <v>311378.37</v>
      </c>
      <c r="L21" s="79">
        <v>71434.931855693882</v>
      </c>
      <c r="N21" s="79">
        <v>100</v>
      </c>
      <c r="O21" s="79">
        <v>1.1399999999999999</v>
      </c>
    </row>
    <row r="22" spans="2:15">
      <c r="B22" s="78" t="s">
        <v>641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229</v>
      </c>
      <c r="C23" t="s">
        <v>229</v>
      </c>
      <c r="D23" s="16"/>
      <c r="E23" s="16"/>
      <c r="F23" t="s">
        <v>229</v>
      </c>
      <c r="G23" t="s">
        <v>229</v>
      </c>
      <c r="I23" t="s">
        <v>229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642</v>
      </c>
      <c r="C24" s="16"/>
      <c r="D24" s="16"/>
      <c r="E24" s="16"/>
      <c r="J24" s="79">
        <v>65539.83</v>
      </c>
      <c r="L24" s="79">
        <v>30948.165768867799</v>
      </c>
      <c r="N24" s="79">
        <v>43.32</v>
      </c>
      <c r="O24" s="79">
        <v>0.49</v>
      </c>
    </row>
    <row r="25" spans="2:15">
      <c r="B25" t="s">
        <v>643</v>
      </c>
      <c r="C25" t="s">
        <v>644</v>
      </c>
      <c r="D25" t="s">
        <v>126</v>
      </c>
      <c r="E25" t="s">
        <v>645</v>
      </c>
      <c r="F25" t="s">
        <v>646</v>
      </c>
      <c r="G25" t="s">
        <v>229</v>
      </c>
      <c r="H25" t="s">
        <v>460</v>
      </c>
      <c r="I25" t="s">
        <v>109</v>
      </c>
      <c r="J25" s="77">
        <v>27041.15</v>
      </c>
      <c r="K25" s="77">
        <v>14566</v>
      </c>
      <c r="L25" s="77">
        <v>14372.731953941</v>
      </c>
      <c r="M25" s="77">
        <v>2.98</v>
      </c>
      <c r="N25" s="77">
        <v>20.12</v>
      </c>
      <c r="O25" s="77">
        <v>0.23</v>
      </c>
    </row>
    <row r="26" spans="2:15">
      <c r="B26" t="s">
        <v>647</v>
      </c>
      <c r="C26" t="s">
        <v>648</v>
      </c>
      <c r="D26" t="s">
        <v>126</v>
      </c>
      <c r="E26" t="s">
        <v>649</v>
      </c>
      <c r="F26" t="s">
        <v>646</v>
      </c>
      <c r="G26" t="s">
        <v>229</v>
      </c>
      <c r="H26" t="s">
        <v>460</v>
      </c>
      <c r="I26" t="s">
        <v>109</v>
      </c>
      <c r="J26" s="77">
        <v>38498.68</v>
      </c>
      <c r="K26" s="77">
        <v>11799</v>
      </c>
      <c r="L26" s="77">
        <v>16575.433814926801</v>
      </c>
      <c r="M26" s="77">
        <v>1.86</v>
      </c>
      <c r="N26" s="77">
        <v>23.2</v>
      </c>
      <c r="O26" s="77">
        <v>0.27</v>
      </c>
    </row>
    <row r="27" spans="2:15">
      <c r="B27" s="78" t="s">
        <v>93</v>
      </c>
      <c r="C27" s="16"/>
      <c r="D27" s="16"/>
      <c r="E27" s="16"/>
      <c r="J27" s="79">
        <v>245838.54</v>
      </c>
      <c r="L27" s="79">
        <v>40486.766086826079</v>
      </c>
      <c r="N27" s="79">
        <v>56.68</v>
      </c>
      <c r="O27" s="79">
        <v>0.65</v>
      </c>
    </row>
    <row r="28" spans="2:15">
      <c r="B28" t="s">
        <v>650</v>
      </c>
      <c r="C28" t="s">
        <v>651</v>
      </c>
      <c r="D28" t="s">
        <v>126</v>
      </c>
      <c r="E28" t="s">
        <v>652</v>
      </c>
      <c r="F28" t="s">
        <v>653</v>
      </c>
      <c r="G28" t="s">
        <v>229</v>
      </c>
      <c r="H28" t="s">
        <v>460</v>
      </c>
      <c r="I28" t="s">
        <v>109</v>
      </c>
      <c r="J28" s="77">
        <v>1816</v>
      </c>
      <c r="K28" s="77">
        <v>119869</v>
      </c>
      <c r="L28" s="77">
        <v>7943.2199749600004</v>
      </c>
      <c r="M28" s="77">
        <v>0.55000000000000004</v>
      </c>
      <c r="N28" s="77">
        <v>11.12</v>
      </c>
      <c r="O28" s="77">
        <v>0.13</v>
      </c>
    </row>
    <row r="29" spans="2:15">
      <c r="B29" t="s">
        <v>654</v>
      </c>
      <c r="C29" t="s">
        <v>655</v>
      </c>
      <c r="D29" t="s">
        <v>126</v>
      </c>
      <c r="E29" t="s">
        <v>656</v>
      </c>
      <c r="F29" t="s">
        <v>653</v>
      </c>
      <c r="G29" t="s">
        <v>229</v>
      </c>
      <c r="H29" t="s">
        <v>460</v>
      </c>
      <c r="I29" t="s">
        <v>113</v>
      </c>
      <c r="J29" s="77">
        <v>51200</v>
      </c>
      <c r="K29" s="77">
        <v>3821</v>
      </c>
      <c r="L29" s="77">
        <v>8267.1522815999997</v>
      </c>
      <c r="M29" s="77">
        <v>0.54</v>
      </c>
      <c r="N29" s="77">
        <v>11.57</v>
      </c>
      <c r="O29" s="77">
        <v>0.13</v>
      </c>
    </row>
    <row r="30" spans="2:15">
      <c r="B30" t="s">
        <v>657</v>
      </c>
      <c r="C30" t="s">
        <v>658</v>
      </c>
      <c r="D30" t="s">
        <v>126</v>
      </c>
      <c r="E30" t="s">
        <v>659</v>
      </c>
      <c r="F30" t="s">
        <v>653</v>
      </c>
      <c r="G30" t="s">
        <v>229</v>
      </c>
      <c r="H30" t="s">
        <v>460</v>
      </c>
      <c r="I30" t="s">
        <v>109</v>
      </c>
      <c r="J30" s="77">
        <v>13250</v>
      </c>
      <c r="K30" s="77">
        <v>22600</v>
      </c>
      <c r="L30" s="77">
        <v>10926.9305</v>
      </c>
      <c r="M30" s="77">
        <v>0.08</v>
      </c>
      <c r="N30" s="77">
        <v>15.3</v>
      </c>
      <c r="O30" s="77">
        <v>0.17</v>
      </c>
    </row>
    <row r="31" spans="2:15">
      <c r="B31" t="s">
        <v>660</v>
      </c>
      <c r="C31" t="s">
        <v>661</v>
      </c>
      <c r="D31" t="s">
        <v>126</v>
      </c>
      <c r="E31" t="s">
        <v>662</v>
      </c>
      <c r="F31" t="s">
        <v>653</v>
      </c>
      <c r="G31" t="s">
        <v>229</v>
      </c>
      <c r="H31" t="s">
        <v>460</v>
      </c>
      <c r="I31" t="s">
        <v>202</v>
      </c>
      <c r="J31" s="77">
        <v>5206</v>
      </c>
      <c r="K31" s="77">
        <v>15820</v>
      </c>
      <c r="L31" s="77">
        <v>3011.4539098</v>
      </c>
      <c r="M31" s="77">
        <v>7.0000000000000007E-2</v>
      </c>
      <c r="N31" s="77">
        <v>4.22</v>
      </c>
      <c r="O31" s="77">
        <v>0.05</v>
      </c>
    </row>
    <row r="32" spans="2:15">
      <c r="B32" t="s">
        <v>663</v>
      </c>
      <c r="C32" t="s">
        <v>664</v>
      </c>
      <c r="D32" t="s">
        <v>126</v>
      </c>
      <c r="E32" t="s">
        <v>665</v>
      </c>
      <c r="F32" t="s">
        <v>653</v>
      </c>
      <c r="G32" t="s">
        <v>229</v>
      </c>
      <c r="H32" t="s">
        <v>460</v>
      </c>
      <c r="I32" t="s">
        <v>109</v>
      </c>
      <c r="J32" s="77">
        <v>10111</v>
      </c>
      <c r="K32" s="77">
        <v>1624.8</v>
      </c>
      <c r="L32" s="77">
        <v>599.47059367199995</v>
      </c>
      <c r="M32" s="77">
        <v>0</v>
      </c>
      <c r="N32" s="77">
        <v>0.84</v>
      </c>
      <c r="O32" s="77">
        <v>0.01</v>
      </c>
    </row>
    <row r="33" spans="2:15">
      <c r="B33" t="s">
        <v>666</v>
      </c>
      <c r="C33" t="s">
        <v>664</v>
      </c>
      <c r="D33" t="s">
        <v>126</v>
      </c>
      <c r="E33" t="s">
        <v>665</v>
      </c>
      <c r="F33" t="s">
        <v>653</v>
      </c>
      <c r="G33" t="s">
        <v>229</v>
      </c>
      <c r="H33" t="s">
        <v>460</v>
      </c>
      <c r="I33" t="s">
        <v>109</v>
      </c>
      <c r="J33" s="77">
        <v>164255.54</v>
      </c>
      <c r="K33" s="77">
        <v>1624.8</v>
      </c>
      <c r="L33" s="77">
        <v>9738.5388267940798</v>
      </c>
      <c r="M33" s="77">
        <v>0.48</v>
      </c>
      <c r="N33" s="77">
        <v>13.63</v>
      </c>
      <c r="O33" s="77">
        <v>0.16</v>
      </c>
    </row>
    <row r="34" spans="2:15">
      <c r="B34" s="78" t="s">
        <v>345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229</v>
      </c>
      <c r="C35" t="s">
        <v>229</v>
      </c>
      <c r="D35" s="16"/>
      <c r="E35" s="16"/>
      <c r="F35" t="s">
        <v>229</v>
      </c>
      <c r="G35" t="s">
        <v>229</v>
      </c>
      <c r="I35" t="s">
        <v>229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236</v>
      </c>
      <c r="C36" s="16"/>
      <c r="D36" s="16"/>
      <c r="E36" s="16"/>
    </row>
    <row r="37" spans="2:15">
      <c r="B37" t="s">
        <v>286</v>
      </c>
      <c r="C37" s="16"/>
      <c r="D37" s="16"/>
      <c r="E37" s="16"/>
    </row>
    <row r="38" spans="2:15">
      <c r="B38" t="s">
        <v>287</v>
      </c>
      <c r="C38" s="16"/>
      <c r="D38" s="16"/>
      <c r="E38" s="16"/>
    </row>
    <row r="39" spans="2:15">
      <c r="B39" t="s">
        <v>288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1403</v>
      </c>
    </row>
    <row r="3" spans="2:60">
      <c r="B3" s="2" t="s">
        <v>2</v>
      </c>
      <c r="C3" t="s">
        <v>1404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667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229</v>
      </c>
      <c r="C14" t="s">
        <v>229</v>
      </c>
      <c r="D14" s="16"/>
      <c r="E14" t="s">
        <v>229</v>
      </c>
      <c r="F14" t="s">
        <v>229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668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229</v>
      </c>
      <c r="C17" t="s">
        <v>229</v>
      </c>
      <c r="D17" s="16"/>
      <c r="E17" t="s">
        <v>229</v>
      </c>
      <c r="F17" t="s">
        <v>229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236</v>
      </c>
      <c r="D18" s="16"/>
      <c r="E18" s="16"/>
    </row>
    <row r="19" spans="2:12">
      <c r="B19" t="s">
        <v>286</v>
      </c>
      <c r="D19" s="16"/>
      <c r="E19" s="16"/>
    </row>
    <row r="20" spans="2:12">
      <c r="B20" t="s">
        <v>287</v>
      </c>
      <c r="D20" s="16"/>
      <c r="E20" s="16"/>
    </row>
    <row r="21" spans="2:12">
      <c r="B21" t="s">
        <v>288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2018-09-05T13:37:54Z</dcterms:modified>
</cp:coreProperties>
</file>