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11" i="27" l="1"/>
  <c r="C57" i="27"/>
</calcChain>
</file>

<file path=xl/sharedStrings.xml><?xml version="1.0" encoding="utf-8"?>
<sst xmlns="http://schemas.openxmlformats.org/spreadsheetml/2006/main" count="3904" uniqueCount="1027">
  <si>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</si>
  <si>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</si>
  <si>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</si>
  <si>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</si>
  <si>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</si>
  <si>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</si>
  <si>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</si>
  <si>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</si>
  <si>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</si>
  <si>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</si>
  <si>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</si>
  <si>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</si>
  <si>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</si>
  <si>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</si>
  <si>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</si>
  <si>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</si>
  <si>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</si>
  <si>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</si>
  <si>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</si>
  <si>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</si>
  <si>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</si>
  <si>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</si>
  <si>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</si>
  <si>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</si>
  <si>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</si>
  <si>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</si>
  <si>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</si>
  <si>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</si>
  <si>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</si>
  <si>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</si>
  <si>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</si>
  <si>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</si>
  <si>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</si>
  <si>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</si>
  <si>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</si>
  <si>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</si>
  <si>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</si>
  <si>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</si>
  <si>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</si>
  <si>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</si>
  <si>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</si>
  <si>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</si>
  <si>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</si>
  <si>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</si>
  <si>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</si>
  <si>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</si>
  <si>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</si>
  <si>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</si>
  <si>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</si>
  <si>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</si>
  <si>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</si>
  <si>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</si>
  <si>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</si>
  <si>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</si>
  <si>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</si>
  <si>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</si>
  <si>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</si>
  <si>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</si>
  <si>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</si>
  <si>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</si>
  <si>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</si>
  <si>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</si>
  <si>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</si>
  <si>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</si>
  <si>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</si>
  <si>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</si>
  <si>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</si>
  <si>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</si>
  <si>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</si>
  <si>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</si>
  <si>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</si>
  <si>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</si>
  <si>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</si>
  <si>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</si>
  <si>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</si>
  <si>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</si>
  <si>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</si>
  <si>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</si>
  <si>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</si>
  <si>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</si>
  <si>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</si>
  <si>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</si>
  <si>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</si>
  <si>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</si>
  <si>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</si>
  <si>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</si>
  <si>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</si>
  <si>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</si>
  <si>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</si>
  <si>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</si>
  <si>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</si>
  <si>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</si>
  <si>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</si>
  <si>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</si>
  <si>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</si>
  <si>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</si>
  <si>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</si>
  <si>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</si>
  <si>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</si>
  <si>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</si>
  <si>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</si>
  <si>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</si>
  <si>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</si>
  <si>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</si>
  <si>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</si>
  <si>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</si>
  <si>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</si>
  <si>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</si>
  <si>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</si>
  <si>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</si>
  <si>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</si>
  <si>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</si>
  <si>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</si>
  <si>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</si>
  <si>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</si>
  <si>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</si>
  <si>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</si>
  <si>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</si>
  <si>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</si>
  <si>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</si>
  <si>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</si>
  <si>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</si>
  <si>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</si>
  <si>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</si>
  <si>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</si>
  <si>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</si>
  <si>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</si>
  <si>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</si>
  <si>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</si>
  <si>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</si>
  <si>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</si>
  <si>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</si>
  <si>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</si>
  <si>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</si>
  <si>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</si>
  <si>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</si>
  <si>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</si>
  <si>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</si>
  <si>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</si>
  <si>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</si>
  <si>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</si>
  <si>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</si>
  <si>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</si>
  <si>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</si>
  <si>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</si>
  <si>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</si>
  <si>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</si>
  <si>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</si>
  <si>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</si>
  <si>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</si>
  <si>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</si>
  <si>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</si>
  <si>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</si>
  <si>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</si>
  <si>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</si>
  <si>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</si>
  <si>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</si>
  <si>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</si>
  <si>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</si>
  <si>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</si>
  <si>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</si>
  <si>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</si>
  <si>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</si>
  <si>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</si>
  <si>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</si>
  <si>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</si>
  <si>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</si>
  <si>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</si>
  <si>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</si>
  <si>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</si>
  <si>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</si>
  <si>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</si>
  <si>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</si>
  <si>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</si>
  <si>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</si>
  <si>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</si>
  <si>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</si>
  <si>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</si>
  <si>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</si>
  <si>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</si>
  <si>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</si>
  <si>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</si>
  <si>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</si>
  <si>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</si>
  <si>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</si>
  <si>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</si>
  <si>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</si>
  <si>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</si>
  <si>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</si>
  <si>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</si>
  <si>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</si>
  <si>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</si>
  <si>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</si>
  <si>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</si>
  <si>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</si>
  <si>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</si>
  <si>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</si>
  <si>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</si>
  <si>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7798</t>
  </si>
  <si>
    <t>קוד קופת הגמל</t>
  </si>
  <si>
    <t>513173393-00000000007797-7798-000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</si>
  <si>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</si>
  <si>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</si>
  <si>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</si>
  <si>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</si>
  <si>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</si>
  <si>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</si>
  <si>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</si>
  <si>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</si>
  <si>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</si>
  <si>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</si>
  <si>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</si>
  <si>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</si>
  <si>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</si>
  <si>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</si>
  <si>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</si>
  <si>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</si>
  <si>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</si>
  <si>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</si>
  <si>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</si>
  <si>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</si>
  <si>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</si>
  <si>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</si>
  <si>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</si>
  <si>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</si>
  <si>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</si>
  <si>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</si>
  <si>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</si>
  <si>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</si>
  <si>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</si>
  <si>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</si>
  <si>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</si>
  <si>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</si>
  <si>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</si>
  <si>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</si>
  <si>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</si>
  <si>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</si>
  <si>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</si>
  <si>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</si>
  <si>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</si>
  <si>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</si>
  <si>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</si>
  <si>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21/11/16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</si>
  <si>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</si>
  <si>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</si>
  <si>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</si>
  <si>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</si>
  <si>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</si>
  <si>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</si>
  <si>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</si>
  <si>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</si>
  <si>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 918 פדיון 5.9.18- בנק ישראל- מק"מ</t>
  </si>
  <si>
    <t>8180911</t>
  </si>
  <si>
    <t>05/09/17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</si>
  <si>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</si>
  <si>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</si>
  <si>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</si>
  <si>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</si>
  <si>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</si>
  <si>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</si>
  <si>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</si>
  <si>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</si>
  <si>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</si>
  <si>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</si>
  <si>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</si>
  <si>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</si>
  <si>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06/12/16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</si>
  <si>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</si>
  <si>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</si>
  <si>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</si>
  <si>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</si>
  <si>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</si>
  <si>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</si>
  <si>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</si>
  <si>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</si>
  <si>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</si>
  <si>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</si>
  <si>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</si>
  <si>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</si>
  <si>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</si>
  <si>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</si>
  <si>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</si>
  <si>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</si>
  <si>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</si>
  <si>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</si>
  <si>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</si>
  <si>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</si>
  <si>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</si>
  <si>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</si>
  <si>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</si>
  <si>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</si>
  <si>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</si>
  <si>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</si>
  <si>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</si>
  <si>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</si>
  <si>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</si>
  <si>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</si>
  <si>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</si>
  <si>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</si>
  <si>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</si>
  <si>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</si>
  <si>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</si>
  <si>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</si>
  <si>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</si>
  <si>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</si>
  <si>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</si>
  <si>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</si>
  <si>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</si>
  <si>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</si>
  <si>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</si>
  <si>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</si>
  <si>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</si>
  <si>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</si>
  <si>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</si>
  <si>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</si>
  <si>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</si>
  <si>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</si>
  <si>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</si>
  <si>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</si>
  <si>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</si>
  <si>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</si>
  <si>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</si>
  <si>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</si>
  <si>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</si>
  <si>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</si>
  <si>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</si>
  <si>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</si>
  <si>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</si>
  <si>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</si>
  <si>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</si>
  <si>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</si>
  <si>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</si>
  <si>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</si>
  <si>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</si>
  <si>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</si>
  <si>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</si>
  <si>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</si>
  <si>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</si>
  <si>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</si>
  <si>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</si>
  <si>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</si>
  <si>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</si>
  <si>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</si>
  <si>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</si>
  <si>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</si>
  <si>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</si>
  <si>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</si>
  <si>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</si>
  <si>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</si>
  <si>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</si>
  <si>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</si>
  <si>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</si>
  <si>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</si>
  <si>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</si>
  <si>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</si>
  <si>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</si>
  <si>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</si>
  <si>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</si>
  <si>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</si>
  <si>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</si>
  <si>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</si>
  <si>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</si>
  <si>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</si>
  <si>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</si>
  <si>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</si>
  <si>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</si>
  <si>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</si>
  <si>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</si>
  <si>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</si>
  <si>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</si>
  <si>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</si>
  <si>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</si>
  <si>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</si>
  <si>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</si>
  <si>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</si>
  <si>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</si>
  <si>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</si>
  <si>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</si>
  <si>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</si>
  <si>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</si>
  <si>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</si>
  <si>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</si>
  <si>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</si>
  <si>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</si>
  <si>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</si>
  <si>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</si>
  <si>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</si>
  <si>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</si>
  <si>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</si>
  <si>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</si>
  <si>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</si>
  <si>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</si>
  <si>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</si>
  <si>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</si>
  <si>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</si>
  <si>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</si>
  <si>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</si>
  <si>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</si>
  <si>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</si>
  <si>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</si>
  <si>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</si>
  <si>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</si>
  <si>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</si>
  <si>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</si>
  <si>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</si>
  <si>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</si>
  <si>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</si>
  <si>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</si>
  <si>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</si>
  <si>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</si>
  <si>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</si>
  <si>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</si>
  <si>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</si>
  <si>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</si>
  <si>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</si>
  <si>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</si>
  <si>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</si>
  <si>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</si>
  <si>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</si>
  <si>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</si>
  <si>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</si>
  <si>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</si>
  <si>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</si>
  <si>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</si>
  <si>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</si>
  <si>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</si>
  <si>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</si>
  <si>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</si>
  <si>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</si>
  <si>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</si>
  <si>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</si>
  <si>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</si>
  <si>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</si>
  <si>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</si>
  <si>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</si>
  <si>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</si>
  <si>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</si>
  <si>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</si>
  <si>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</si>
  <si>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</si>
  <si>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</si>
  <si>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</si>
  <si>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</si>
  <si>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</si>
  <si>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</si>
  <si>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</si>
  <si>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</si>
  <si>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</si>
  <si>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</si>
  <si>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</si>
  <si>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</si>
  <si>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</si>
  <si>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</si>
  <si>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</si>
  <si>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</si>
  <si>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</si>
  <si>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</si>
  <si>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</si>
  <si>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</si>
  <si>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</si>
  <si>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</si>
  <si>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</si>
  <si>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</si>
  <si>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</si>
  <si>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</si>
  <si>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</si>
  <si>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</si>
  <si>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</si>
  <si>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</si>
  <si>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</si>
  <si>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</si>
  <si>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</si>
  <si>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</si>
  <si>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</si>
  <si>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</si>
  <si>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</si>
  <si>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</si>
  <si>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</si>
  <si>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</si>
  <si>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</si>
  <si>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</si>
  <si>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</si>
  <si>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</si>
  <si>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</si>
  <si>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</si>
  <si>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</si>
  <si>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</si>
  <si>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</si>
  <si>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</si>
  <si>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</si>
  <si>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</si>
  <si>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</si>
  <si>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</si>
  <si>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</si>
  <si>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</si>
  <si>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</si>
  <si>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</si>
  <si>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</si>
  <si>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</si>
  <si>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</si>
  <si>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</si>
  <si>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</si>
  <si>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</si>
  <si>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</si>
  <si>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</si>
  <si>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</si>
  <si>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</si>
  <si>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</si>
  <si>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</si>
  <si>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</si>
  <si>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</si>
  <si>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</si>
  <si>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</si>
  <si>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</si>
  <si>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</si>
  <si>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</si>
  <si>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</si>
  <si>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</si>
  <si>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</si>
  <si>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</si>
  <si>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</si>
  <si>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</si>
  <si>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</si>
  <si>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</si>
  <si>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</si>
  <si>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</si>
  <si>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</si>
  <si>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</si>
  <si>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</si>
  <si>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</si>
  <si>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</si>
  <si>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</si>
  <si>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</si>
  <si>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</si>
  <si>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</si>
  <si>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</si>
  <si>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</si>
  <si>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</si>
  <si>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</si>
  <si>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</si>
  <si>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</si>
  <si>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</si>
  <si>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</si>
  <si>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</si>
  <si>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</si>
  <si>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</si>
  <si>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</si>
  <si>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</si>
  <si>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</si>
  <si>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</si>
  <si>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</si>
  <si>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</si>
  <si>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</si>
  <si>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</si>
  <si>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</si>
  <si>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</si>
  <si>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</si>
  <si>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</si>
  <si>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</si>
  <si>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</si>
  <si>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</si>
  <si>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</si>
  <si>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</si>
  <si>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</si>
  <si>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</si>
  <si>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</si>
  <si>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</si>
  <si>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</si>
  <si>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</si>
  <si>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</si>
  <si>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</si>
  <si>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m .hong kong- ISHARES M.HONG KONG</t>
  </si>
  <si>
    <t>US4642868719</t>
  </si>
  <si>
    <t>20056</t>
  </si>
  <si>
    <t>מניות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</si>
  <si>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</si>
  <si>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</si>
  <si>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</si>
  <si>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</si>
  <si>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</si>
  <si>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</si>
  <si>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</si>
  <si>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</si>
  <si>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</si>
  <si>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</si>
  <si>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</si>
  <si>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</si>
  <si>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</si>
  <si>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</si>
  <si>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</si>
  <si>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</si>
  <si>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</si>
  <si>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</si>
  <si>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</si>
  <si>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</si>
  <si>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</si>
  <si>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</si>
  <si>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</si>
  <si>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</si>
  <si>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</si>
  <si>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</si>
  <si>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</si>
  <si>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</si>
  <si>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</si>
  <si>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</si>
  <si>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</si>
  <si>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</si>
  <si>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</si>
  <si>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</si>
  <si>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</si>
  <si>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</si>
  <si>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</si>
  <si>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</si>
  <si>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</si>
  <si>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</si>
  <si>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</si>
  <si>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</si>
  <si>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</si>
  <si>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</si>
  <si>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</si>
  <si>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</si>
  <si>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</si>
  <si>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</si>
  <si>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</si>
  <si>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</si>
  <si>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</si>
  <si>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</si>
  <si>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</si>
  <si>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</si>
  <si>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</si>
  <si>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</si>
  <si>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</si>
  <si>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</si>
  <si>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</si>
  <si>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</si>
  <si>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</si>
  <si>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</si>
  <si>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</si>
  <si>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</si>
  <si>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</si>
  <si>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</si>
  <si>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</si>
  <si>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</si>
  <si>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</si>
  <si>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</si>
  <si>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</si>
  <si>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</si>
  <si>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</si>
  <si>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</si>
  <si>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</si>
  <si>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</si>
  <si>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</si>
  <si>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</si>
  <si>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</si>
  <si>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</si>
  <si>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</si>
  <si>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</si>
  <si>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</si>
  <si>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</si>
  <si>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</si>
  <si>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</si>
  <si>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</si>
  <si>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</si>
  <si>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</si>
  <si>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</si>
  <si>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</si>
  <si>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</si>
  <si>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</si>
  <si>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</si>
  <si>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</si>
  <si>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</si>
  <si>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</si>
  <si>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</si>
  <si>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</si>
  <si>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</si>
  <si>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</si>
  <si>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</si>
  <si>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</si>
  <si>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</si>
  <si>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</si>
  <si>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</si>
  <si>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</si>
  <si>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</si>
  <si>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</si>
  <si>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</si>
  <si>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</si>
  <si>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</si>
  <si>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</si>
  <si>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</si>
  <si>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</si>
  <si>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</si>
  <si>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</si>
  <si>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</si>
  <si>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</si>
  <si>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</si>
  <si>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</si>
  <si>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</si>
  <si>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</si>
  <si>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</si>
  <si>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</si>
  <si>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</si>
  <si>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</si>
  <si>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</si>
  <si>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</si>
  <si>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</si>
  <si>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</si>
  <si>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</si>
  <si>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</si>
  <si>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</si>
  <si>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</si>
  <si>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Aa3.IL</t>
  </si>
  <si>
    <t>11/06/18</t>
  </si>
  <si>
    <t>סה"כ קרנות הון סיכון</t>
  </si>
  <si>
    <t>קרן השקעה Copia- Copia</t>
  </si>
  <si>
    <t>29993135</t>
  </si>
  <si>
    <t>22/05/18</t>
  </si>
  <si>
    <t>Stage one 3- stage one1</t>
  </si>
  <si>
    <t>29992953</t>
  </si>
  <si>
    <t>16/01/18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</si>
  <si>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</si>
  <si>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</si>
  <si>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</si>
  <si>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</si>
  <si>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</si>
  <si>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</si>
  <si>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</si>
  <si>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</si>
  <si>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</si>
  <si>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</si>
  <si>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</si>
  <si>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</si>
  <si>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</si>
  <si>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</si>
  <si>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</si>
  <si>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</si>
  <si>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</si>
  <si>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</si>
  <si>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</si>
  <si>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</si>
  <si>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</si>
  <si>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</si>
  <si>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</si>
  <si>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</si>
  <si>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</si>
  <si>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</si>
  <si>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</si>
  <si>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</si>
  <si>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</si>
  <si>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</si>
  <si>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</si>
  <si>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</si>
  <si>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</si>
  <si>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</si>
  <si>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</si>
  <si>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</si>
  <si>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</si>
  <si>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</si>
  <si>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</si>
  <si>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</si>
  <si>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</si>
  <si>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</si>
  <si>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</si>
  <si>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</si>
  <si>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</si>
  <si>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</si>
  <si>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</si>
  <si>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</si>
  <si>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</si>
  <si>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</si>
  <si>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</si>
  <si>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</si>
  <si>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</si>
  <si>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</si>
  <si>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</si>
  <si>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</si>
  <si>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</si>
  <si>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</si>
  <si>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</si>
  <si>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</si>
  <si>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</si>
  <si>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</si>
  <si>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20180201 USD\ILS 3.3666000 20190111- בנק לאומי לישראל בע"מ</t>
  </si>
  <si>
    <t>90006026</t>
  </si>
  <si>
    <t>ל.ר.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</si>
  <si>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</si>
  <si>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</si>
  <si>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</si>
  <si>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</si>
  <si>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</si>
  <si>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</si>
  <si>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</si>
  <si>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</si>
  <si>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</si>
  <si>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</si>
  <si>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</si>
  <si>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</si>
  <si>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</si>
  <si>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</si>
  <si>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</si>
  <si>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</si>
  <si>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</si>
  <si>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</si>
  <si>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</si>
  <si>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</si>
  <si>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</si>
  <si>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</si>
  <si>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</si>
  <si>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</si>
  <si>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</si>
  <si>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</si>
  <si>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</si>
  <si>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4.2285000 20180629 SP- בנק לאומי לישראל בע"מ</t>
  </si>
  <si>
    <t>90006832</t>
  </si>
  <si>
    <t>28/06/18</t>
  </si>
  <si>
    <t>FWD CCY\ILS 20180628 EUR\ILS 4.2292000 20180629 SP- בנק לאומי לישראל בע"מ</t>
  </si>
  <si>
    <t>90006827</t>
  </si>
  <si>
    <t>FWD CCY\ILS 20180628 EUR\ILS 4.2455000 20190614- בנק לאומי לישראל בע"מ</t>
  </si>
  <si>
    <t>90006833</t>
  </si>
  <si>
    <t>FWD CCY\ILS 20180628 EUR\ILS 4.2470000 20190614- בנק לאומי לישראל בע"מ</t>
  </si>
  <si>
    <t>90006834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</si>
  <si>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</si>
  <si>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</si>
  <si>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</si>
  <si>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</si>
  <si>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</si>
  <si>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</si>
  <si>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</si>
  <si>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</si>
  <si>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</si>
  <si>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</si>
  <si>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</si>
  <si>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</si>
  <si>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</si>
  <si>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</si>
  <si>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</si>
  <si>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</si>
  <si>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</si>
  <si>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</si>
  <si>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</si>
  <si>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</si>
  <si>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</si>
  <si>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</si>
  <si>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</si>
  <si>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</si>
  <si>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</si>
  <si>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</si>
  <si>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</si>
  <si>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</si>
  <si>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</si>
  <si>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</si>
  <si>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</si>
  <si>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</si>
  <si>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</si>
  <si>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</si>
  <si>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</si>
  <si>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</si>
  <si>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</si>
  <si>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</si>
  <si>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</si>
  <si>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</si>
  <si>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</si>
  <si>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</si>
  <si>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</si>
  <si>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</si>
  <si>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</si>
  <si>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</si>
  <si>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</si>
  <si>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</si>
  <si>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</si>
  <si>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</si>
  <si>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</si>
  <si>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</si>
  <si>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</si>
  <si>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</si>
  <si>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</si>
  <si>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AAA</t>
  </si>
  <si>
    <t>הלוואה 38 01/2018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</si>
  <si>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</si>
  <si>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</si>
  <si>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</si>
  <si>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</si>
  <si>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</si>
  <si>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</si>
  <si>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</si>
  <si>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</si>
  <si>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</si>
  <si>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</si>
  <si>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</si>
  <si>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</si>
  <si>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</si>
  <si>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</si>
  <si>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</si>
  <si>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</si>
  <si>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</si>
  <si>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</si>
  <si>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</si>
  <si>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</si>
  <si>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</si>
  <si>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</si>
  <si>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</si>
  <si>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</si>
  <si>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</si>
  <si>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</si>
  <si>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</si>
  <si>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</si>
  <si>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</si>
  <si>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</si>
  <si>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</si>
  <si>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</si>
  <si>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</si>
  <si>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</si>
  <si>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</si>
  <si>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</si>
  <si>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</si>
  <si>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</si>
  <si>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</si>
  <si>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</si>
  <si>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</si>
  <si>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</si>
  <si>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</si>
  <si>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</si>
  <si>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</si>
  <si>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</si>
  <si>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</si>
  <si>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</si>
  <si>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</si>
  <si>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</si>
  <si>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</si>
  <si>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</si>
  <si>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</si>
  <si>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</si>
  <si>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</si>
  <si>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</si>
  <si>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</si>
  <si>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</si>
  <si>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</si>
  <si>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</si>
  <si>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</si>
  <si>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</si>
  <si>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</si>
  <si>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</si>
  <si>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</si>
  <si>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</si>
  <si>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</si>
  <si>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</si>
  <si>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</si>
  <si>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</si>
  <si>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</si>
  <si>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</si>
  <si>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</si>
  <si>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</si>
  <si>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</si>
  <si>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</si>
  <si>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</si>
  <si>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</si>
  <si>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</si>
  <si>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</si>
  <si>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</si>
  <si>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</si>
  <si>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</si>
  <si>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</si>
  <si>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</si>
  <si>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</si>
  <si>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</si>
  <si>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</si>
  <si>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</si>
  <si>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</si>
  <si>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</si>
  <si>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</si>
  <si>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</si>
  <si>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</si>
  <si>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</si>
  <si>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</si>
  <si>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</si>
  <si>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</si>
  <si>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</si>
  <si>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</si>
  <si>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</si>
  <si>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</si>
  <si>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</si>
  <si>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</si>
  <si>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</si>
  <si>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</si>
  <si>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</si>
  <si>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</si>
  <si>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</si>
  <si>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</si>
  <si>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</si>
  <si>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</si>
  <si>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</si>
  <si>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</si>
  <si>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</si>
  <si>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</si>
  <si>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</si>
  <si>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</si>
  <si>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</si>
  <si>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</si>
  <si>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</si>
  <si>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</si>
  <si>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</si>
  <si>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</si>
  <si>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</si>
  <si>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</si>
  <si>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</si>
  <si>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</si>
  <si>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</si>
  <si>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</si>
  <si>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</si>
  <si>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</si>
  <si>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</si>
  <si>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</si>
  <si>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</si>
  <si>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</si>
  <si>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</si>
  <si>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</si>
  <si>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</si>
  <si>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</si>
  <si>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</si>
  <si>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</si>
  <si>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</si>
  <si>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>סה''כ בחו''ל</t>
  </si>
  <si>
    <t>אלטשולר שחם גמל ופנסיה בע"מ</t>
  </si>
  <si>
    <t>אלטשולר שחם חסכון פלוס כללי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</si>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</sst>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I6" sqref="I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1024</v>
      </c>
    </row>
    <row r="2" spans="1:36">
      <c r="B2" s="2" t="s">
        <v>1</v>
      </c>
      <c r="C2" s="1" t="s">
        <v>1021</v>
      </c>
      <c r="E2" s="106"/>
    </row>
    <row r="3" spans="1:36">
      <c r="B3" s="2" t="s">
        <v>2</v>
      </c>
      <c r="C3" s="88" t="s">
        <v>1022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121264.048852181</v>
      </c>
      <c r="D11" s="76">
        <v>6.76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1083319.9437394</v>
      </c>
      <c r="D13" s="77">
        <v>60.4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155787.00966586333</v>
      </c>
      <c r="D15" s="77">
        <v>8.69</v>
      </c>
      <c r="E15" s="106"/>
    </row>
    <row r="16" spans="1:36">
      <c r="A16" s="10" t="s">
        <v>13</v>
      </c>
      <c r="B16" s="70" t="s">
        <v>19</v>
      </c>
      <c r="C16" s="77">
        <v>321697.936536822</v>
      </c>
      <c r="D16" s="77">
        <v>17.940000000000001</v>
      </c>
      <c r="E16" s="106"/>
    </row>
    <row r="17" spans="1:5">
      <c r="A17" s="10" t="s">
        <v>13</v>
      </c>
      <c r="B17" s="70" t="s">
        <v>20</v>
      </c>
      <c r="C17" s="77">
        <v>838.51611660000003</v>
      </c>
      <c r="D17" s="77">
        <v>0.05</v>
      </c>
      <c r="E17" s="106"/>
    </row>
    <row r="18" spans="1:5">
      <c r="A18" s="10" t="s">
        <v>13</v>
      </c>
      <c r="B18" s="70" t="s">
        <v>21</v>
      </c>
      <c r="C18" s="77">
        <v>57425.957477388758</v>
      </c>
      <c r="D18" s="77">
        <v>3.2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-2708.5463280499998</v>
      </c>
      <c r="D20" s="77">
        <v>-0.15</v>
      </c>
      <c r="E20" s="106"/>
    </row>
    <row r="21" spans="1:5">
      <c r="A21" s="10" t="s">
        <v>13</v>
      </c>
      <c r="B21" s="70" t="s">
        <v>24</v>
      </c>
      <c r="C21" s="77">
        <v>-4238.7419815791018</v>
      </c>
      <c r="D21" s="77">
        <v>-0.24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12823.719422</v>
      </c>
      <c r="D26" s="77">
        <v>0.72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6372.7318573528464</v>
      </c>
      <c r="D28" s="77">
        <v>0.36</v>
      </c>
      <c r="E28" s="106"/>
    </row>
    <row r="29" spans="1:5">
      <c r="A29" s="10" t="s">
        <v>13</v>
      </c>
      <c r="B29" s="70" t="s">
        <v>31</v>
      </c>
      <c r="C29" s="77">
        <v>39.312899199999997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-146.7536575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-373.94257205344616</v>
      </c>
      <c r="D31" s="77">
        <v>-0.02</v>
      </c>
      <c r="E31" s="106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6"/>
    </row>
    <row r="33" spans="1:5">
      <c r="A33" s="10" t="s">
        <v>13</v>
      </c>
      <c r="B33" s="69" t="s">
        <v>35</v>
      </c>
      <c r="C33" s="77">
        <v>17361.99640217769</v>
      </c>
      <c r="D33" s="77">
        <v>0.97</v>
      </c>
      <c r="E33" s="106"/>
    </row>
    <row r="34" spans="1:5">
      <c r="A34" s="10" t="s">
        <v>13</v>
      </c>
      <c r="B34" s="69" t="s">
        <v>36</v>
      </c>
      <c r="C34" s="77">
        <v>24280.04727377</v>
      </c>
      <c r="D34" s="77">
        <v>1.35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-220.77442260000001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1793522.4612809732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22276.935610383163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123</v>
      </c>
      <c r="D51">
        <v>2.6793999999999998</v>
      </c>
      <c r="E51" s="106"/>
    </row>
    <row r="52" spans="1:5">
      <c r="C52" t="s">
        <v>203</v>
      </c>
      <c r="D52">
        <v>0.4647</v>
      </c>
      <c r="E52" s="106"/>
    </row>
    <row r="53" spans="1:5">
      <c r="A53" s="106" t="s">
        <v>1025</v>
      </c>
      <c r="B53" s="106"/>
      <c r="C53" s="106"/>
      <c r="D53" s="106"/>
    </row>
    <row r="54" spans="1:5">
      <c r="A54" s="106" t="s">
        <v>1026</v>
      </c>
      <c r="B54" s="106"/>
      <c r="C54" s="106"/>
      <c r="D54" s="106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1021</v>
      </c>
    </row>
    <row r="3" spans="2:61">
      <c r="B3" s="2" t="s">
        <v>2</v>
      </c>
      <c r="C3" t="s">
        <v>1022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23</v>
      </c>
      <c r="H11" s="7"/>
      <c r="I11" s="76">
        <v>-2708.5463280499998</v>
      </c>
      <c r="J11" s="25"/>
      <c r="K11" s="76">
        <v>100</v>
      </c>
      <c r="L11" s="76">
        <v>-0.15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615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616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23</v>
      </c>
      <c r="I21" s="79">
        <v>-2708.5463280499998</v>
      </c>
      <c r="K21" s="79">
        <v>100</v>
      </c>
      <c r="L21" s="79">
        <v>-0.15</v>
      </c>
    </row>
    <row r="22" spans="2:12">
      <c r="B22" s="78" t="s">
        <v>615</v>
      </c>
      <c r="C22" s="16"/>
      <c r="D22" s="16"/>
      <c r="E22" s="16"/>
      <c r="G22" s="79">
        <v>-345</v>
      </c>
      <c r="I22" s="79">
        <v>-604.00838429999999</v>
      </c>
      <c r="K22" s="79">
        <v>22.3</v>
      </c>
      <c r="L22" s="79">
        <v>-0.03</v>
      </c>
    </row>
    <row r="23" spans="2:12">
      <c r="B23" t="s">
        <v>618</v>
      </c>
      <c r="C23" t="s">
        <v>619</v>
      </c>
      <c r="D23" t="s">
        <v>126</v>
      </c>
      <c r="E23" t="s">
        <v>620</v>
      </c>
      <c r="F23" t="s">
        <v>113</v>
      </c>
      <c r="G23" s="77">
        <v>276</v>
      </c>
      <c r="H23" s="77">
        <v>71500</v>
      </c>
      <c r="I23" s="77">
        <v>833.91937199999995</v>
      </c>
      <c r="J23" s="77">
        <v>0</v>
      </c>
      <c r="K23" s="77">
        <v>-30.79</v>
      </c>
      <c r="L23" s="77">
        <v>0.05</v>
      </c>
    </row>
    <row r="24" spans="2:12">
      <c r="B24" t="s">
        <v>621</v>
      </c>
      <c r="C24" t="s">
        <v>622</v>
      </c>
      <c r="D24" t="s">
        <v>126</v>
      </c>
      <c r="E24" t="s">
        <v>620</v>
      </c>
      <c r="F24" t="s">
        <v>113</v>
      </c>
      <c r="G24" s="77">
        <v>138</v>
      </c>
      <c r="H24" s="77">
        <v>31950</v>
      </c>
      <c r="I24" s="77">
        <v>186.31974779999999</v>
      </c>
      <c r="J24" s="77">
        <v>0</v>
      </c>
      <c r="K24" s="77">
        <v>-6.88</v>
      </c>
      <c r="L24" s="77">
        <v>0.01</v>
      </c>
    </row>
    <row r="25" spans="2:12">
      <c r="B25" t="s">
        <v>623</v>
      </c>
      <c r="C25" t="s">
        <v>624</v>
      </c>
      <c r="D25" t="s">
        <v>126</v>
      </c>
      <c r="E25" t="s">
        <v>620</v>
      </c>
      <c r="F25" t="s">
        <v>113</v>
      </c>
      <c r="G25" s="77">
        <v>-414</v>
      </c>
      <c r="H25" s="77">
        <v>33050</v>
      </c>
      <c r="I25" s="77">
        <v>-578.20353660000001</v>
      </c>
      <c r="J25" s="77">
        <v>0</v>
      </c>
      <c r="K25" s="77">
        <v>21.35</v>
      </c>
      <c r="L25" s="77">
        <v>-0.03</v>
      </c>
    </row>
    <row r="26" spans="2:12">
      <c r="B26" t="s">
        <v>625</v>
      </c>
      <c r="C26" t="s">
        <v>626</v>
      </c>
      <c r="D26" t="s">
        <v>126</v>
      </c>
      <c r="E26" t="s">
        <v>620</v>
      </c>
      <c r="F26" t="s">
        <v>113</v>
      </c>
      <c r="G26" s="77">
        <v>-207</v>
      </c>
      <c r="H26" s="77">
        <v>8800</v>
      </c>
      <c r="I26" s="77">
        <v>-76.977172800000005</v>
      </c>
      <c r="J26" s="77">
        <v>0</v>
      </c>
      <c r="K26" s="77">
        <v>2.84</v>
      </c>
      <c r="L26" s="77">
        <v>0</v>
      </c>
    </row>
    <row r="27" spans="2:12">
      <c r="B27" t="s">
        <v>627</v>
      </c>
      <c r="C27" t="s">
        <v>628</v>
      </c>
      <c r="D27" t="s">
        <v>126</v>
      </c>
      <c r="E27" t="s">
        <v>620</v>
      </c>
      <c r="F27" t="s">
        <v>113</v>
      </c>
      <c r="G27" s="77">
        <v>-69</v>
      </c>
      <c r="H27" s="77">
        <v>190550</v>
      </c>
      <c r="I27" s="77">
        <v>-555.60607110000001</v>
      </c>
      <c r="J27" s="77">
        <v>0</v>
      </c>
      <c r="K27" s="77">
        <v>20.51</v>
      </c>
      <c r="L27" s="77">
        <v>-0.03</v>
      </c>
    </row>
    <row r="28" spans="2:12">
      <c r="B28" t="s">
        <v>629</v>
      </c>
      <c r="C28" t="s">
        <v>630</v>
      </c>
      <c r="D28" t="s">
        <v>126</v>
      </c>
      <c r="E28" t="s">
        <v>620</v>
      </c>
      <c r="F28" t="s">
        <v>113</v>
      </c>
      <c r="G28" s="77">
        <v>-69</v>
      </c>
      <c r="H28" s="77">
        <v>141800</v>
      </c>
      <c r="I28" s="77">
        <v>-413.46072359999999</v>
      </c>
      <c r="J28" s="77">
        <v>0</v>
      </c>
      <c r="K28" s="77">
        <v>15.27</v>
      </c>
      <c r="L28" s="77">
        <v>-0.02</v>
      </c>
    </row>
    <row r="29" spans="2:12">
      <c r="B29" s="78" t="s">
        <v>631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617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632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s="16"/>
      <c r="E34" t="s">
        <v>226</v>
      </c>
      <c r="F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318</v>
      </c>
      <c r="C35" s="16"/>
      <c r="D35" s="16"/>
      <c r="E35" s="16"/>
      <c r="G35" s="79">
        <v>368</v>
      </c>
      <c r="I35" s="79">
        <v>-2104.5379437500001</v>
      </c>
      <c r="K35" s="79">
        <v>77.7</v>
      </c>
      <c r="L35" s="79">
        <v>-0.12</v>
      </c>
    </row>
    <row r="36" spans="2:12">
      <c r="B36" t="s">
        <v>633</v>
      </c>
      <c r="C36" t="s">
        <v>634</v>
      </c>
      <c r="D36" t="s">
        <v>126</v>
      </c>
      <c r="E36" t="s">
        <v>620</v>
      </c>
      <c r="F36" t="s">
        <v>109</v>
      </c>
      <c r="G36" s="77">
        <v>-137</v>
      </c>
      <c r="H36" s="77">
        <v>46250</v>
      </c>
      <c r="I36" s="77">
        <v>-231.20976250000001</v>
      </c>
      <c r="J36" s="77">
        <v>0</v>
      </c>
      <c r="K36" s="77">
        <v>8.5399999999999991</v>
      </c>
      <c r="L36" s="77">
        <v>-0.01</v>
      </c>
    </row>
    <row r="37" spans="2:12">
      <c r="B37" t="s">
        <v>635</v>
      </c>
      <c r="C37" t="s">
        <v>636</v>
      </c>
      <c r="D37" t="s">
        <v>126</v>
      </c>
      <c r="E37" t="s">
        <v>620</v>
      </c>
      <c r="F37" t="s">
        <v>109</v>
      </c>
      <c r="G37" s="77">
        <v>137</v>
      </c>
      <c r="H37" s="77">
        <v>250</v>
      </c>
      <c r="I37" s="77">
        <v>1.2497825</v>
      </c>
      <c r="J37" s="77">
        <v>0</v>
      </c>
      <c r="K37" s="77">
        <v>-0.05</v>
      </c>
      <c r="L37" s="77">
        <v>0</v>
      </c>
    </row>
    <row r="38" spans="2:12">
      <c r="B38" t="s">
        <v>637</v>
      </c>
      <c r="C38" t="s">
        <v>638</v>
      </c>
      <c r="D38" t="s">
        <v>126</v>
      </c>
      <c r="E38" t="s">
        <v>620</v>
      </c>
      <c r="F38" t="s">
        <v>109</v>
      </c>
      <c r="G38" s="77">
        <v>137</v>
      </c>
      <c r="H38" s="77">
        <v>250</v>
      </c>
      <c r="I38" s="77">
        <v>1.2497825</v>
      </c>
      <c r="J38" s="77">
        <v>0</v>
      </c>
      <c r="K38" s="77">
        <v>-0.05</v>
      </c>
      <c r="L38" s="77">
        <v>0</v>
      </c>
    </row>
    <row r="39" spans="2:12">
      <c r="B39" t="s">
        <v>639</v>
      </c>
      <c r="C39" t="s">
        <v>640</v>
      </c>
      <c r="D39" t="s">
        <v>126</v>
      </c>
      <c r="E39" t="s">
        <v>620</v>
      </c>
      <c r="F39" t="s">
        <v>109</v>
      </c>
      <c r="G39" s="77">
        <v>-411</v>
      </c>
      <c r="H39" s="77">
        <v>250</v>
      </c>
      <c r="I39" s="77">
        <v>-3.7493474999999998</v>
      </c>
      <c r="J39" s="77">
        <v>0</v>
      </c>
      <c r="K39" s="77">
        <v>0.14000000000000001</v>
      </c>
      <c r="L39" s="77">
        <v>0</v>
      </c>
    </row>
    <row r="40" spans="2:12">
      <c r="B40" t="s">
        <v>641</v>
      </c>
      <c r="C40" t="s">
        <v>642</v>
      </c>
      <c r="D40" t="s">
        <v>126</v>
      </c>
      <c r="E40" t="s">
        <v>620</v>
      </c>
      <c r="F40" t="s">
        <v>109</v>
      </c>
      <c r="G40" s="77">
        <v>274</v>
      </c>
      <c r="H40" s="77">
        <v>500</v>
      </c>
      <c r="I40" s="77">
        <v>4.9991300000000001</v>
      </c>
      <c r="J40" s="77">
        <v>0</v>
      </c>
      <c r="K40" s="77">
        <v>-0.18</v>
      </c>
      <c r="L40" s="77">
        <v>0</v>
      </c>
    </row>
    <row r="41" spans="2:12">
      <c r="B41" t="s">
        <v>643</v>
      </c>
      <c r="C41" t="s">
        <v>644</v>
      </c>
      <c r="D41" t="s">
        <v>126</v>
      </c>
      <c r="E41" t="s">
        <v>620</v>
      </c>
      <c r="F41" t="s">
        <v>109</v>
      </c>
      <c r="G41" s="77">
        <v>137</v>
      </c>
      <c r="H41" s="77">
        <v>48750</v>
      </c>
      <c r="I41" s="77">
        <v>243.70758749999999</v>
      </c>
      <c r="J41" s="77">
        <v>0</v>
      </c>
      <c r="K41" s="77">
        <v>-9</v>
      </c>
      <c r="L41" s="77">
        <v>0.01</v>
      </c>
    </row>
    <row r="42" spans="2:12">
      <c r="B42" t="s">
        <v>645</v>
      </c>
      <c r="C42" t="s">
        <v>646</v>
      </c>
      <c r="D42" t="s">
        <v>126</v>
      </c>
      <c r="E42" t="s">
        <v>620</v>
      </c>
      <c r="F42" t="s">
        <v>109</v>
      </c>
      <c r="G42" s="77">
        <v>-137</v>
      </c>
      <c r="H42" s="77">
        <v>302500</v>
      </c>
      <c r="I42" s="77">
        <v>-1512.236825</v>
      </c>
      <c r="J42" s="77">
        <v>0</v>
      </c>
      <c r="K42" s="77">
        <v>55.83</v>
      </c>
      <c r="L42" s="77">
        <v>-0.08</v>
      </c>
    </row>
    <row r="43" spans="2:12">
      <c r="B43" t="s">
        <v>647</v>
      </c>
      <c r="C43" t="s">
        <v>648</v>
      </c>
      <c r="D43" t="s">
        <v>126</v>
      </c>
      <c r="E43" t="s">
        <v>620</v>
      </c>
      <c r="F43" t="s">
        <v>109</v>
      </c>
      <c r="G43" s="77">
        <v>-147</v>
      </c>
      <c r="H43" s="77">
        <v>206250</v>
      </c>
      <c r="I43" s="77">
        <v>-1106.3311874999999</v>
      </c>
      <c r="J43" s="77">
        <v>0</v>
      </c>
      <c r="K43" s="77">
        <v>40.85</v>
      </c>
      <c r="L43" s="77">
        <v>-0.06</v>
      </c>
    </row>
    <row r="44" spans="2:12">
      <c r="B44" t="s">
        <v>649</v>
      </c>
      <c r="C44" t="s">
        <v>650</v>
      </c>
      <c r="D44" t="s">
        <v>126</v>
      </c>
      <c r="E44" t="s">
        <v>620</v>
      </c>
      <c r="F44" t="s">
        <v>109</v>
      </c>
      <c r="G44" s="77">
        <v>294</v>
      </c>
      <c r="H44" s="77">
        <v>35000</v>
      </c>
      <c r="I44" s="77">
        <v>375.4821</v>
      </c>
      <c r="J44" s="77">
        <v>0</v>
      </c>
      <c r="K44" s="77">
        <v>-13.86</v>
      </c>
      <c r="L44" s="77">
        <v>0.02</v>
      </c>
    </row>
    <row r="45" spans="2:12">
      <c r="B45" t="s">
        <v>651</v>
      </c>
      <c r="C45" t="s">
        <v>652</v>
      </c>
      <c r="D45" t="s">
        <v>126</v>
      </c>
      <c r="E45" t="s">
        <v>620</v>
      </c>
      <c r="F45" t="s">
        <v>109</v>
      </c>
      <c r="G45" s="77">
        <v>-294</v>
      </c>
      <c r="H45" s="77">
        <v>6750</v>
      </c>
      <c r="I45" s="77">
        <v>-72.414405000000002</v>
      </c>
      <c r="J45" s="77">
        <v>0</v>
      </c>
      <c r="K45" s="77">
        <v>2.67</v>
      </c>
      <c r="L45" s="77">
        <v>0</v>
      </c>
    </row>
    <row r="46" spans="2:12">
      <c r="B46" t="s">
        <v>653</v>
      </c>
      <c r="C46" t="s">
        <v>654</v>
      </c>
      <c r="D46" t="s">
        <v>126</v>
      </c>
      <c r="E46" t="s">
        <v>620</v>
      </c>
      <c r="F46" t="s">
        <v>109</v>
      </c>
      <c r="G46" s="77">
        <v>294</v>
      </c>
      <c r="H46" s="77">
        <v>73750</v>
      </c>
      <c r="I46" s="77">
        <v>791.19442500000002</v>
      </c>
      <c r="J46" s="77">
        <v>0</v>
      </c>
      <c r="K46" s="77">
        <v>-29.21</v>
      </c>
      <c r="L46" s="77">
        <v>0.04</v>
      </c>
    </row>
    <row r="47" spans="2:12">
      <c r="B47" t="s">
        <v>655</v>
      </c>
      <c r="C47" t="s">
        <v>656</v>
      </c>
      <c r="D47" t="s">
        <v>126</v>
      </c>
      <c r="E47" t="s">
        <v>620</v>
      </c>
      <c r="F47" t="s">
        <v>109</v>
      </c>
      <c r="G47" s="77">
        <v>-147</v>
      </c>
      <c r="H47" s="77">
        <v>208750</v>
      </c>
      <c r="I47" s="77">
        <v>-1119.7412624999999</v>
      </c>
      <c r="J47" s="77">
        <v>0</v>
      </c>
      <c r="K47" s="77">
        <v>41.34</v>
      </c>
      <c r="L47" s="77">
        <v>-0.06</v>
      </c>
    </row>
    <row r="48" spans="2:12">
      <c r="B48" t="s">
        <v>657</v>
      </c>
      <c r="C48" t="s">
        <v>658</v>
      </c>
      <c r="D48" t="s">
        <v>126</v>
      </c>
      <c r="E48" t="s">
        <v>620</v>
      </c>
      <c r="F48" t="s">
        <v>109</v>
      </c>
      <c r="G48" s="77">
        <v>294</v>
      </c>
      <c r="H48" s="77">
        <v>65000</v>
      </c>
      <c r="I48" s="77">
        <v>697.32389999999998</v>
      </c>
      <c r="J48" s="77">
        <v>0</v>
      </c>
      <c r="K48" s="77">
        <v>-25.75</v>
      </c>
      <c r="L48" s="77">
        <v>0.04</v>
      </c>
    </row>
    <row r="49" spans="2:12">
      <c r="B49" t="s">
        <v>659</v>
      </c>
      <c r="C49" t="s">
        <v>660</v>
      </c>
      <c r="D49" t="s">
        <v>126</v>
      </c>
      <c r="E49" t="s">
        <v>620</v>
      </c>
      <c r="F49" t="s">
        <v>109</v>
      </c>
      <c r="G49" s="77">
        <v>-294</v>
      </c>
      <c r="H49" s="77">
        <v>20500</v>
      </c>
      <c r="I49" s="77">
        <v>-219.92523</v>
      </c>
      <c r="J49" s="77">
        <v>0</v>
      </c>
      <c r="K49" s="77">
        <v>8.1199999999999992</v>
      </c>
      <c r="L49" s="77">
        <v>-0.01</v>
      </c>
    </row>
    <row r="50" spans="2:12">
      <c r="B50" t="s">
        <v>661</v>
      </c>
      <c r="C50" t="s">
        <v>662</v>
      </c>
      <c r="D50" t="s">
        <v>126</v>
      </c>
      <c r="E50" t="s">
        <v>620</v>
      </c>
      <c r="F50" t="s">
        <v>109</v>
      </c>
      <c r="G50" s="77">
        <v>294</v>
      </c>
      <c r="H50" s="77">
        <v>146250</v>
      </c>
      <c r="I50" s="77">
        <v>1568.978775</v>
      </c>
      <c r="J50" s="77">
        <v>0</v>
      </c>
      <c r="K50" s="77">
        <v>-57.93</v>
      </c>
      <c r="L50" s="77">
        <v>0.09</v>
      </c>
    </row>
    <row r="51" spans="2:12">
      <c r="B51" t="s">
        <v>663</v>
      </c>
      <c r="C51" t="s">
        <v>664</v>
      </c>
      <c r="D51" t="s">
        <v>126</v>
      </c>
      <c r="E51" t="s">
        <v>620</v>
      </c>
      <c r="F51" t="s">
        <v>109</v>
      </c>
      <c r="G51" s="77">
        <v>-74</v>
      </c>
      <c r="H51" s="77">
        <v>432812.5</v>
      </c>
      <c r="I51" s="77">
        <v>-1168.7062812500001</v>
      </c>
      <c r="J51" s="77">
        <v>0</v>
      </c>
      <c r="K51" s="77">
        <v>43.15</v>
      </c>
      <c r="L51" s="77">
        <v>-7.0000000000000007E-2</v>
      </c>
    </row>
    <row r="52" spans="2:12">
      <c r="B52" t="s">
        <v>665</v>
      </c>
      <c r="C52" t="s">
        <v>666</v>
      </c>
      <c r="D52" t="s">
        <v>126</v>
      </c>
      <c r="E52" t="s">
        <v>620</v>
      </c>
      <c r="F52" t="s">
        <v>109</v>
      </c>
      <c r="G52" s="77">
        <v>148</v>
      </c>
      <c r="H52" s="77">
        <v>112500</v>
      </c>
      <c r="I52" s="77">
        <v>607.55849999999998</v>
      </c>
      <c r="J52" s="77">
        <v>0</v>
      </c>
      <c r="K52" s="77">
        <v>-22.43</v>
      </c>
      <c r="L52" s="77">
        <v>0.03</v>
      </c>
    </row>
    <row r="53" spans="2:12">
      <c r="B53" t="s">
        <v>667</v>
      </c>
      <c r="C53" t="s">
        <v>668</v>
      </c>
      <c r="D53" t="s">
        <v>126</v>
      </c>
      <c r="E53" t="s">
        <v>620</v>
      </c>
      <c r="F53" t="s">
        <v>109</v>
      </c>
      <c r="G53" s="77">
        <v>148</v>
      </c>
      <c r="H53" s="77">
        <v>37500</v>
      </c>
      <c r="I53" s="77">
        <v>202.51949999999999</v>
      </c>
      <c r="J53" s="77">
        <v>0</v>
      </c>
      <c r="K53" s="77">
        <v>-7.48</v>
      </c>
      <c r="L53" s="77">
        <v>0.01</v>
      </c>
    </row>
    <row r="54" spans="2:12">
      <c r="B54" t="s">
        <v>669</v>
      </c>
      <c r="C54" t="s">
        <v>670</v>
      </c>
      <c r="D54" t="s">
        <v>126</v>
      </c>
      <c r="E54" t="s">
        <v>620</v>
      </c>
      <c r="F54" t="s">
        <v>109</v>
      </c>
      <c r="G54" s="77">
        <v>-148</v>
      </c>
      <c r="H54" s="77">
        <v>215625</v>
      </c>
      <c r="I54" s="77">
        <v>-1164.4871250000001</v>
      </c>
      <c r="J54" s="77">
        <v>0</v>
      </c>
      <c r="K54" s="77">
        <v>42.99</v>
      </c>
      <c r="L54" s="77">
        <v>-0.06</v>
      </c>
    </row>
    <row r="55" spans="2:12">
      <c r="B55" t="s">
        <v>233</v>
      </c>
      <c r="C55" s="16"/>
      <c r="D55" s="16"/>
      <c r="E55" s="16"/>
    </row>
    <row r="56" spans="2:12">
      <c r="B56" t="s">
        <v>288</v>
      </c>
      <c r="C56" s="16"/>
      <c r="D56" s="16"/>
      <c r="E56" s="16"/>
    </row>
    <row r="57" spans="2:12">
      <c r="B57" t="s">
        <v>289</v>
      </c>
      <c r="C57" s="16"/>
      <c r="D57" s="16"/>
      <c r="E57" s="16"/>
    </row>
    <row r="58" spans="2:12">
      <c r="B58" t="s">
        <v>290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6" sqref="E16:E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1021</v>
      </c>
    </row>
    <row r="3" spans="1:60">
      <c r="B3" s="2" t="s">
        <v>2</v>
      </c>
      <c r="C3" t="s">
        <v>1022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84</v>
      </c>
      <c r="H11" s="25"/>
      <c r="I11" s="76">
        <v>-4238.7419815791018</v>
      </c>
      <c r="J11" s="76">
        <v>100</v>
      </c>
      <c r="K11" s="76">
        <v>-0.24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84</v>
      </c>
      <c r="H14" s="19"/>
      <c r="I14" s="79">
        <v>-4238.7419815791018</v>
      </c>
      <c r="J14" s="79">
        <v>100</v>
      </c>
      <c r="K14" s="79">
        <v>-0.24</v>
      </c>
      <c r="BF14" s="16" t="s">
        <v>129</v>
      </c>
    </row>
    <row r="15" spans="1:60">
      <c r="B15" t="s">
        <v>671</v>
      </c>
      <c r="C15" t="s">
        <v>672</v>
      </c>
      <c r="D15" t="s">
        <v>126</v>
      </c>
      <c r="E15" t="s">
        <v>620</v>
      </c>
      <c r="F15" t="s">
        <v>203</v>
      </c>
      <c r="G15" s="77">
        <v>26</v>
      </c>
      <c r="H15" s="77">
        <v>-3685000</v>
      </c>
      <c r="I15" s="77">
        <v>-445.22906999999998</v>
      </c>
      <c r="J15" s="77">
        <v>10.5</v>
      </c>
      <c r="K15" s="77">
        <v>-0.02</v>
      </c>
      <c r="BF15" s="16" t="s">
        <v>130</v>
      </c>
    </row>
    <row r="16" spans="1:60">
      <c r="B16" t="s">
        <v>673</v>
      </c>
      <c r="C16" t="s">
        <v>674</v>
      </c>
      <c r="D16" t="s">
        <v>126</v>
      </c>
      <c r="E16" t="s">
        <v>620</v>
      </c>
      <c r="F16" t="s">
        <v>109</v>
      </c>
      <c r="G16" s="77">
        <v>-292</v>
      </c>
      <c r="H16" s="77">
        <v>100387.31541095796</v>
      </c>
      <c r="I16" s="77">
        <v>-1069.6348766889901</v>
      </c>
      <c r="J16" s="77">
        <v>25.23</v>
      </c>
      <c r="K16" s="77">
        <v>-0.06</v>
      </c>
      <c r="BF16" s="16" t="s">
        <v>131</v>
      </c>
    </row>
    <row r="17" spans="2:58">
      <c r="B17" t="s">
        <v>675</v>
      </c>
      <c r="C17" t="s">
        <v>676</v>
      </c>
      <c r="D17" t="s">
        <v>126</v>
      </c>
      <c r="E17" t="s">
        <v>620</v>
      </c>
      <c r="F17" t="s">
        <v>109</v>
      </c>
      <c r="G17" s="77">
        <v>219</v>
      </c>
      <c r="H17" s="77">
        <v>-308674.59050228685</v>
      </c>
      <c r="I17" s="77">
        <v>-2466.7143418268302</v>
      </c>
      <c r="J17" s="77">
        <v>58.19</v>
      </c>
      <c r="K17" s="77">
        <v>-0.14000000000000001</v>
      </c>
      <c r="BF17" s="16" t="s">
        <v>132</v>
      </c>
    </row>
    <row r="18" spans="2:58">
      <c r="B18" t="s">
        <v>677</v>
      </c>
      <c r="C18" t="s">
        <v>678</v>
      </c>
      <c r="D18" t="s">
        <v>126</v>
      </c>
      <c r="E18" t="s">
        <v>620</v>
      </c>
      <c r="F18" t="s">
        <v>109</v>
      </c>
      <c r="G18" s="77">
        <v>88</v>
      </c>
      <c r="H18" s="77">
        <v>-229962.97229545267</v>
      </c>
      <c r="I18" s="77">
        <v>-738.43869959737401</v>
      </c>
      <c r="J18" s="77">
        <v>17.420000000000002</v>
      </c>
      <c r="K18" s="77">
        <v>-0.04</v>
      </c>
      <c r="BF18" s="16" t="s">
        <v>133</v>
      </c>
    </row>
    <row r="19" spans="2:58">
      <c r="B19" t="s">
        <v>679</v>
      </c>
      <c r="C19" t="s">
        <v>680</v>
      </c>
      <c r="D19" t="s">
        <v>126</v>
      </c>
      <c r="E19" t="s">
        <v>620</v>
      </c>
      <c r="F19" t="s">
        <v>123</v>
      </c>
      <c r="G19" s="77">
        <v>43</v>
      </c>
      <c r="H19" s="77">
        <v>417721.95313953661</v>
      </c>
      <c r="I19" s="77">
        <v>481.27500653409197</v>
      </c>
      <c r="J19" s="77">
        <v>-11.35</v>
      </c>
      <c r="K19" s="77">
        <v>0.03</v>
      </c>
      <c r="BF19" s="16" t="s">
        <v>134</v>
      </c>
    </row>
    <row r="20" spans="2:58">
      <c r="B20" t="s">
        <v>233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289</v>
      </c>
      <c r="C22" s="19"/>
      <c r="D22" s="19"/>
      <c r="E22" s="19"/>
      <c r="F22" s="19"/>
      <c r="G22" s="19"/>
      <c r="H22" s="19"/>
    </row>
    <row r="23" spans="2:58">
      <c r="B23" t="s">
        <v>290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1021</v>
      </c>
    </row>
    <row r="3" spans="2:81">
      <c r="B3" s="2" t="s">
        <v>2</v>
      </c>
      <c r="C3" t="s">
        <v>1022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681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682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684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681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682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683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684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288</v>
      </c>
    </row>
    <row r="42" spans="2:17">
      <c r="B42" t="s">
        <v>289</v>
      </c>
    </row>
    <row r="43" spans="2:17">
      <c r="B43" t="s">
        <v>290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1021</v>
      </c>
    </row>
    <row r="3" spans="2:72">
      <c r="B3" s="2" t="s">
        <v>2</v>
      </c>
      <c r="C3" t="s">
        <v>1022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688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690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692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288</v>
      </c>
    </row>
    <row r="29" spans="2:16">
      <c r="B29" t="s">
        <v>289</v>
      </c>
    </row>
    <row r="30" spans="2:16">
      <c r="B30" t="s">
        <v>290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1021</v>
      </c>
    </row>
    <row r="3" spans="2:65">
      <c r="B3" s="2" t="s">
        <v>2</v>
      </c>
      <c r="C3" t="s">
        <v>1022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693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694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695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696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288</v>
      </c>
      <c r="D27" s="16"/>
      <c r="E27" s="16"/>
      <c r="F27" s="16"/>
    </row>
    <row r="28" spans="2:19">
      <c r="B28" t="s">
        <v>289</v>
      </c>
      <c r="D28" s="16"/>
      <c r="E28" s="16"/>
      <c r="F28" s="16"/>
    </row>
    <row r="29" spans="2:19">
      <c r="B29" t="s">
        <v>290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1021</v>
      </c>
    </row>
    <row r="3" spans="2:81">
      <c r="B3" s="2" t="s">
        <v>2</v>
      </c>
      <c r="C3" t="s">
        <v>1022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6.24</v>
      </c>
      <c r="K11" s="7"/>
      <c r="L11" s="7"/>
      <c r="M11" s="76">
        <v>4.37</v>
      </c>
      <c r="N11" s="76">
        <v>12774020</v>
      </c>
      <c r="O11" s="7"/>
      <c r="P11" s="76">
        <v>12823.719422</v>
      </c>
      <c r="Q11" s="7"/>
      <c r="R11" s="76">
        <v>100</v>
      </c>
      <c r="S11" s="76">
        <v>0.72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6.24</v>
      </c>
      <c r="M12" s="79">
        <v>4.37</v>
      </c>
      <c r="N12" s="79">
        <v>12774020</v>
      </c>
      <c r="P12" s="79">
        <v>12823.719422</v>
      </c>
      <c r="R12" s="79">
        <v>100</v>
      </c>
      <c r="S12" s="79">
        <v>0.72</v>
      </c>
    </row>
    <row r="13" spans="2:81">
      <c r="B13" s="78" t="s">
        <v>693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694</v>
      </c>
      <c r="C15" s="16"/>
      <c r="D15" s="16"/>
      <c r="E15" s="16"/>
      <c r="J15" s="79">
        <v>4.8600000000000003</v>
      </c>
      <c r="M15" s="79">
        <v>3.98</v>
      </c>
      <c r="N15" s="79">
        <v>2874020</v>
      </c>
      <c r="P15" s="79">
        <v>2897.9794219999999</v>
      </c>
      <c r="R15" s="79">
        <v>22.6</v>
      </c>
      <c r="S15" s="79">
        <v>0.16</v>
      </c>
    </row>
    <row r="16" spans="2:81">
      <c r="B16" t="s">
        <v>697</v>
      </c>
      <c r="C16" t="s">
        <v>698</v>
      </c>
      <c r="D16" t="s">
        <v>126</v>
      </c>
      <c r="E16" t="s">
        <v>699</v>
      </c>
      <c r="F16" t="s">
        <v>405</v>
      </c>
      <c r="G16" t="s">
        <v>316</v>
      </c>
      <c r="H16" t="s">
        <v>153</v>
      </c>
      <c r="I16" t="s">
        <v>700</v>
      </c>
      <c r="J16" s="77">
        <v>4.8499999999999996</v>
      </c>
      <c r="K16" t="s">
        <v>105</v>
      </c>
      <c r="L16" s="77">
        <v>3.85</v>
      </c>
      <c r="M16" s="77">
        <v>4.01</v>
      </c>
      <c r="N16" s="77">
        <v>2749000</v>
      </c>
      <c r="O16" s="77">
        <v>100.48</v>
      </c>
      <c r="P16" s="77">
        <v>2762.1952000000001</v>
      </c>
      <c r="Q16" s="77">
        <v>0.21</v>
      </c>
      <c r="R16" s="77">
        <v>21.54</v>
      </c>
      <c r="S16" s="77">
        <v>0.15</v>
      </c>
    </row>
    <row r="17" spans="2:19">
      <c r="B17" t="s">
        <v>701</v>
      </c>
      <c r="C17" t="s">
        <v>702</v>
      </c>
      <c r="D17" t="s">
        <v>126</v>
      </c>
      <c r="E17" t="s">
        <v>703</v>
      </c>
      <c r="F17" t="s">
        <v>704</v>
      </c>
      <c r="G17" t="s">
        <v>705</v>
      </c>
      <c r="H17" t="s">
        <v>153</v>
      </c>
      <c r="I17" t="s">
        <v>706</v>
      </c>
      <c r="J17" s="77">
        <v>5.17</v>
      </c>
      <c r="K17" t="s">
        <v>105</v>
      </c>
      <c r="L17" s="77">
        <v>4.5999999999999996</v>
      </c>
      <c r="M17" s="77">
        <v>3.43</v>
      </c>
      <c r="N17" s="77">
        <v>125020</v>
      </c>
      <c r="O17" s="77">
        <v>108.61</v>
      </c>
      <c r="P17" s="77">
        <v>135.784222</v>
      </c>
      <c r="Q17" s="77">
        <v>0.02</v>
      </c>
      <c r="R17" s="77">
        <v>1.06</v>
      </c>
      <c r="S17" s="77">
        <v>0.01</v>
      </c>
    </row>
    <row r="18" spans="2:19">
      <c r="B18" s="78" t="s">
        <v>292</v>
      </c>
      <c r="C18" s="16"/>
      <c r="D18" s="16"/>
      <c r="E18" s="16"/>
      <c r="J18" s="79">
        <v>6.64</v>
      </c>
      <c r="M18" s="79">
        <v>4.4800000000000004</v>
      </c>
      <c r="N18" s="79">
        <v>9900000</v>
      </c>
      <c r="P18" s="79">
        <v>9925.74</v>
      </c>
      <c r="R18" s="79">
        <v>77.400000000000006</v>
      </c>
      <c r="S18" s="79">
        <v>0.55000000000000004</v>
      </c>
    </row>
    <row r="19" spans="2:19">
      <c r="B19" t="s">
        <v>707</v>
      </c>
      <c r="C19" t="s">
        <v>708</v>
      </c>
      <c r="D19" t="s">
        <v>126</v>
      </c>
      <c r="E19" t="s">
        <v>709</v>
      </c>
      <c r="F19" t="s">
        <v>428</v>
      </c>
      <c r="G19" t="s">
        <v>710</v>
      </c>
      <c r="H19" t="s">
        <v>153</v>
      </c>
      <c r="I19" t="s">
        <v>711</v>
      </c>
      <c r="J19" s="77">
        <v>6.64</v>
      </c>
      <c r="K19" t="s">
        <v>105</v>
      </c>
      <c r="L19" s="77">
        <v>5.0999999999999996</v>
      </c>
      <c r="M19" s="77">
        <v>4.4800000000000004</v>
      </c>
      <c r="N19" s="77">
        <v>9900000</v>
      </c>
      <c r="O19" s="77">
        <v>100.26</v>
      </c>
      <c r="P19" s="77">
        <v>9925.74</v>
      </c>
      <c r="Q19" s="77">
        <v>0.67</v>
      </c>
      <c r="R19" s="77">
        <v>77.400000000000006</v>
      </c>
      <c r="S19" s="77">
        <v>0.55000000000000004</v>
      </c>
    </row>
    <row r="20" spans="2:19">
      <c r="B20" s="78" t="s">
        <v>318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J21" s="77">
        <v>0</v>
      </c>
      <c r="K21" t="s">
        <v>226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293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J24" s="77">
        <v>0</v>
      </c>
      <c r="K24" t="s">
        <v>226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294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7">
        <v>0</v>
      </c>
      <c r="K26" t="s">
        <v>226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233</v>
      </c>
      <c r="C27" s="16"/>
      <c r="D27" s="16"/>
      <c r="E27" s="16"/>
    </row>
    <row r="28" spans="2:19">
      <c r="B28" t="s">
        <v>288</v>
      </c>
      <c r="C28" s="16"/>
      <c r="D28" s="16"/>
      <c r="E28" s="16"/>
    </row>
    <row r="29" spans="2:19">
      <c r="B29" t="s">
        <v>289</v>
      </c>
      <c r="C29" s="16"/>
      <c r="D29" s="16"/>
      <c r="E29" s="16"/>
    </row>
    <row r="30" spans="2:19">
      <c r="B30" t="s">
        <v>290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1021</v>
      </c>
    </row>
    <row r="3" spans="2:98">
      <c r="B3" s="2" t="s">
        <v>2</v>
      </c>
      <c r="C3" t="s">
        <v>1022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226</v>
      </c>
      <c r="C13" t="s">
        <v>226</v>
      </c>
      <c r="D13" s="16"/>
      <c r="E13" s="16"/>
      <c r="F13" t="s">
        <v>226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288</v>
      </c>
      <c r="C20" s="16"/>
      <c r="D20" s="16"/>
      <c r="E20" s="16"/>
    </row>
    <row r="21" spans="2:13">
      <c r="B21" t="s">
        <v>289</v>
      </c>
      <c r="C21" s="16"/>
      <c r="D21" s="16"/>
      <c r="E21" s="16"/>
    </row>
    <row r="22" spans="2:13">
      <c r="B22" t="s">
        <v>290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1021</v>
      </c>
    </row>
    <row r="3" spans="2:55">
      <c r="B3" s="2" t="s">
        <v>2</v>
      </c>
      <c r="C3" t="s">
        <v>1022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1737557.65</v>
      </c>
      <c r="G11" s="7"/>
      <c r="H11" s="76">
        <v>6372.7318573528464</v>
      </c>
      <c r="I11" s="7"/>
      <c r="J11" s="76">
        <v>100</v>
      </c>
      <c r="K11" s="76">
        <v>0.36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1402231.1</v>
      </c>
      <c r="H12" s="79">
        <v>1810.7634204773938</v>
      </c>
      <c r="J12" s="79">
        <v>28.41</v>
      </c>
      <c r="K12" s="79">
        <v>0.1</v>
      </c>
    </row>
    <row r="13" spans="2:55">
      <c r="B13" s="78" t="s">
        <v>712</v>
      </c>
      <c r="C13" s="16"/>
      <c r="F13" s="79">
        <v>112932.76</v>
      </c>
      <c r="H13" s="79">
        <v>412.03398242839381</v>
      </c>
      <c r="J13" s="79">
        <v>6.47</v>
      </c>
      <c r="K13" s="79">
        <v>0.02</v>
      </c>
    </row>
    <row r="14" spans="2:55">
      <c r="B14" t="s">
        <v>713</v>
      </c>
      <c r="C14" t="s">
        <v>714</v>
      </c>
      <c r="D14" t="s">
        <v>109</v>
      </c>
      <c r="E14" t="s">
        <v>715</v>
      </c>
      <c r="F14" s="77">
        <v>48881.25</v>
      </c>
      <c r="G14" s="77">
        <v>100</v>
      </c>
      <c r="H14" s="77">
        <v>178.36768125</v>
      </c>
      <c r="I14" s="77">
        <v>1.3</v>
      </c>
      <c r="J14" s="77">
        <v>2.8</v>
      </c>
      <c r="K14" s="77">
        <v>0.01</v>
      </c>
    </row>
    <row r="15" spans="2:55">
      <c r="B15" t="s">
        <v>716</v>
      </c>
      <c r="C15" t="s">
        <v>717</v>
      </c>
      <c r="D15" t="s">
        <v>109</v>
      </c>
      <c r="E15" t="s">
        <v>718</v>
      </c>
      <c r="F15" s="77">
        <v>3218.18</v>
      </c>
      <c r="G15" s="77">
        <v>99.509</v>
      </c>
      <c r="H15" s="77">
        <v>11.6854800083938</v>
      </c>
      <c r="I15" s="77">
        <v>0.16</v>
      </c>
      <c r="J15" s="77">
        <v>0.18</v>
      </c>
      <c r="K15" s="77">
        <v>0</v>
      </c>
    </row>
    <row r="16" spans="2:55">
      <c r="B16" t="s">
        <v>719</v>
      </c>
      <c r="C16" t="s">
        <v>720</v>
      </c>
      <c r="D16" t="s">
        <v>109</v>
      </c>
      <c r="E16" t="s">
        <v>721</v>
      </c>
      <c r="F16" s="77">
        <v>60833.33</v>
      </c>
      <c r="G16" s="77">
        <v>100</v>
      </c>
      <c r="H16" s="77">
        <v>221.98082117000001</v>
      </c>
      <c r="I16" s="77">
        <v>0</v>
      </c>
      <c r="J16" s="77">
        <v>3.48</v>
      </c>
      <c r="K16" s="77">
        <v>0.01</v>
      </c>
    </row>
    <row r="17" spans="2:11">
      <c r="B17" s="78" t="s">
        <v>722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723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724</v>
      </c>
      <c r="C21" s="16"/>
      <c r="F21" s="79">
        <v>1289298.3400000001</v>
      </c>
      <c r="H21" s="79">
        <v>1398.729438049</v>
      </c>
      <c r="J21" s="79">
        <v>21.95</v>
      </c>
      <c r="K21" s="79">
        <v>0.08</v>
      </c>
    </row>
    <row r="22" spans="2:11">
      <c r="B22" t="s">
        <v>725</v>
      </c>
      <c r="C22" t="s">
        <v>726</v>
      </c>
      <c r="D22" t="s">
        <v>105</v>
      </c>
      <c r="E22" t="s">
        <v>727</v>
      </c>
      <c r="F22" s="77">
        <v>804380.52</v>
      </c>
      <c r="G22" s="77">
        <v>99.873000000000005</v>
      </c>
      <c r="H22" s="77">
        <v>803.35895673959999</v>
      </c>
      <c r="I22" s="77">
        <v>0.27</v>
      </c>
      <c r="J22" s="77">
        <v>12.61</v>
      </c>
      <c r="K22" s="77">
        <v>0.04</v>
      </c>
    </row>
    <row r="23" spans="2:11">
      <c r="B23" t="s">
        <v>728</v>
      </c>
      <c r="C23" t="s">
        <v>729</v>
      </c>
      <c r="D23" t="s">
        <v>105</v>
      </c>
      <c r="E23" t="s">
        <v>730</v>
      </c>
      <c r="F23" s="77">
        <v>164829.82</v>
      </c>
      <c r="G23" s="77">
        <v>95.617000000000004</v>
      </c>
      <c r="H23" s="77">
        <v>157.60532898939999</v>
      </c>
      <c r="I23" s="77">
        <v>0.02</v>
      </c>
      <c r="J23" s="77">
        <v>2.4700000000000002</v>
      </c>
      <c r="K23" s="77">
        <v>0.01</v>
      </c>
    </row>
    <row r="24" spans="2:11">
      <c r="B24" t="s">
        <v>731</v>
      </c>
      <c r="C24" t="s">
        <v>732</v>
      </c>
      <c r="D24" t="s">
        <v>105</v>
      </c>
      <c r="E24" t="s">
        <v>730</v>
      </c>
      <c r="F24" s="77">
        <v>320088</v>
      </c>
      <c r="G24" s="77">
        <v>136.76400000000001</v>
      </c>
      <c r="H24" s="77">
        <v>437.76515232000003</v>
      </c>
      <c r="I24" s="77">
        <v>0.08</v>
      </c>
      <c r="J24" s="77">
        <v>6.87</v>
      </c>
      <c r="K24" s="77">
        <v>0.02</v>
      </c>
    </row>
    <row r="25" spans="2:11">
      <c r="B25" s="78" t="s">
        <v>231</v>
      </c>
      <c r="C25" s="16"/>
      <c r="F25" s="79">
        <v>335326.55</v>
      </c>
      <c r="H25" s="79">
        <v>4561.9684368754533</v>
      </c>
      <c r="J25" s="79">
        <v>71.59</v>
      </c>
      <c r="K25" s="79">
        <v>0.25</v>
      </c>
    </row>
    <row r="26" spans="2:11">
      <c r="B26" s="78" t="s">
        <v>733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734</v>
      </c>
      <c r="C28" s="16"/>
      <c r="F28" s="79">
        <v>889.53</v>
      </c>
      <c r="H28" s="79">
        <v>3191.6216585646198</v>
      </c>
      <c r="J28" s="79">
        <v>50.08</v>
      </c>
      <c r="K28" s="79">
        <v>0.18</v>
      </c>
    </row>
    <row r="29" spans="2:11">
      <c r="B29" t="s">
        <v>735</v>
      </c>
      <c r="C29" t="s">
        <v>736</v>
      </c>
      <c r="D29" t="s">
        <v>109</v>
      </c>
      <c r="E29" t="s">
        <v>737</v>
      </c>
      <c r="F29" s="77">
        <v>889.53</v>
      </c>
      <c r="G29" s="77">
        <v>98327.940000000061</v>
      </c>
      <c r="H29" s="77">
        <v>3191.6216585646198</v>
      </c>
      <c r="I29" s="77">
        <v>0</v>
      </c>
      <c r="J29" s="77">
        <v>50.08</v>
      </c>
      <c r="K29" s="77">
        <v>0.18</v>
      </c>
    </row>
    <row r="30" spans="2:11">
      <c r="B30" s="78" t="s">
        <v>738</v>
      </c>
      <c r="C30" s="16"/>
      <c r="F30" s="79">
        <v>96816.15</v>
      </c>
      <c r="H30" s="79">
        <v>351.36734219808301</v>
      </c>
      <c r="J30" s="79">
        <v>5.51</v>
      </c>
      <c r="K30" s="79">
        <v>0.02</v>
      </c>
    </row>
    <row r="31" spans="2:11">
      <c r="B31" t="s">
        <v>739</v>
      </c>
      <c r="C31" t="s">
        <v>740</v>
      </c>
      <c r="D31" t="s">
        <v>109</v>
      </c>
      <c r="E31" t="s">
        <v>741</v>
      </c>
      <c r="F31" s="77">
        <v>96816.15</v>
      </c>
      <c r="G31" s="77">
        <v>99.457999999999998</v>
      </c>
      <c r="H31" s="77">
        <v>351.36734219808301</v>
      </c>
      <c r="I31" s="77">
        <v>0.36</v>
      </c>
      <c r="J31" s="77">
        <v>5.51</v>
      </c>
      <c r="K31" s="77">
        <v>0.02</v>
      </c>
    </row>
    <row r="32" spans="2:11">
      <c r="B32" s="78" t="s">
        <v>742</v>
      </c>
      <c r="C32" s="16"/>
      <c r="F32" s="79">
        <v>237620.87</v>
      </c>
      <c r="H32" s="79">
        <v>1018.97943611275</v>
      </c>
      <c r="J32" s="79">
        <v>15.99</v>
      </c>
      <c r="K32" s="79">
        <v>0.06</v>
      </c>
    </row>
    <row r="33" spans="2:11">
      <c r="B33" t="s">
        <v>743</v>
      </c>
      <c r="C33" t="s">
        <v>744</v>
      </c>
      <c r="D33" t="s">
        <v>113</v>
      </c>
      <c r="E33" t="s">
        <v>269</v>
      </c>
      <c r="F33" s="77">
        <v>237620.87</v>
      </c>
      <c r="G33" s="77">
        <v>101.47799999999981</v>
      </c>
      <c r="H33" s="77">
        <v>1018.97943611275</v>
      </c>
      <c r="I33" s="77">
        <v>0.3</v>
      </c>
      <c r="J33" s="77">
        <v>15.99</v>
      </c>
      <c r="K33" s="77">
        <v>0.06</v>
      </c>
    </row>
    <row r="34" spans="2:11">
      <c r="B34" t="s">
        <v>233</v>
      </c>
      <c r="C34" s="16"/>
    </row>
    <row r="35" spans="2:11">
      <c r="B35" t="s">
        <v>288</v>
      </c>
      <c r="C35" s="16"/>
    </row>
    <row r="36" spans="2:11">
      <c r="B36" t="s">
        <v>289</v>
      </c>
      <c r="C36" s="16"/>
    </row>
    <row r="37" spans="2:11">
      <c r="B37" t="s">
        <v>290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1021</v>
      </c>
    </row>
    <row r="3" spans="2:59">
      <c r="B3" s="2" t="s">
        <v>2</v>
      </c>
      <c r="C3" t="s">
        <v>1022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338127</v>
      </c>
      <c r="H11" s="7"/>
      <c r="I11" s="76">
        <v>39.312899199999997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745</v>
      </c>
      <c r="C12" s="16"/>
      <c r="D12" s="16"/>
      <c r="G12" s="79">
        <v>338127</v>
      </c>
      <c r="I12" s="79">
        <v>39.312899199999997</v>
      </c>
      <c r="K12" s="79">
        <v>100</v>
      </c>
      <c r="L12" s="79">
        <v>0</v>
      </c>
    </row>
    <row r="13" spans="2:59">
      <c r="B13" t="s">
        <v>746</v>
      </c>
      <c r="C13" t="s">
        <v>747</v>
      </c>
      <c r="D13" t="s">
        <v>704</v>
      </c>
      <c r="E13" t="s">
        <v>105</v>
      </c>
      <c r="F13" t="s">
        <v>748</v>
      </c>
      <c r="G13" s="77">
        <v>112709</v>
      </c>
      <c r="H13" s="77">
        <v>4.22</v>
      </c>
      <c r="I13" s="77">
        <v>4.7563198</v>
      </c>
      <c r="J13" s="77">
        <v>0</v>
      </c>
      <c r="K13" s="77">
        <v>12.1</v>
      </c>
      <c r="L13" s="77">
        <v>0</v>
      </c>
    </row>
    <row r="14" spans="2:59">
      <c r="B14" t="s">
        <v>749</v>
      </c>
      <c r="C14" t="s">
        <v>750</v>
      </c>
      <c r="D14" t="s">
        <v>704</v>
      </c>
      <c r="E14" t="s">
        <v>105</v>
      </c>
      <c r="F14" t="s">
        <v>748</v>
      </c>
      <c r="G14" s="77">
        <v>112709</v>
      </c>
      <c r="H14" s="77">
        <v>11.45</v>
      </c>
      <c r="I14" s="77">
        <v>12.9051805</v>
      </c>
      <c r="J14" s="77">
        <v>0</v>
      </c>
      <c r="K14" s="77">
        <v>32.83</v>
      </c>
      <c r="L14" s="77">
        <v>0</v>
      </c>
    </row>
    <row r="15" spans="2:59">
      <c r="B15" t="s">
        <v>751</v>
      </c>
      <c r="C15" t="s">
        <v>752</v>
      </c>
      <c r="D15" t="s">
        <v>704</v>
      </c>
      <c r="E15" t="s">
        <v>105</v>
      </c>
      <c r="F15" t="s">
        <v>748</v>
      </c>
      <c r="G15" s="77">
        <v>112709</v>
      </c>
      <c r="H15" s="77">
        <v>19.21</v>
      </c>
      <c r="I15" s="77">
        <v>21.6513989</v>
      </c>
      <c r="J15" s="77">
        <v>0</v>
      </c>
      <c r="K15" s="77">
        <v>55.07</v>
      </c>
      <c r="L15" s="77">
        <v>0</v>
      </c>
    </row>
    <row r="16" spans="2:59">
      <c r="B16" s="78" t="s">
        <v>614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t="s">
        <v>226</v>
      </c>
      <c r="E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C18" s="16"/>
      <c r="D18" s="16"/>
    </row>
    <row r="19" spans="2:12">
      <c r="B19" t="s">
        <v>288</v>
      </c>
      <c r="C19" s="16"/>
      <c r="D19" s="16"/>
    </row>
    <row r="20" spans="2:12">
      <c r="B20" t="s">
        <v>289</v>
      </c>
      <c r="C20" s="16"/>
      <c r="D20" s="16"/>
    </row>
    <row r="21" spans="2:12">
      <c r="B21" t="s">
        <v>290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1021</v>
      </c>
    </row>
    <row r="3" spans="2:52">
      <c r="B3" s="2" t="s">
        <v>2</v>
      </c>
      <c r="C3" t="s">
        <v>1022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33560000</v>
      </c>
      <c r="H11" s="7"/>
      <c r="I11" s="76">
        <v>-146.7536575</v>
      </c>
      <c r="J11" s="7"/>
      <c r="K11" s="76">
        <v>100</v>
      </c>
      <c r="L11" s="76">
        <v>-0.01</v>
      </c>
      <c r="AZ11" s="16"/>
    </row>
    <row r="12" spans="2:52">
      <c r="B12" s="78" t="s">
        <v>204</v>
      </c>
      <c r="C12" s="16"/>
      <c r="D12" s="16"/>
      <c r="G12" s="79">
        <v>33560000</v>
      </c>
      <c r="I12" s="79">
        <v>-146.7536575</v>
      </c>
      <c r="K12" s="79">
        <v>100</v>
      </c>
      <c r="L12" s="79">
        <v>-0.01</v>
      </c>
    </row>
    <row r="13" spans="2:52">
      <c r="B13" s="78" t="s">
        <v>615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616</v>
      </c>
      <c r="C15" s="16"/>
      <c r="D15" s="16"/>
      <c r="G15" s="79">
        <v>33560000</v>
      </c>
      <c r="I15" s="79">
        <v>-146.7536575</v>
      </c>
      <c r="K15" s="79">
        <v>100</v>
      </c>
      <c r="L15" s="79">
        <v>-0.01</v>
      </c>
    </row>
    <row r="16" spans="2:52">
      <c r="B16" t="s">
        <v>753</v>
      </c>
      <c r="C16" t="s">
        <v>754</v>
      </c>
      <c r="D16" t="s">
        <v>126</v>
      </c>
      <c r="E16" t="s">
        <v>109</v>
      </c>
      <c r="F16" t="s">
        <v>262</v>
      </c>
      <c r="G16" s="77">
        <v>-1100000</v>
      </c>
      <c r="H16" s="77">
        <v>5.2864000000000004</v>
      </c>
      <c r="I16" s="77">
        <v>-212.19080959999999</v>
      </c>
      <c r="J16" s="77">
        <v>0</v>
      </c>
      <c r="K16" s="77">
        <v>144.59</v>
      </c>
      <c r="L16" s="77">
        <v>-0.01</v>
      </c>
    </row>
    <row r="17" spans="2:12">
      <c r="B17" t="s">
        <v>755</v>
      </c>
      <c r="C17" t="s">
        <v>756</v>
      </c>
      <c r="D17" t="s">
        <v>126</v>
      </c>
      <c r="E17" t="s">
        <v>109</v>
      </c>
      <c r="F17" t="s">
        <v>757</v>
      </c>
      <c r="G17" s="77">
        <v>-1100000</v>
      </c>
      <c r="H17" s="77">
        <v>5.0777999999999999</v>
      </c>
      <c r="I17" s="77">
        <v>-203.81781419999999</v>
      </c>
      <c r="J17" s="77">
        <v>0</v>
      </c>
      <c r="K17" s="77">
        <v>138.88</v>
      </c>
      <c r="L17" s="77">
        <v>-0.01</v>
      </c>
    </row>
    <row r="18" spans="2:12">
      <c r="B18" t="s">
        <v>758</v>
      </c>
      <c r="C18" t="s">
        <v>759</v>
      </c>
      <c r="D18" t="s">
        <v>126</v>
      </c>
      <c r="E18" t="s">
        <v>109</v>
      </c>
      <c r="F18" t="s">
        <v>760</v>
      </c>
      <c r="G18" s="77">
        <v>-1180000</v>
      </c>
      <c r="H18" s="77">
        <v>3.6044</v>
      </c>
      <c r="I18" s="77">
        <v>-155.19897607999999</v>
      </c>
      <c r="J18" s="77">
        <v>0</v>
      </c>
      <c r="K18" s="77">
        <v>105.75</v>
      </c>
      <c r="L18" s="77">
        <v>-0.01</v>
      </c>
    </row>
    <row r="19" spans="2:12">
      <c r="B19" t="s">
        <v>761</v>
      </c>
      <c r="C19" t="s">
        <v>762</v>
      </c>
      <c r="D19" t="s">
        <v>126</v>
      </c>
      <c r="E19" t="s">
        <v>109</v>
      </c>
      <c r="F19" t="s">
        <v>763</v>
      </c>
      <c r="G19" s="77">
        <v>-1100000</v>
      </c>
      <c r="H19" s="77">
        <v>3.65</v>
      </c>
      <c r="I19" s="77">
        <v>-146.50735</v>
      </c>
      <c r="J19" s="77">
        <v>0</v>
      </c>
      <c r="K19" s="77">
        <v>99.83</v>
      </c>
      <c r="L19" s="77">
        <v>-0.01</v>
      </c>
    </row>
    <row r="20" spans="2:12">
      <c r="B20" t="s">
        <v>764</v>
      </c>
      <c r="C20" t="s">
        <v>765</v>
      </c>
      <c r="D20" t="s">
        <v>126</v>
      </c>
      <c r="E20" t="s">
        <v>109</v>
      </c>
      <c r="F20" t="s">
        <v>262</v>
      </c>
      <c r="G20" s="77">
        <v>1100000</v>
      </c>
      <c r="H20" s="77">
        <v>1.4283999999999999</v>
      </c>
      <c r="I20" s="77">
        <v>57.334547600000001</v>
      </c>
      <c r="J20" s="77">
        <v>0</v>
      </c>
      <c r="K20" s="77">
        <v>-39.07</v>
      </c>
      <c r="L20" s="77">
        <v>0</v>
      </c>
    </row>
    <row r="21" spans="2:12">
      <c r="B21" t="s">
        <v>766</v>
      </c>
      <c r="C21" t="s">
        <v>767</v>
      </c>
      <c r="D21" t="s">
        <v>126</v>
      </c>
      <c r="E21" t="s">
        <v>109</v>
      </c>
      <c r="F21" t="s">
        <v>757</v>
      </c>
      <c r="G21" s="77">
        <v>1100000</v>
      </c>
      <c r="H21" s="77">
        <v>1.5699000000000001</v>
      </c>
      <c r="I21" s="77">
        <v>63.014216099999999</v>
      </c>
      <c r="J21" s="77">
        <v>0</v>
      </c>
      <c r="K21" s="77">
        <v>-42.94</v>
      </c>
      <c r="L21" s="77">
        <v>0</v>
      </c>
    </row>
    <row r="22" spans="2:12">
      <c r="B22" t="s">
        <v>768</v>
      </c>
      <c r="C22" t="s">
        <v>769</v>
      </c>
      <c r="D22" t="s">
        <v>126</v>
      </c>
      <c r="E22" t="s">
        <v>109</v>
      </c>
      <c r="F22" t="s">
        <v>760</v>
      </c>
      <c r="G22" s="77">
        <v>6920000</v>
      </c>
      <c r="H22" s="77">
        <v>0.84640000000000004</v>
      </c>
      <c r="I22" s="77">
        <v>213.72514111999999</v>
      </c>
      <c r="J22" s="77">
        <v>0</v>
      </c>
      <c r="K22" s="77">
        <v>-145.63999999999999</v>
      </c>
      <c r="L22" s="77">
        <v>0.01</v>
      </c>
    </row>
    <row r="23" spans="2:12">
      <c r="B23" t="s">
        <v>770</v>
      </c>
      <c r="C23" t="s">
        <v>771</v>
      </c>
      <c r="D23" t="s">
        <v>126</v>
      </c>
      <c r="E23" t="s">
        <v>109</v>
      </c>
      <c r="F23" t="s">
        <v>763</v>
      </c>
      <c r="G23" s="77">
        <v>11000000</v>
      </c>
      <c r="H23" s="77">
        <v>0.4995</v>
      </c>
      <c r="I23" s="77">
        <v>200.494305</v>
      </c>
      <c r="J23" s="77">
        <v>0</v>
      </c>
      <c r="K23" s="77">
        <v>-136.62</v>
      </c>
      <c r="L23" s="77">
        <v>0.01</v>
      </c>
    </row>
    <row r="24" spans="2:12">
      <c r="B24" t="s">
        <v>772</v>
      </c>
      <c r="C24" t="s">
        <v>773</v>
      </c>
      <c r="D24" t="s">
        <v>126</v>
      </c>
      <c r="E24" t="s">
        <v>109</v>
      </c>
      <c r="F24" t="s">
        <v>262</v>
      </c>
      <c r="G24" s="77">
        <v>4400000</v>
      </c>
      <c r="H24" s="77">
        <v>1E-4</v>
      </c>
      <c r="I24" s="77">
        <v>1.60556E-2</v>
      </c>
      <c r="J24" s="77">
        <v>0</v>
      </c>
      <c r="K24" s="77">
        <v>-0.01</v>
      </c>
      <c r="L24" s="77">
        <v>0</v>
      </c>
    </row>
    <row r="25" spans="2:12">
      <c r="B25" t="s">
        <v>774</v>
      </c>
      <c r="C25" t="s">
        <v>775</v>
      </c>
      <c r="D25" t="s">
        <v>126</v>
      </c>
      <c r="E25" t="s">
        <v>109</v>
      </c>
      <c r="F25" t="s">
        <v>760</v>
      </c>
      <c r="G25" s="77">
        <v>4720000</v>
      </c>
      <c r="H25" s="77">
        <v>0.1027</v>
      </c>
      <c r="I25" s="77">
        <v>17.688308559999999</v>
      </c>
      <c r="J25" s="77">
        <v>0</v>
      </c>
      <c r="K25" s="77">
        <v>-12.05</v>
      </c>
      <c r="L25" s="77">
        <v>0</v>
      </c>
    </row>
    <row r="26" spans="2:12">
      <c r="B26" t="s">
        <v>776</v>
      </c>
      <c r="C26" t="s">
        <v>777</v>
      </c>
      <c r="D26" t="s">
        <v>126</v>
      </c>
      <c r="E26" t="s">
        <v>109</v>
      </c>
      <c r="F26" t="s">
        <v>757</v>
      </c>
      <c r="G26" s="77">
        <v>4400000</v>
      </c>
      <c r="H26" s="77">
        <v>1.6999999999999999E-3</v>
      </c>
      <c r="I26" s="77">
        <v>0.2729452</v>
      </c>
      <c r="J26" s="77">
        <v>0</v>
      </c>
      <c r="K26" s="77">
        <v>-0.19</v>
      </c>
      <c r="L26" s="77">
        <v>0</v>
      </c>
    </row>
    <row r="27" spans="2:12">
      <c r="B27" t="s">
        <v>778</v>
      </c>
      <c r="C27" t="s">
        <v>779</v>
      </c>
      <c r="D27" t="s">
        <v>126</v>
      </c>
      <c r="E27" t="s">
        <v>109</v>
      </c>
      <c r="F27" t="s">
        <v>763</v>
      </c>
      <c r="G27" s="77">
        <v>4400000</v>
      </c>
      <c r="H27" s="77">
        <v>0.1147</v>
      </c>
      <c r="I27" s="77">
        <v>18.4157732</v>
      </c>
      <c r="J27" s="77">
        <v>0</v>
      </c>
      <c r="K27" s="77">
        <v>-12.55</v>
      </c>
      <c r="L27" s="77">
        <v>0</v>
      </c>
    </row>
    <row r="28" spans="2:12">
      <c r="B28" s="78" t="s">
        <v>780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617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615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631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617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632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318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233</v>
      </c>
      <c r="C45" s="16"/>
      <c r="D45" s="16"/>
    </row>
    <row r="46" spans="2:12">
      <c r="B46" t="s">
        <v>288</v>
      </c>
      <c r="C46" s="16"/>
      <c r="D46" s="16"/>
    </row>
    <row r="47" spans="2:12">
      <c r="B47" t="s">
        <v>289</v>
      </c>
      <c r="C47" s="16"/>
      <c r="D47" s="16"/>
    </row>
    <row r="48" spans="2:12">
      <c r="B48" t="s">
        <v>290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1024</v>
      </c>
    </row>
    <row r="2" spans="2:13">
      <c r="B2" s="2" t="s">
        <v>1</v>
      </c>
      <c r="C2" s="15" t="s">
        <v>1021</v>
      </c>
      <c r="M2" s="107"/>
    </row>
    <row r="3" spans="2:13">
      <c r="B3" s="2" t="s">
        <v>2</v>
      </c>
      <c r="C3" t="s">
        <v>1022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121264.048852181</v>
      </c>
      <c r="K11" s="76">
        <v>100</v>
      </c>
      <c r="L11" s="76">
        <v>6.76</v>
      </c>
      <c r="M11" s="10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121264.048852181</v>
      </c>
      <c r="K12" s="79">
        <v>100</v>
      </c>
      <c r="L12" s="79">
        <v>6.76</v>
      </c>
      <c r="M12" s="10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116812.29396</v>
      </c>
      <c r="K13" s="79">
        <v>96.33</v>
      </c>
      <c r="L13" s="79">
        <v>6.51</v>
      </c>
      <c r="M13" s="10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116812.29396</v>
      </c>
      <c r="K14" s="77">
        <v>96.33</v>
      </c>
      <c r="L14" s="77">
        <v>6.51</v>
      </c>
      <c r="M14" s="10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4451.7548921810003</v>
      </c>
      <c r="K15" s="79">
        <v>3.67</v>
      </c>
      <c r="L15" s="79">
        <v>0.25</v>
      </c>
      <c r="M15" s="10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123</v>
      </c>
      <c r="H16" s="77">
        <v>0</v>
      </c>
      <c r="I16" s="77">
        <v>0</v>
      </c>
      <c r="J16" s="77">
        <v>1.2861120000000001E-3</v>
      </c>
      <c r="K16" s="77">
        <v>0</v>
      </c>
      <c r="L16" s="77">
        <v>0</v>
      </c>
      <c r="M16" s="107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203</v>
      </c>
      <c r="H17" s="77">
        <v>0</v>
      </c>
      <c r="I17" s="77">
        <v>0</v>
      </c>
      <c r="J17" s="77">
        <v>-953.36392377300001</v>
      </c>
      <c r="K17" s="77">
        <v>-0.79</v>
      </c>
      <c r="L17" s="77">
        <v>-0.05</v>
      </c>
      <c r="M17" s="107"/>
    </row>
    <row r="18" spans="2:13">
      <c r="B18" t="s">
        <v>216</v>
      </c>
      <c r="C18" t="s">
        <v>217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5322.0528527400002</v>
      </c>
      <c r="K18" s="77">
        <v>4.3899999999999997</v>
      </c>
      <c r="L18" s="77">
        <v>0.3</v>
      </c>
      <c r="M18" s="107"/>
    </row>
    <row r="19" spans="2:13">
      <c r="B19" t="s">
        <v>216</v>
      </c>
      <c r="C19" t="s">
        <v>217</v>
      </c>
      <c r="D19" t="s">
        <v>208</v>
      </c>
      <c r="E19" t="s">
        <v>209</v>
      </c>
      <c r="F19" t="s">
        <v>210</v>
      </c>
      <c r="G19" t="s">
        <v>109</v>
      </c>
      <c r="H19" s="77">
        <v>0</v>
      </c>
      <c r="I19" s="77">
        <v>0</v>
      </c>
      <c r="J19" s="77">
        <v>5.0643011400000004</v>
      </c>
      <c r="K19" s="77">
        <v>0</v>
      </c>
      <c r="L19" s="77">
        <v>0</v>
      </c>
      <c r="M19" s="107"/>
    </row>
    <row r="20" spans="2:13">
      <c r="B20" t="s">
        <v>218</v>
      </c>
      <c r="C20" t="s">
        <v>219</v>
      </c>
      <c r="D20" t="s">
        <v>208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-825.82527468000001</v>
      </c>
      <c r="K20" s="77">
        <v>-0.68</v>
      </c>
      <c r="L20" s="77">
        <v>-0.05</v>
      </c>
      <c r="M20" s="107"/>
    </row>
    <row r="21" spans="2:13">
      <c r="B21" t="s">
        <v>220</v>
      </c>
      <c r="C21" t="s">
        <v>219</v>
      </c>
      <c r="D21" t="s">
        <v>208</v>
      </c>
      <c r="E21" t="s">
        <v>209</v>
      </c>
      <c r="F21" t="s">
        <v>210</v>
      </c>
      <c r="G21" t="s">
        <v>113</v>
      </c>
      <c r="H21" s="77">
        <v>0</v>
      </c>
      <c r="I21" s="77">
        <v>0</v>
      </c>
      <c r="J21" s="77">
        <v>903.60192658200003</v>
      </c>
      <c r="K21" s="77">
        <v>0.75</v>
      </c>
      <c r="L21" s="77">
        <v>0.05</v>
      </c>
      <c r="M21" s="107"/>
    </row>
    <row r="22" spans="2:13">
      <c r="B22" t="s">
        <v>221</v>
      </c>
      <c r="C22" t="s">
        <v>222</v>
      </c>
      <c r="D22" t="s">
        <v>208</v>
      </c>
      <c r="E22" t="s">
        <v>209</v>
      </c>
      <c r="F22" t="s">
        <v>210</v>
      </c>
      <c r="G22" t="s">
        <v>116</v>
      </c>
      <c r="H22" s="77">
        <v>0</v>
      </c>
      <c r="I22" s="77">
        <v>0</v>
      </c>
      <c r="J22" s="77">
        <v>0.15337300000000001</v>
      </c>
      <c r="K22" s="77">
        <v>0</v>
      </c>
      <c r="L22" s="77">
        <v>0</v>
      </c>
      <c r="M22" s="107"/>
    </row>
    <row r="23" spans="2:13">
      <c r="B23" t="s">
        <v>223</v>
      </c>
      <c r="C23" t="s">
        <v>224</v>
      </c>
      <c r="D23" t="s">
        <v>208</v>
      </c>
      <c r="E23" t="s">
        <v>209</v>
      </c>
      <c r="F23" t="s">
        <v>210</v>
      </c>
      <c r="G23" t="s">
        <v>202</v>
      </c>
      <c r="H23" s="77">
        <v>0</v>
      </c>
      <c r="I23" s="77">
        <v>0</v>
      </c>
      <c r="J23" s="77">
        <v>7.0351060000000007E-2</v>
      </c>
      <c r="K23" s="77">
        <v>0</v>
      </c>
      <c r="L23" s="77">
        <v>0</v>
      </c>
      <c r="M23" s="107"/>
    </row>
    <row r="24" spans="2:13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226</v>
      </c>
      <c r="C25" t="s">
        <v>226</v>
      </c>
      <c r="D25" s="16"/>
      <c r="E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226</v>
      </c>
      <c r="C33" t="s">
        <v>226</v>
      </c>
      <c r="D33" s="16"/>
      <c r="E33" t="s">
        <v>226</v>
      </c>
      <c r="G33" t="s">
        <v>226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s="78" t="s">
        <v>232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  <c r="M37" s="107"/>
    </row>
    <row r="38" spans="1:13">
      <c r="B38" t="s">
        <v>226</v>
      </c>
      <c r="C38" t="s">
        <v>226</v>
      </c>
      <c r="D38" s="16"/>
      <c r="E38" t="s">
        <v>226</v>
      </c>
      <c r="G38" t="s">
        <v>226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7"/>
    </row>
    <row r="39" spans="1:13">
      <c r="B39" t="s">
        <v>233</v>
      </c>
      <c r="D39" s="16"/>
      <c r="M39" s="107"/>
    </row>
    <row r="40" spans="1:13">
      <c r="A40" s="107" t="s">
        <v>1025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A41" s="107" t="s">
        <v>1026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1021</v>
      </c>
    </row>
    <row r="3" spans="2:49">
      <c r="B3" s="2" t="s">
        <v>2</v>
      </c>
      <c r="C3" t="s">
        <v>1022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35838924.32</v>
      </c>
      <c r="H11" s="7"/>
      <c r="I11" s="76">
        <v>-373.94257205344616</v>
      </c>
      <c r="J11" s="76">
        <v>100</v>
      </c>
      <c r="K11" s="76">
        <v>-0.02</v>
      </c>
      <c r="AW11" s="16"/>
    </row>
    <row r="12" spans="2:49">
      <c r="B12" s="78" t="s">
        <v>204</v>
      </c>
      <c r="C12" s="16"/>
      <c r="D12" s="16"/>
      <c r="G12" s="79">
        <v>35838924.32</v>
      </c>
      <c r="I12" s="79">
        <v>-373.94257205344616</v>
      </c>
      <c r="J12" s="79">
        <v>100</v>
      </c>
      <c r="K12" s="79">
        <v>-0.02</v>
      </c>
    </row>
    <row r="13" spans="2:49">
      <c r="B13" s="78" t="s">
        <v>615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616</v>
      </c>
      <c r="C15" s="16"/>
      <c r="D15" s="16"/>
      <c r="G15" s="79">
        <v>-13877075.68</v>
      </c>
      <c r="I15" s="79">
        <v>554.43779452315368</v>
      </c>
      <c r="J15" s="79">
        <v>-148.27000000000001</v>
      </c>
      <c r="K15" s="79">
        <v>0.03</v>
      </c>
    </row>
    <row r="16" spans="2:49">
      <c r="B16" t="s">
        <v>781</v>
      </c>
      <c r="C16" t="s">
        <v>782</v>
      </c>
      <c r="D16" t="s">
        <v>783</v>
      </c>
      <c r="E16" t="s">
        <v>109</v>
      </c>
      <c r="F16" t="s">
        <v>784</v>
      </c>
      <c r="G16" s="77">
        <v>-649700</v>
      </c>
      <c r="H16" s="77">
        <v>23.237244929797136</v>
      </c>
      <c r="I16" s="77">
        <v>-150.97238030889201</v>
      </c>
      <c r="J16" s="77">
        <v>40.369999999999997</v>
      </c>
      <c r="K16" s="77">
        <v>-0.01</v>
      </c>
    </row>
    <row r="17" spans="2:11">
      <c r="B17" t="s">
        <v>785</v>
      </c>
      <c r="C17" t="s">
        <v>786</v>
      </c>
      <c r="D17" t="s">
        <v>783</v>
      </c>
      <c r="E17" t="s">
        <v>113</v>
      </c>
      <c r="F17" t="s">
        <v>787</v>
      </c>
      <c r="G17" s="77">
        <v>-3160500</v>
      </c>
      <c r="H17" s="77">
        <v>-11.354792243767315</v>
      </c>
      <c r="I17" s="77">
        <v>358.86820886426602</v>
      </c>
      <c r="J17" s="77">
        <v>-95.97</v>
      </c>
      <c r="K17" s="77">
        <v>0.02</v>
      </c>
    </row>
    <row r="18" spans="2:11">
      <c r="B18" t="s">
        <v>788</v>
      </c>
      <c r="C18" t="s">
        <v>789</v>
      </c>
      <c r="D18" t="s">
        <v>783</v>
      </c>
      <c r="E18" t="s">
        <v>113</v>
      </c>
      <c r="F18" t="s">
        <v>790</v>
      </c>
      <c r="G18" s="77">
        <v>-970400</v>
      </c>
      <c r="H18" s="77">
        <v>-13.506163604549361</v>
      </c>
      <c r="I18" s="77">
        <v>131.06381161854699</v>
      </c>
      <c r="J18" s="77">
        <v>-35.049999999999997</v>
      </c>
      <c r="K18" s="77">
        <v>0.01</v>
      </c>
    </row>
    <row r="19" spans="2:11">
      <c r="B19" t="s">
        <v>791</v>
      </c>
      <c r="C19" t="s">
        <v>792</v>
      </c>
      <c r="D19" t="s">
        <v>783</v>
      </c>
      <c r="E19" t="s">
        <v>113</v>
      </c>
      <c r="F19" t="s">
        <v>793</v>
      </c>
      <c r="G19" s="77">
        <v>-220800</v>
      </c>
      <c r="H19" s="77">
        <v>-11.717649402390398</v>
      </c>
      <c r="I19" s="77">
        <v>25.872569880478</v>
      </c>
      <c r="J19" s="77">
        <v>-6.92</v>
      </c>
      <c r="K19" s="77">
        <v>0</v>
      </c>
    </row>
    <row r="20" spans="2:11">
      <c r="B20" t="s">
        <v>794</v>
      </c>
      <c r="C20" t="s">
        <v>795</v>
      </c>
      <c r="D20" t="s">
        <v>783</v>
      </c>
      <c r="E20" t="s">
        <v>109</v>
      </c>
      <c r="F20" t="s">
        <v>369</v>
      </c>
      <c r="G20" s="77">
        <v>-1188700</v>
      </c>
      <c r="H20" s="77">
        <v>11.659667300380164</v>
      </c>
      <c r="I20" s="77">
        <v>-138.598465199619</v>
      </c>
      <c r="J20" s="77">
        <v>37.06</v>
      </c>
      <c r="K20" s="77">
        <v>-0.01</v>
      </c>
    </row>
    <row r="21" spans="2:11">
      <c r="B21" t="s">
        <v>796</v>
      </c>
      <c r="C21" t="s">
        <v>797</v>
      </c>
      <c r="D21" t="s">
        <v>783</v>
      </c>
      <c r="E21" t="s">
        <v>113</v>
      </c>
      <c r="F21" t="s">
        <v>798</v>
      </c>
      <c r="G21" s="77">
        <v>-2536900</v>
      </c>
      <c r="H21" s="77">
        <v>-13.36607230092822</v>
      </c>
      <c r="I21" s="77">
        <v>339.08388820224798</v>
      </c>
      <c r="J21" s="77">
        <v>-90.68</v>
      </c>
      <c r="K21" s="77">
        <v>0.02</v>
      </c>
    </row>
    <row r="22" spans="2:11">
      <c r="B22" t="s">
        <v>799</v>
      </c>
      <c r="C22" t="s">
        <v>800</v>
      </c>
      <c r="D22" t="s">
        <v>783</v>
      </c>
      <c r="E22" t="s">
        <v>116</v>
      </c>
      <c r="F22" t="s">
        <v>801</v>
      </c>
      <c r="G22" s="77">
        <v>-2071100</v>
      </c>
      <c r="H22" s="77">
        <v>0.5425169918877456</v>
      </c>
      <c r="I22" s="77">
        <v>-11.2360694189871</v>
      </c>
      <c r="J22" s="77">
        <v>3</v>
      </c>
      <c r="K22" s="77">
        <v>0</v>
      </c>
    </row>
    <row r="23" spans="2:11">
      <c r="B23" t="s">
        <v>802</v>
      </c>
      <c r="C23" t="s">
        <v>803</v>
      </c>
      <c r="D23" t="s">
        <v>783</v>
      </c>
      <c r="E23" t="s">
        <v>113</v>
      </c>
      <c r="F23" t="s">
        <v>804</v>
      </c>
      <c r="G23" s="77">
        <v>-112600</v>
      </c>
      <c r="H23" s="77">
        <v>0.16050412217867319</v>
      </c>
      <c r="I23" s="77">
        <v>-0.18072764157318599</v>
      </c>
      <c r="J23" s="77">
        <v>0.05</v>
      </c>
      <c r="K23" s="77">
        <v>0</v>
      </c>
    </row>
    <row r="24" spans="2:11">
      <c r="B24" t="s">
        <v>805</v>
      </c>
      <c r="C24" t="s">
        <v>806</v>
      </c>
      <c r="D24" t="s">
        <v>783</v>
      </c>
      <c r="E24" t="s">
        <v>113</v>
      </c>
      <c r="F24" t="s">
        <v>807</v>
      </c>
      <c r="G24" s="77">
        <v>-1848001.84</v>
      </c>
      <c r="H24" s="77">
        <v>1.6894419434877295</v>
      </c>
      <c r="I24" s="77">
        <v>-31.220918201385</v>
      </c>
      <c r="J24" s="77">
        <v>8.35</v>
      </c>
      <c r="K24" s="77">
        <v>0</v>
      </c>
    </row>
    <row r="25" spans="2:11">
      <c r="B25" t="s">
        <v>808</v>
      </c>
      <c r="C25" t="s">
        <v>809</v>
      </c>
      <c r="D25" t="s">
        <v>783</v>
      </c>
      <c r="E25" t="s">
        <v>113</v>
      </c>
      <c r="F25" t="s">
        <v>810</v>
      </c>
      <c r="G25" s="77">
        <v>-1212000</v>
      </c>
      <c r="H25" s="77">
        <v>-2.6592763157894721</v>
      </c>
      <c r="I25" s="77">
        <v>32.230428947368402</v>
      </c>
      <c r="J25" s="77">
        <v>-8.6199999999999992</v>
      </c>
      <c r="K25" s="77">
        <v>0</v>
      </c>
    </row>
    <row r="26" spans="2:11">
      <c r="B26" t="s">
        <v>811</v>
      </c>
      <c r="C26" t="s">
        <v>812</v>
      </c>
      <c r="D26" t="s">
        <v>783</v>
      </c>
      <c r="E26" t="s">
        <v>113</v>
      </c>
      <c r="F26" t="s">
        <v>813</v>
      </c>
      <c r="G26" s="77">
        <v>-18900</v>
      </c>
      <c r="H26" s="77">
        <v>-0.26616740088105717</v>
      </c>
      <c r="I26" s="77">
        <v>5.0305638766519799E-2</v>
      </c>
      <c r="J26" s="77">
        <v>-0.01</v>
      </c>
      <c r="K26" s="77">
        <v>0</v>
      </c>
    </row>
    <row r="27" spans="2:11">
      <c r="B27" t="s">
        <v>814</v>
      </c>
      <c r="C27" t="s">
        <v>815</v>
      </c>
      <c r="D27" t="s">
        <v>783</v>
      </c>
      <c r="E27" t="s">
        <v>113</v>
      </c>
      <c r="F27" t="s">
        <v>813</v>
      </c>
      <c r="G27" s="77">
        <v>-73.84</v>
      </c>
      <c r="H27" s="77">
        <v>-0.33388981636060128</v>
      </c>
      <c r="I27" s="77">
        <v>2.4654424040066798E-4</v>
      </c>
      <c r="J27" s="77">
        <v>0</v>
      </c>
      <c r="K27" s="77">
        <v>0</v>
      </c>
    </row>
    <row r="28" spans="2:11">
      <c r="B28" t="s">
        <v>816</v>
      </c>
      <c r="C28" t="s">
        <v>817</v>
      </c>
      <c r="D28" t="s">
        <v>783</v>
      </c>
      <c r="E28" t="s">
        <v>113</v>
      </c>
      <c r="F28" t="s">
        <v>813</v>
      </c>
      <c r="G28" s="77">
        <v>18900</v>
      </c>
      <c r="H28" s="77">
        <v>-0.33970925110132222</v>
      </c>
      <c r="I28" s="77">
        <v>-6.4205048458149894E-2</v>
      </c>
      <c r="J28" s="77">
        <v>0.02</v>
      </c>
      <c r="K28" s="77">
        <v>0</v>
      </c>
    </row>
    <row r="29" spans="2:11">
      <c r="B29" t="s">
        <v>818</v>
      </c>
      <c r="C29" t="s">
        <v>819</v>
      </c>
      <c r="D29" t="s">
        <v>783</v>
      </c>
      <c r="E29" t="s">
        <v>113</v>
      </c>
      <c r="F29" t="s">
        <v>813</v>
      </c>
      <c r="G29" s="77">
        <v>93700</v>
      </c>
      <c r="H29" s="77">
        <v>-0.48975384615384632</v>
      </c>
      <c r="I29" s="77">
        <v>-0.45889935384615399</v>
      </c>
      <c r="J29" s="77">
        <v>0.12</v>
      </c>
      <c r="K29" s="77">
        <v>0</v>
      </c>
    </row>
    <row r="30" spans="2:11">
      <c r="B30" s="78" t="s">
        <v>780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617</v>
      </c>
      <c r="C32" s="16"/>
      <c r="D32" s="16"/>
      <c r="G32" s="79">
        <v>49716000</v>
      </c>
      <c r="I32" s="79">
        <v>-928.38036657659984</v>
      </c>
      <c r="J32" s="79">
        <v>248.27</v>
      </c>
      <c r="K32" s="79">
        <v>-0.05</v>
      </c>
    </row>
    <row r="33" spans="2:11">
      <c r="B33" t="s">
        <v>820</v>
      </c>
      <c r="C33" t="s">
        <v>821</v>
      </c>
      <c r="D33" t="s">
        <v>783</v>
      </c>
      <c r="E33" t="s">
        <v>105</v>
      </c>
      <c r="F33" t="s">
        <v>700</v>
      </c>
      <c r="G33" s="77">
        <v>4829000</v>
      </c>
      <c r="H33" s="77">
        <v>1.1229220779220792</v>
      </c>
      <c r="I33" s="77">
        <v>54.225907142857203</v>
      </c>
      <c r="J33" s="77">
        <v>-14.5</v>
      </c>
      <c r="K33" s="77">
        <v>0</v>
      </c>
    </row>
    <row r="34" spans="2:11">
      <c r="B34" t="s">
        <v>822</v>
      </c>
      <c r="C34" t="s">
        <v>823</v>
      </c>
      <c r="D34" t="s">
        <v>783</v>
      </c>
      <c r="E34" t="s">
        <v>105</v>
      </c>
      <c r="F34" t="s">
        <v>824</v>
      </c>
      <c r="G34" s="77">
        <v>1618000</v>
      </c>
      <c r="H34" s="77">
        <v>0.59347102803738316</v>
      </c>
      <c r="I34" s="77">
        <v>9.6023612336448601</v>
      </c>
      <c r="J34" s="77">
        <v>-2.57</v>
      </c>
      <c r="K34" s="77">
        <v>0</v>
      </c>
    </row>
    <row r="35" spans="2:11">
      <c r="B35" t="s">
        <v>825</v>
      </c>
      <c r="C35" t="s">
        <v>826</v>
      </c>
      <c r="D35" t="s">
        <v>783</v>
      </c>
      <c r="E35" t="s">
        <v>105</v>
      </c>
      <c r="F35" t="s">
        <v>391</v>
      </c>
      <c r="G35" s="77">
        <v>784000</v>
      </c>
      <c r="H35" s="77">
        <v>1.8240506329113903E-2</v>
      </c>
      <c r="I35" s="77">
        <v>0.14300556962025299</v>
      </c>
      <c r="J35" s="77">
        <v>-0.04</v>
      </c>
      <c r="K35" s="77">
        <v>0</v>
      </c>
    </row>
    <row r="36" spans="2:11">
      <c r="B36" t="s">
        <v>827</v>
      </c>
      <c r="C36" t="s">
        <v>828</v>
      </c>
      <c r="D36" t="s">
        <v>783</v>
      </c>
      <c r="E36" t="s">
        <v>105</v>
      </c>
      <c r="F36" t="s">
        <v>829</v>
      </c>
      <c r="G36" s="77">
        <v>1720000</v>
      </c>
      <c r="H36" s="77">
        <v>-6.6105263157894764E-2</v>
      </c>
      <c r="I36" s="77">
        <v>-1.1370105263157899</v>
      </c>
      <c r="J36" s="77">
        <v>0.3</v>
      </c>
      <c r="K36" s="77">
        <v>0</v>
      </c>
    </row>
    <row r="37" spans="2:11">
      <c r="B37" t="s">
        <v>830</v>
      </c>
      <c r="C37" t="s">
        <v>831</v>
      </c>
      <c r="D37" t="s">
        <v>783</v>
      </c>
      <c r="E37" t="s">
        <v>105</v>
      </c>
      <c r="F37" t="s">
        <v>832</v>
      </c>
      <c r="G37" s="77">
        <v>1025000</v>
      </c>
      <c r="H37" s="77">
        <v>-0.25786301369863024</v>
      </c>
      <c r="I37" s="77">
        <v>-2.6430958904109598</v>
      </c>
      <c r="J37" s="77">
        <v>0.71</v>
      </c>
      <c r="K37" s="77">
        <v>0</v>
      </c>
    </row>
    <row r="38" spans="2:11">
      <c r="B38" t="s">
        <v>833</v>
      </c>
      <c r="C38" t="s">
        <v>834</v>
      </c>
      <c r="D38" t="s">
        <v>783</v>
      </c>
      <c r="E38" t="s">
        <v>105</v>
      </c>
      <c r="F38" t="s">
        <v>835</v>
      </c>
      <c r="G38" s="77">
        <v>4619000</v>
      </c>
      <c r="H38" s="77">
        <v>-1.1782221105527604</v>
      </c>
      <c r="I38" s="77">
        <v>-54.422079286432002</v>
      </c>
      <c r="J38" s="77">
        <v>14.55</v>
      </c>
      <c r="K38" s="77">
        <v>0</v>
      </c>
    </row>
    <row r="39" spans="2:11">
      <c r="B39" t="s">
        <v>836</v>
      </c>
      <c r="C39" t="s">
        <v>837</v>
      </c>
      <c r="D39" t="s">
        <v>783</v>
      </c>
      <c r="E39" t="s">
        <v>105</v>
      </c>
      <c r="F39" t="s">
        <v>838</v>
      </c>
      <c r="G39" s="77">
        <v>1495000</v>
      </c>
      <c r="H39" s="77">
        <v>-1.4773384135781069</v>
      </c>
      <c r="I39" s="77">
        <v>-22.086209282992701</v>
      </c>
      <c r="J39" s="77">
        <v>5.91</v>
      </c>
      <c r="K39" s="77">
        <v>0</v>
      </c>
    </row>
    <row r="40" spans="2:11">
      <c r="B40" t="s">
        <v>839</v>
      </c>
      <c r="C40" t="s">
        <v>840</v>
      </c>
      <c r="D40" t="s">
        <v>783</v>
      </c>
      <c r="E40" t="s">
        <v>105</v>
      </c>
      <c r="F40" t="s">
        <v>841</v>
      </c>
      <c r="G40" s="77">
        <v>1812000</v>
      </c>
      <c r="H40" s="77">
        <v>-1.7534421052631624</v>
      </c>
      <c r="I40" s="77">
        <v>-31.772370947368501</v>
      </c>
      <c r="J40" s="77">
        <v>8.5</v>
      </c>
      <c r="K40" s="77">
        <v>0</v>
      </c>
    </row>
    <row r="41" spans="2:11">
      <c r="B41" t="s">
        <v>842</v>
      </c>
      <c r="C41" t="s">
        <v>843</v>
      </c>
      <c r="D41" t="s">
        <v>783</v>
      </c>
      <c r="E41" t="s">
        <v>105</v>
      </c>
      <c r="F41" t="s">
        <v>245</v>
      </c>
      <c r="G41" s="77">
        <v>583000</v>
      </c>
      <c r="H41" s="77">
        <v>-2.5204110429447857</v>
      </c>
      <c r="I41" s="77">
        <v>-14.6939963803681</v>
      </c>
      <c r="J41" s="77">
        <v>3.93</v>
      </c>
      <c r="K41" s="77">
        <v>0</v>
      </c>
    </row>
    <row r="42" spans="2:11">
      <c r="B42" t="s">
        <v>844</v>
      </c>
      <c r="C42" t="s">
        <v>845</v>
      </c>
      <c r="D42" t="s">
        <v>783</v>
      </c>
      <c r="E42" t="s">
        <v>105</v>
      </c>
      <c r="F42" t="s">
        <v>272</v>
      </c>
      <c r="G42" s="77">
        <v>18475000</v>
      </c>
      <c r="H42" s="77">
        <v>-3.1723414634146305</v>
      </c>
      <c r="I42" s="77">
        <v>-586.09008536585304</v>
      </c>
      <c r="J42" s="77">
        <v>156.72999999999999</v>
      </c>
      <c r="K42" s="77">
        <v>-0.03</v>
      </c>
    </row>
    <row r="43" spans="2:11">
      <c r="B43" t="s">
        <v>846</v>
      </c>
      <c r="C43" t="s">
        <v>847</v>
      </c>
      <c r="D43" t="s">
        <v>783</v>
      </c>
      <c r="E43" t="s">
        <v>105</v>
      </c>
      <c r="F43" t="s">
        <v>848</v>
      </c>
      <c r="G43" s="77">
        <v>397000</v>
      </c>
      <c r="H43" s="77">
        <v>-3.4024375</v>
      </c>
      <c r="I43" s="77">
        <v>-13.507676875</v>
      </c>
      <c r="J43" s="77">
        <v>3.61</v>
      </c>
      <c r="K43" s="77">
        <v>0</v>
      </c>
    </row>
    <row r="44" spans="2:11">
      <c r="B44" t="s">
        <v>849</v>
      </c>
      <c r="C44" t="s">
        <v>850</v>
      </c>
      <c r="D44" t="s">
        <v>783</v>
      </c>
      <c r="E44" t="s">
        <v>105</v>
      </c>
      <c r="F44" t="s">
        <v>851</v>
      </c>
      <c r="G44" s="77">
        <v>2869000</v>
      </c>
      <c r="H44" s="77">
        <v>-0.23483870967741896</v>
      </c>
      <c r="I44" s="77">
        <v>-6.73752258064515</v>
      </c>
      <c r="J44" s="77">
        <v>1.8</v>
      </c>
      <c r="K44" s="77">
        <v>0</v>
      </c>
    </row>
    <row r="45" spans="2:11">
      <c r="B45" t="s">
        <v>852</v>
      </c>
      <c r="C45" t="s">
        <v>853</v>
      </c>
      <c r="D45" t="s">
        <v>783</v>
      </c>
      <c r="E45" t="s">
        <v>105</v>
      </c>
      <c r="F45" t="s">
        <v>854</v>
      </c>
      <c r="G45" s="77">
        <v>1860000</v>
      </c>
      <c r="H45" s="77">
        <v>-2.0602302631578926</v>
      </c>
      <c r="I45" s="77">
        <v>-38.320282894736799</v>
      </c>
      <c r="J45" s="77">
        <v>10.25</v>
      </c>
      <c r="K45" s="77">
        <v>0</v>
      </c>
    </row>
    <row r="46" spans="2:11">
      <c r="B46" t="s">
        <v>855</v>
      </c>
      <c r="C46" t="s">
        <v>856</v>
      </c>
      <c r="D46" t="s">
        <v>783</v>
      </c>
      <c r="E46" t="s">
        <v>105</v>
      </c>
      <c r="F46" t="s">
        <v>857</v>
      </c>
      <c r="G46" s="77">
        <v>2250000</v>
      </c>
      <c r="H46" s="77">
        <v>-2.2903231292516977</v>
      </c>
      <c r="I46" s="77">
        <v>-51.5322704081632</v>
      </c>
      <c r="J46" s="77">
        <v>13.78</v>
      </c>
      <c r="K46" s="77">
        <v>0</v>
      </c>
    </row>
    <row r="47" spans="2:11">
      <c r="B47" t="s">
        <v>858</v>
      </c>
      <c r="C47" t="s">
        <v>859</v>
      </c>
      <c r="D47" t="s">
        <v>783</v>
      </c>
      <c r="E47" t="s">
        <v>105</v>
      </c>
      <c r="F47" t="s">
        <v>860</v>
      </c>
      <c r="G47" s="77">
        <v>1123000</v>
      </c>
      <c r="H47" s="77">
        <v>-2.5204071428571417</v>
      </c>
      <c r="I47" s="77">
        <v>-28.3041722142857</v>
      </c>
      <c r="J47" s="77">
        <v>7.57</v>
      </c>
      <c r="K47" s="77">
        <v>0</v>
      </c>
    </row>
    <row r="48" spans="2:11">
      <c r="B48" t="s">
        <v>861</v>
      </c>
      <c r="C48" t="s">
        <v>862</v>
      </c>
      <c r="D48" t="s">
        <v>783</v>
      </c>
      <c r="E48" t="s">
        <v>105</v>
      </c>
      <c r="F48" t="s">
        <v>863</v>
      </c>
      <c r="G48" s="77">
        <v>700000</v>
      </c>
      <c r="H48" s="77">
        <v>-2.6738133333333285</v>
      </c>
      <c r="I48" s="77">
        <v>-18.7166933333333</v>
      </c>
      <c r="J48" s="77">
        <v>5.01</v>
      </c>
      <c r="K48" s="77">
        <v>0</v>
      </c>
    </row>
    <row r="49" spans="2:11">
      <c r="B49" t="s">
        <v>864</v>
      </c>
      <c r="C49" t="s">
        <v>865</v>
      </c>
      <c r="D49" t="s">
        <v>783</v>
      </c>
      <c r="E49" t="s">
        <v>105</v>
      </c>
      <c r="F49" t="s">
        <v>866</v>
      </c>
      <c r="G49" s="77">
        <v>3557000</v>
      </c>
      <c r="H49" s="77">
        <v>-3.4407695961995222</v>
      </c>
      <c r="I49" s="77">
        <v>-122.388174536817</v>
      </c>
      <c r="J49" s="77">
        <v>32.729999999999997</v>
      </c>
      <c r="K49" s="77">
        <v>-0.01</v>
      </c>
    </row>
    <row r="50" spans="2:11">
      <c r="B50" s="78" t="s">
        <v>318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226</v>
      </c>
      <c r="C51" t="s">
        <v>226</v>
      </c>
      <c r="D51" t="s">
        <v>226</v>
      </c>
      <c r="E51" t="s">
        <v>226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231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s="78" t="s">
        <v>615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631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226</v>
      </c>
      <c r="C56" t="s">
        <v>226</v>
      </c>
      <c r="D56" t="s">
        <v>226</v>
      </c>
      <c r="E56" t="s">
        <v>226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617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226</v>
      </c>
      <c r="C58" t="s">
        <v>226</v>
      </c>
      <c r="D58" t="s">
        <v>226</v>
      </c>
      <c r="E58" t="s">
        <v>226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318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226</v>
      </c>
      <c r="C60" t="s">
        <v>226</v>
      </c>
      <c r="D60" t="s">
        <v>226</v>
      </c>
      <c r="E60" t="s">
        <v>226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t="s">
        <v>233</v>
      </c>
      <c r="C61" s="16"/>
      <c r="D61" s="16"/>
    </row>
    <row r="62" spans="2:11">
      <c r="B62" t="s">
        <v>288</v>
      </c>
      <c r="C62" s="16"/>
      <c r="D62" s="16"/>
    </row>
    <row r="63" spans="2:11">
      <c r="B63" t="s">
        <v>289</v>
      </c>
      <c r="C63" s="16"/>
      <c r="D63" s="16"/>
    </row>
    <row r="64" spans="2:11">
      <c r="B64" t="s">
        <v>290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1021</v>
      </c>
    </row>
    <row r="3" spans="2:78">
      <c r="B3" s="2" t="s">
        <v>2</v>
      </c>
      <c r="C3" t="s">
        <v>1022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681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682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684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681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682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683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684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288</v>
      </c>
      <c r="D41" s="16"/>
    </row>
    <row r="42" spans="2:17">
      <c r="B42" t="s">
        <v>289</v>
      </c>
      <c r="D42" s="16"/>
    </row>
    <row r="43" spans="2:17">
      <c r="B43" t="s">
        <v>290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1021</v>
      </c>
    </row>
    <row r="3" spans="2:59">
      <c r="B3" s="2" t="s">
        <v>2</v>
      </c>
      <c r="C3" s="2" t="s">
        <v>1022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5.77</v>
      </c>
      <c r="J11" s="18"/>
      <c r="K11" s="18"/>
      <c r="L11" s="76">
        <v>5.55</v>
      </c>
      <c r="M11" s="76">
        <v>6646628.21</v>
      </c>
      <c r="N11" s="7"/>
      <c r="O11" s="76">
        <v>17361.99640217769</v>
      </c>
      <c r="P11" s="76">
        <v>100</v>
      </c>
      <c r="Q11" s="76">
        <v>0.97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19.34</v>
      </c>
      <c r="L12" s="79">
        <v>8.4</v>
      </c>
      <c r="M12" s="79">
        <v>2852547.44</v>
      </c>
      <c r="O12" s="79">
        <v>2940.9322901393002</v>
      </c>
      <c r="P12" s="79">
        <v>16.940000000000001</v>
      </c>
      <c r="Q12" s="79">
        <v>0.16</v>
      </c>
    </row>
    <row r="13" spans="2:59">
      <c r="B13" s="78" t="s">
        <v>867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868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869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870</v>
      </c>
      <c r="I19" s="79">
        <v>19.34</v>
      </c>
      <c r="L19" s="79">
        <v>8.4</v>
      </c>
      <c r="M19" s="79">
        <v>2852547.44</v>
      </c>
      <c r="O19" s="79">
        <v>2940.9322901393002</v>
      </c>
      <c r="P19" s="79">
        <v>16.940000000000001</v>
      </c>
      <c r="Q19" s="79">
        <v>0.16</v>
      </c>
    </row>
    <row r="20" spans="2:17">
      <c r="B20" t="s">
        <v>871</v>
      </c>
      <c r="C20" t="s">
        <v>872</v>
      </c>
      <c r="D20" t="s">
        <v>873</v>
      </c>
      <c r="E20" t="s">
        <v>874</v>
      </c>
      <c r="F20" t="s">
        <v>875</v>
      </c>
      <c r="G20" t="s">
        <v>813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357653</v>
      </c>
      <c r="N20" s="77">
        <v>100</v>
      </c>
      <c r="O20" s="77">
        <v>357.65300000000002</v>
      </c>
      <c r="P20" s="77">
        <v>2.06</v>
      </c>
      <c r="Q20" s="77">
        <v>0.02</v>
      </c>
    </row>
    <row r="21" spans="2:17">
      <c r="B21" t="s">
        <v>876</v>
      </c>
      <c r="C21" t="s">
        <v>872</v>
      </c>
      <c r="D21" t="s">
        <v>877</v>
      </c>
      <c r="E21" t="s">
        <v>878</v>
      </c>
      <c r="F21" t="s">
        <v>879</v>
      </c>
      <c r="G21" t="s">
        <v>718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325986.12</v>
      </c>
      <c r="N21" s="77">
        <v>99.23</v>
      </c>
      <c r="O21" s="77">
        <v>323.47602687599999</v>
      </c>
      <c r="P21" s="77">
        <v>1.86</v>
      </c>
      <c r="Q21" s="77">
        <v>0.02</v>
      </c>
    </row>
    <row r="22" spans="2:17">
      <c r="B22" t="s">
        <v>880</v>
      </c>
      <c r="C22" t="s">
        <v>872</v>
      </c>
      <c r="D22" t="s">
        <v>881</v>
      </c>
      <c r="E22" t="s">
        <v>878</v>
      </c>
      <c r="F22" t="s">
        <v>879</v>
      </c>
      <c r="G22" t="s">
        <v>718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325986.12</v>
      </c>
      <c r="N22" s="77">
        <v>96.49</v>
      </c>
      <c r="O22" s="77">
        <v>314.54400718800002</v>
      </c>
      <c r="P22" s="77">
        <v>1.81</v>
      </c>
      <c r="Q22" s="77">
        <v>0.02</v>
      </c>
    </row>
    <row r="23" spans="2:17">
      <c r="B23" t="s">
        <v>882</v>
      </c>
      <c r="C23" t="s">
        <v>872</v>
      </c>
      <c r="D23" t="s">
        <v>883</v>
      </c>
      <c r="E23" t="s">
        <v>884</v>
      </c>
      <c r="F23" t="s">
        <v>885</v>
      </c>
      <c r="G23" t="s">
        <v>886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155579.56</v>
      </c>
      <c r="N23" s="77">
        <v>99.62</v>
      </c>
      <c r="O23" s="77">
        <v>154.98835767200001</v>
      </c>
      <c r="P23" s="77">
        <v>0.89</v>
      </c>
      <c r="Q23" s="77">
        <v>0.01</v>
      </c>
    </row>
    <row r="24" spans="2:17">
      <c r="B24" t="s">
        <v>887</v>
      </c>
      <c r="C24" t="s">
        <v>872</v>
      </c>
      <c r="D24" t="s">
        <v>888</v>
      </c>
      <c r="E24" t="s">
        <v>884</v>
      </c>
      <c r="F24" t="s">
        <v>885</v>
      </c>
      <c r="G24" t="s">
        <v>886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666650.12</v>
      </c>
      <c r="N24" s="77">
        <v>107.16</v>
      </c>
      <c r="O24" s="77">
        <v>714.38226859199995</v>
      </c>
      <c r="P24" s="77">
        <v>4.1100000000000003</v>
      </c>
      <c r="Q24" s="77">
        <v>0.04</v>
      </c>
    </row>
    <row r="25" spans="2:17">
      <c r="B25" t="s">
        <v>889</v>
      </c>
      <c r="C25" t="s">
        <v>872</v>
      </c>
      <c r="D25" t="s">
        <v>890</v>
      </c>
      <c r="E25" t="s">
        <v>891</v>
      </c>
      <c r="F25" t="s">
        <v>885</v>
      </c>
      <c r="G25" t="s">
        <v>892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124102.52</v>
      </c>
      <c r="N25" s="77">
        <v>99.1</v>
      </c>
      <c r="O25" s="77">
        <v>122.98559732</v>
      </c>
      <c r="P25" s="77">
        <v>0.71</v>
      </c>
      <c r="Q25" s="77">
        <v>0.01</v>
      </c>
    </row>
    <row r="26" spans="2:17">
      <c r="B26" t="s">
        <v>893</v>
      </c>
      <c r="C26" t="s">
        <v>872</v>
      </c>
      <c r="D26" t="s">
        <v>894</v>
      </c>
      <c r="E26" t="s">
        <v>895</v>
      </c>
      <c r="F26" t="s">
        <v>885</v>
      </c>
      <c r="G26" t="s">
        <v>896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100590</v>
      </c>
      <c r="N26" s="77">
        <v>100.96</v>
      </c>
      <c r="O26" s="77">
        <v>101.55566399999999</v>
      </c>
      <c r="P26" s="77">
        <v>0.57999999999999996</v>
      </c>
      <c r="Q26" s="77">
        <v>0.01</v>
      </c>
    </row>
    <row r="27" spans="2:17">
      <c r="B27" t="s">
        <v>897</v>
      </c>
      <c r="C27" t="s">
        <v>898</v>
      </c>
      <c r="D27" t="s">
        <v>899</v>
      </c>
      <c r="E27" t="s">
        <v>900</v>
      </c>
      <c r="F27" t="s">
        <v>226</v>
      </c>
      <c r="G27" t="s">
        <v>901</v>
      </c>
      <c r="H27" t="s">
        <v>587</v>
      </c>
      <c r="I27" s="77">
        <v>3.71</v>
      </c>
      <c r="J27" t="s">
        <v>105</v>
      </c>
      <c r="K27" s="77">
        <v>5</v>
      </c>
      <c r="L27" s="77">
        <v>4.13</v>
      </c>
      <c r="M27" s="77">
        <v>796000</v>
      </c>
      <c r="N27" s="77">
        <v>105.85</v>
      </c>
      <c r="O27" s="77">
        <v>842.56600000000003</v>
      </c>
      <c r="P27" s="77">
        <v>4.8499999999999996</v>
      </c>
      <c r="Q27" s="77">
        <v>0.05</v>
      </c>
    </row>
    <row r="28" spans="2:17">
      <c r="B28" t="s">
        <v>902</v>
      </c>
      <c r="C28" t="s">
        <v>872</v>
      </c>
      <c r="D28" t="s">
        <v>903</v>
      </c>
      <c r="E28" t="s">
        <v>904</v>
      </c>
      <c r="F28" t="s">
        <v>226</v>
      </c>
      <c r="G28" t="s">
        <v>332</v>
      </c>
      <c r="H28" t="s">
        <v>587</v>
      </c>
      <c r="I28" s="77">
        <v>3.37</v>
      </c>
      <c r="J28" t="s">
        <v>109</v>
      </c>
      <c r="K28" s="77">
        <v>1.1299999999999999</v>
      </c>
      <c r="L28" s="77">
        <v>1.22</v>
      </c>
      <c r="M28" s="77">
        <v>3549000</v>
      </c>
      <c r="N28" s="77">
        <v>100.06780821921669</v>
      </c>
      <c r="O28" s="77">
        <v>12959.082368491299</v>
      </c>
      <c r="P28" s="77">
        <v>74.64</v>
      </c>
      <c r="Q28" s="77">
        <v>0.72</v>
      </c>
    </row>
    <row r="29" spans="2:17">
      <c r="B29" t="s">
        <v>905</v>
      </c>
      <c r="C29" t="s">
        <v>872</v>
      </c>
      <c r="D29" t="s">
        <v>906</v>
      </c>
      <c r="E29" t="s">
        <v>904</v>
      </c>
      <c r="F29" t="s">
        <v>226</v>
      </c>
      <c r="G29" t="s">
        <v>332</v>
      </c>
      <c r="H29" t="s">
        <v>587</v>
      </c>
      <c r="J29" t="s">
        <v>109</v>
      </c>
      <c r="K29" s="77">
        <v>0</v>
      </c>
      <c r="L29" s="77">
        <v>0</v>
      </c>
      <c r="M29" s="77">
        <v>-3549000</v>
      </c>
      <c r="N29" s="77">
        <v>100</v>
      </c>
      <c r="O29" s="77">
        <v>-12950.300999999999</v>
      </c>
      <c r="P29" s="77">
        <v>-74.59</v>
      </c>
      <c r="Q29" s="77">
        <v>-0.72</v>
      </c>
    </row>
    <row r="30" spans="2:17">
      <c r="B30" s="78" t="s">
        <v>907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226</v>
      </c>
      <c r="D31" t="s">
        <v>226</v>
      </c>
      <c r="F31" t="s">
        <v>226</v>
      </c>
      <c r="I31" s="77">
        <v>0</v>
      </c>
      <c r="J31" t="s">
        <v>226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909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226</v>
      </c>
      <c r="D34" t="s">
        <v>226</v>
      </c>
      <c r="F34" t="s">
        <v>226</v>
      </c>
      <c r="I34" s="77">
        <v>0</v>
      </c>
      <c r="J34" t="s">
        <v>226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910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226</v>
      </c>
      <c r="D36" t="s">
        <v>226</v>
      </c>
      <c r="F36" t="s">
        <v>226</v>
      </c>
      <c r="I36" s="77">
        <v>0</v>
      </c>
      <c r="J36" t="s">
        <v>226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911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912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231</v>
      </c>
      <c r="I41" s="79">
        <v>3</v>
      </c>
      <c r="L41" s="79">
        <v>4.9800000000000004</v>
      </c>
      <c r="M41" s="79">
        <v>3794080.77</v>
      </c>
      <c r="O41" s="79">
        <v>14421.06411203839</v>
      </c>
      <c r="P41" s="79">
        <v>83.06</v>
      </c>
      <c r="Q41" s="79">
        <v>0.8</v>
      </c>
    </row>
    <row r="42" spans="2:17">
      <c r="B42" s="78" t="s">
        <v>913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226</v>
      </c>
      <c r="D43" t="s">
        <v>226</v>
      </c>
      <c r="F43" t="s">
        <v>226</v>
      </c>
      <c r="I43" s="77">
        <v>0</v>
      </c>
      <c r="J43" t="s">
        <v>226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869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226</v>
      </c>
      <c r="D45" t="s">
        <v>226</v>
      </c>
      <c r="F45" t="s">
        <v>226</v>
      </c>
      <c r="I45" s="77">
        <v>0</v>
      </c>
      <c r="J45" t="s">
        <v>226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870</v>
      </c>
      <c r="I46" s="79">
        <v>3</v>
      </c>
      <c r="L46" s="79">
        <v>4.9800000000000004</v>
      </c>
      <c r="M46" s="79">
        <v>3794080.77</v>
      </c>
      <c r="O46" s="79">
        <v>14421.06411203839</v>
      </c>
      <c r="P46" s="79">
        <v>83.06</v>
      </c>
      <c r="Q46" s="79">
        <v>0.8</v>
      </c>
    </row>
    <row r="47" spans="2:17">
      <c r="B47" t="s">
        <v>914</v>
      </c>
      <c r="C47" t="s">
        <v>872</v>
      </c>
      <c r="D47" t="s">
        <v>915</v>
      </c>
      <c r="F47" t="s">
        <v>885</v>
      </c>
      <c r="G47" t="s">
        <v>807</v>
      </c>
      <c r="H47" t="s">
        <v>154</v>
      </c>
      <c r="I47" s="77">
        <v>4.4000000000000004</v>
      </c>
      <c r="J47" t="s">
        <v>113</v>
      </c>
      <c r="K47" s="77">
        <v>2.2999999999999998</v>
      </c>
      <c r="L47" s="77">
        <v>2.56</v>
      </c>
      <c r="M47" s="77">
        <v>916269.24</v>
      </c>
      <c r="N47" s="77">
        <v>99.922605156422208</v>
      </c>
      <c r="O47" s="77">
        <v>3868.9738488380499</v>
      </c>
      <c r="P47" s="77">
        <v>22.28</v>
      </c>
      <c r="Q47" s="77">
        <v>0.22</v>
      </c>
    </row>
    <row r="48" spans="2:17">
      <c r="B48" t="s">
        <v>916</v>
      </c>
      <c r="C48" t="s">
        <v>872</v>
      </c>
      <c r="D48" t="s">
        <v>917</v>
      </c>
      <c r="F48" t="s">
        <v>885</v>
      </c>
      <c r="G48" t="s">
        <v>807</v>
      </c>
      <c r="H48" t="s">
        <v>154</v>
      </c>
      <c r="I48" s="77">
        <v>4.4000000000000004</v>
      </c>
      <c r="J48" t="s">
        <v>113</v>
      </c>
      <c r="K48" s="77">
        <v>2.35</v>
      </c>
      <c r="L48" s="77">
        <v>2.61</v>
      </c>
      <c r="M48" s="77">
        <v>931730.76</v>
      </c>
      <c r="N48" s="77">
        <v>99.924239175242604</v>
      </c>
      <c r="O48" s="77">
        <v>3934.3249087109298</v>
      </c>
      <c r="P48" s="77">
        <v>22.66</v>
      </c>
      <c r="Q48" s="77">
        <v>0.22</v>
      </c>
    </row>
    <row r="49" spans="2:17">
      <c r="B49" t="s">
        <v>918</v>
      </c>
      <c r="C49" t="s">
        <v>872</v>
      </c>
      <c r="D49" t="s">
        <v>919</v>
      </c>
      <c r="F49" t="s">
        <v>920</v>
      </c>
      <c r="G49" t="s">
        <v>921</v>
      </c>
      <c r="H49" t="s">
        <v>339</v>
      </c>
      <c r="I49" s="77">
        <v>2.0499999999999998</v>
      </c>
      <c r="J49" t="s">
        <v>109</v>
      </c>
      <c r="K49" s="77">
        <v>6.59</v>
      </c>
      <c r="L49" s="77">
        <v>7.85</v>
      </c>
      <c r="M49" s="77">
        <v>605000</v>
      </c>
      <c r="N49" s="77">
        <v>99.553888190940114</v>
      </c>
      <c r="O49" s="77">
        <v>2197.7964349528802</v>
      </c>
      <c r="P49" s="77">
        <v>12.66</v>
      </c>
      <c r="Q49" s="77">
        <v>0.12</v>
      </c>
    </row>
    <row r="50" spans="2:17">
      <c r="B50" t="s">
        <v>922</v>
      </c>
      <c r="C50" t="s">
        <v>872</v>
      </c>
      <c r="D50" t="s">
        <v>923</v>
      </c>
      <c r="F50" t="s">
        <v>226</v>
      </c>
      <c r="G50" t="s">
        <v>924</v>
      </c>
      <c r="H50" t="s">
        <v>587</v>
      </c>
      <c r="I50" s="77">
        <v>1.23</v>
      </c>
      <c r="J50" t="s">
        <v>109</v>
      </c>
      <c r="K50" s="77">
        <v>4.54</v>
      </c>
      <c r="L50" s="77">
        <v>5.61</v>
      </c>
      <c r="M50" s="77">
        <v>408000</v>
      </c>
      <c r="N50" s="77">
        <v>99.81476772030075</v>
      </c>
      <c r="O50" s="77">
        <v>1486.0342766384199</v>
      </c>
      <c r="P50" s="77">
        <v>8.56</v>
      </c>
      <c r="Q50" s="77">
        <v>0.08</v>
      </c>
    </row>
    <row r="51" spans="2:17">
      <c r="B51" t="s">
        <v>925</v>
      </c>
      <c r="C51" t="s">
        <v>872</v>
      </c>
      <c r="D51" t="s">
        <v>926</v>
      </c>
      <c r="F51" t="s">
        <v>226</v>
      </c>
      <c r="G51" t="s">
        <v>927</v>
      </c>
      <c r="H51" t="s">
        <v>587</v>
      </c>
      <c r="I51" s="77">
        <v>1.22</v>
      </c>
      <c r="J51" t="s">
        <v>123</v>
      </c>
      <c r="K51" s="77">
        <v>10.5</v>
      </c>
      <c r="L51" s="77">
        <v>10.83</v>
      </c>
      <c r="M51" s="77">
        <v>509000</v>
      </c>
      <c r="N51" s="77">
        <v>99.640045890822691</v>
      </c>
      <c r="O51" s="77">
        <v>1358.90549330574</v>
      </c>
      <c r="P51" s="77">
        <v>7.83</v>
      </c>
      <c r="Q51" s="77">
        <v>0.08</v>
      </c>
    </row>
    <row r="52" spans="2:17">
      <c r="B52" t="s">
        <v>928</v>
      </c>
      <c r="C52" t="s">
        <v>872</v>
      </c>
      <c r="D52" t="s">
        <v>929</v>
      </c>
      <c r="F52" t="s">
        <v>226</v>
      </c>
      <c r="G52" t="s">
        <v>930</v>
      </c>
      <c r="H52" t="s">
        <v>587</v>
      </c>
      <c r="I52" s="77">
        <v>0.6</v>
      </c>
      <c r="J52" t="s">
        <v>109</v>
      </c>
      <c r="K52" s="77">
        <v>6.34</v>
      </c>
      <c r="L52" s="77">
        <v>7.15</v>
      </c>
      <c r="M52" s="77">
        <v>424080.77</v>
      </c>
      <c r="N52" s="77">
        <v>101.7808685704303</v>
      </c>
      <c r="O52" s="77">
        <v>1575.02914959237</v>
      </c>
      <c r="P52" s="77">
        <v>9.07</v>
      </c>
      <c r="Q52" s="77">
        <v>0.09</v>
      </c>
    </row>
    <row r="53" spans="2:17">
      <c r="B53" s="78" t="s">
        <v>912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226</v>
      </c>
      <c r="D54" t="s">
        <v>226</v>
      </c>
      <c r="F54" t="s">
        <v>226</v>
      </c>
      <c r="I54" s="77">
        <v>0</v>
      </c>
      <c r="J54" t="s">
        <v>226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233</v>
      </c>
    </row>
    <row r="56" spans="2:17">
      <c r="B56" t="s">
        <v>288</v>
      </c>
    </row>
    <row r="57" spans="2:17">
      <c r="B57" t="s">
        <v>289</v>
      </c>
    </row>
    <row r="58" spans="2:17">
      <c r="B58" t="s">
        <v>290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1021</v>
      </c>
    </row>
    <row r="3" spans="2:64">
      <c r="B3" s="2" t="s">
        <v>2</v>
      </c>
      <c r="C3" t="s">
        <v>1022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6653890.7300000004</v>
      </c>
      <c r="L11" s="7"/>
      <c r="M11" s="76">
        <v>24280.04727377</v>
      </c>
      <c r="N11" s="76">
        <v>100</v>
      </c>
      <c r="O11" s="76">
        <v>1.35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6653890.7300000004</v>
      </c>
      <c r="M12" s="79">
        <v>24280.04727377</v>
      </c>
      <c r="N12" s="79">
        <v>100</v>
      </c>
      <c r="O12" s="79">
        <v>1.35</v>
      </c>
    </row>
    <row r="13" spans="2:64">
      <c r="B13" s="78" t="s">
        <v>693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694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931</v>
      </c>
      <c r="G17" s="79">
        <v>0.01</v>
      </c>
      <c r="J17" s="79">
        <v>0.01</v>
      </c>
      <c r="K17" s="79">
        <v>6653890.7300000004</v>
      </c>
      <c r="M17" s="79">
        <v>24280.04727377</v>
      </c>
      <c r="N17" s="79">
        <v>100</v>
      </c>
      <c r="O17" s="79">
        <v>1.35</v>
      </c>
    </row>
    <row r="18" spans="2:15">
      <c r="B18" t="s">
        <v>932</v>
      </c>
      <c r="C18" t="s">
        <v>933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150000</v>
      </c>
      <c r="L18" s="77">
        <v>100</v>
      </c>
      <c r="M18" s="77">
        <v>547.35</v>
      </c>
      <c r="N18" s="77">
        <v>2.25</v>
      </c>
      <c r="O18" s="77">
        <v>0.03</v>
      </c>
    </row>
    <row r="19" spans="2:15">
      <c r="B19" t="s">
        <v>934</v>
      </c>
      <c r="C19" t="s">
        <v>935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6503890.7300000004</v>
      </c>
      <c r="L19" s="77">
        <v>100</v>
      </c>
      <c r="M19" s="77">
        <v>23732.697273770002</v>
      </c>
      <c r="N19" s="77">
        <v>97.75</v>
      </c>
      <c r="O19" s="77">
        <v>1.32</v>
      </c>
    </row>
    <row r="20" spans="2:15">
      <c r="B20" s="78" t="s">
        <v>936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288</v>
      </c>
    </row>
    <row r="28" spans="2:15">
      <c r="B28" t="s">
        <v>289</v>
      </c>
    </row>
    <row r="29" spans="2:15">
      <c r="B29" t="s">
        <v>290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1021</v>
      </c>
    </row>
    <row r="3" spans="2:55">
      <c r="B3" s="2" t="s">
        <v>2</v>
      </c>
      <c r="C3" t="s">
        <v>1022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938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938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1021</v>
      </c>
    </row>
    <row r="3" spans="2:60">
      <c r="B3" s="2" t="s">
        <v>2</v>
      </c>
      <c r="C3" s="2" t="s">
        <v>1022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1021</v>
      </c>
    </row>
    <row r="3" spans="2:60">
      <c r="B3" s="2" t="s">
        <v>2</v>
      </c>
      <c r="C3" t="s">
        <v>1022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-220.77442260000001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-220.85688999999999</v>
      </c>
      <c r="J12" s="79">
        <v>100.04</v>
      </c>
      <c r="K12" s="79">
        <v>-0.01</v>
      </c>
    </row>
    <row r="13" spans="2:60">
      <c r="B13" t="s">
        <v>939</v>
      </c>
      <c r="C13" t="s">
        <v>940</v>
      </c>
      <c r="D13" t="s">
        <v>226</v>
      </c>
      <c r="E13" t="s">
        <v>587</v>
      </c>
      <c r="F13" s="77">
        <v>0</v>
      </c>
      <c r="G13" t="s">
        <v>105</v>
      </c>
      <c r="H13" s="77">
        <v>0</v>
      </c>
      <c r="I13" s="77">
        <v>-84.491600000000005</v>
      </c>
      <c r="J13" s="77">
        <v>38.270000000000003</v>
      </c>
      <c r="K13" s="77">
        <v>0</v>
      </c>
    </row>
    <row r="14" spans="2:60">
      <c r="B14" t="s">
        <v>941</v>
      </c>
      <c r="C14" t="s">
        <v>942</v>
      </c>
      <c r="D14" t="s">
        <v>226</v>
      </c>
      <c r="E14" t="s">
        <v>587</v>
      </c>
      <c r="F14" s="77">
        <v>0</v>
      </c>
      <c r="G14" t="s">
        <v>105</v>
      </c>
      <c r="H14" s="77">
        <v>0</v>
      </c>
      <c r="I14" s="77">
        <v>-135.92692</v>
      </c>
      <c r="J14" s="77">
        <v>61.57</v>
      </c>
      <c r="K14" s="77">
        <v>-0.01</v>
      </c>
    </row>
    <row r="15" spans="2:60">
      <c r="B15" t="s">
        <v>943</v>
      </c>
      <c r="C15" t="s">
        <v>944</v>
      </c>
      <c r="D15" t="s">
        <v>226</v>
      </c>
      <c r="E15" t="s">
        <v>587</v>
      </c>
      <c r="F15" s="77">
        <v>0</v>
      </c>
      <c r="G15" t="s">
        <v>105</v>
      </c>
      <c r="H15" s="77">
        <v>0</v>
      </c>
      <c r="I15" s="77">
        <v>-0.43836999999999998</v>
      </c>
      <c r="J15" s="77">
        <v>0.2</v>
      </c>
      <c r="K15" s="77">
        <v>0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8.2467399999999996E-2</v>
      </c>
      <c r="J16" s="79">
        <v>-0.04</v>
      </c>
      <c r="K16" s="79">
        <v>0</v>
      </c>
    </row>
    <row r="17" spans="2:11">
      <c r="B17" t="s">
        <v>945</v>
      </c>
      <c r="C17" t="s">
        <v>946</v>
      </c>
      <c r="D17" t="s">
        <v>226</v>
      </c>
      <c r="E17" t="s">
        <v>587</v>
      </c>
      <c r="F17" s="77">
        <v>0</v>
      </c>
      <c r="G17" t="s">
        <v>109</v>
      </c>
      <c r="H17" s="77">
        <v>0</v>
      </c>
      <c r="I17" s="77">
        <v>8.2467399999999996E-2</v>
      </c>
      <c r="J17" s="77">
        <v>-0.04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topLeftCell="A7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1021</v>
      </c>
    </row>
    <row r="3" spans="2:17">
      <c r="B3" s="2" t="s">
        <v>2</v>
      </c>
      <c r="C3" t="s">
        <v>1022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SUM(C12)+SUM(C57)</f>
        <v>22276.935610383163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SUM(C13:C56)</f>
        <v>8642.3972755948962</v>
      </c>
    </row>
    <row r="13" spans="2:17">
      <c r="B13" s="80" t="s">
        <v>947</v>
      </c>
      <c r="C13" s="85">
        <v>0</v>
      </c>
      <c r="D13" s="82">
        <v>43040</v>
      </c>
    </row>
    <row r="14" spans="2:17">
      <c r="B14" s="80" t="s">
        <v>948</v>
      </c>
      <c r="C14" s="85">
        <v>0</v>
      </c>
      <c r="D14" s="82">
        <v>43245</v>
      </c>
    </row>
    <row r="15" spans="2:17">
      <c r="B15" s="80" t="s">
        <v>949</v>
      </c>
      <c r="C15" s="85">
        <v>0</v>
      </c>
      <c r="D15" s="82">
        <v>43313</v>
      </c>
    </row>
    <row r="16" spans="2:17">
      <c r="B16" s="80" t="s">
        <v>950</v>
      </c>
      <c r="C16" s="85">
        <v>0</v>
      </c>
      <c r="D16" s="82">
        <v>44713</v>
      </c>
    </row>
    <row r="17" spans="2:4">
      <c r="B17" s="80" t="s">
        <v>951</v>
      </c>
      <c r="C17" s="85">
        <v>0</v>
      </c>
      <c r="D17" s="82" t="s">
        <v>1017</v>
      </c>
    </row>
    <row r="18" spans="2:4">
      <c r="B18" s="80" t="s">
        <v>952</v>
      </c>
      <c r="C18" s="85">
        <v>0</v>
      </c>
      <c r="D18" s="82">
        <v>44166</v>
      </c>
    </row>
    <row r="19" spans="2:4">
      <c r="B19" s="80" t="s">
        <v>953</v>
      </c>
      <c r="C19" s="85">
        <v>0</v>
      </c>
      <c r="D19" s="82">
        <v>43160</v>
      </c>
    </row>
    <row r="20" spans="2:4">
      <c r="B20" s="80" t="s">
        <v>954</v>
      </c>
      <c r="C20" s="85">
        <v>0</v>
      </c>
      <c r="D20" s="82">
        <v>44835</v>
      </c>
    </row>
    <row r="21" spans="2:4">
      <c r="B21" s="80" t="s">
        <v>955</v>
      </c>
      <c r="C21" s="85">
        <v>0</v>
      </c>
      <c r="D21" s="82">
        <v>43770</v>
      </c>
    </row>
    <row r="22" spans="2:4">
      <c r="B22" s="80" t="s">
        <v>956</v>
      </c>
      <c r="C22" s="85">
        <v>0</v>
      </c>
      <c r="D22" s="82">
        <v>45536</v>
      </c>
    </row>
    <row r="23" spans="2:4">
      <c r="B23" s="80" t="s">
        <v>957</v>
      </c>
      <c r="C23" s="85">
        <v>0</v>
      </c>
      <c r="D23" s="82">
        <v>43344</v>
      </c>
    </row>
    <row r="24" spans="2:4">
      <c r="B24" s="80" t="s">
        <v>958</v>
      </c>
      <c r="C24" s="85">
        <v>0</v>
      </c>
      <c r="D24" s="82" t="s">
        <v>1017</v>
      </c>
    </row>
    <row r="25" spans="2:4">
      <c r="B25" s="80" t="s">
        <v>959</v>
      </c>
      <c r="C25" s="85">
        <v>0</v>
      </c>
      <c r="D25" s="82">
        <v>44409</v>
      </c>
    </row>
    <row r="26" spans="2:4">
      <c r="B26" s="80" t="s">
        <v>960</v>
      </c>
      <c r="C26" s="85">
        <v>0</v>
      </c>
      <c r="D26" s="82" t="s">
        <v>1017</v>
      </c>
    </row>
    <row r="27" spans="2:4">
      <c r="B27" s="80" t="s">
        <v>961</v>
      </c>
      <c r="C27" s="85">
        <v>0</v>
      </c>
      <c r="D27" s="82">
        <v>42948</v>
      </c>
    </row>
    <row r="28" spans="2:4">
      <c r="B28" s="80" t="s">
        <v>962</v>
      </c>
      <c r="C28" s="85">
        <v>0</v>
      </c>
      <c r="D28" s="82">
        <v>42887</v>
      </c>
    </row>
    <row r="29" spans="2:4">
      <c r="B29" s="80" t="s">
        <v>963</v>
      </c>
      <c r="C29" s="85">
        <v>0</v>
      </c>
      <c r="D29" s="82">
        <v>44470</v>
      </c>
    </row>
    <row r="30" spans="2:4">
      <c r="B30" s="80" t="s">
        <v>964</v>
      </c>
      <c r="C30" s="85">
        <v>0</v>
      </c>
      <c r="D30" s="82">
        <v>44105</v>
      </c>
    </row>
    <row r="31" spans="2:4">
      <c r="B31" s="80" t="s">
        <v>965</v>
      </c>
      <c r="C31" s="85">
        <v>0</v>
      </c>
      <c r="D31" s="82">
        <v>42644</v>
      </c>
    </row>
    <row r="32" spans="2:4">
      <c r="B32" s="80" t="s">
        <v>966</v>
      </c>
      <c r="C32" s="85">
        <v>0</v>
      </c>
      <c r="D32" s="82">
        <v>44774</v>
      </c>
    </row>
    <row r="33" spans="2:4">
      <c r="B33" s="80" t="s">
        <v>967</v>
      </c>
      <c r="C33" s="85">
        <v>0</v>
      </c>
      <c r="D33" s="82">
        <v>43282</v>
      </c>
    </row>
    <row r="34" spans="2:4">
      <c r="B34" s="80" t="s">
        <v>968</v>
      </c>
      <c r="C34" s="85">
        <v>0</v>
      </c>
      <c r="D34" s="82">
        <v>44593</v>
      </c>
    </row>
    <row r="35" spans="2:4">
      <c r="B35" s="80" t="s">
        <v>969</v>
      </c>
      <c r="C35" s="85">
        <v>0</v>
      </c>
      <c r="D35" s="82">
        <v>44713</v>
      </c>
    </row>
    <row r="36" spans="2:4">
      <c r="B36" s="80" t="s">
        <v>970</v>
      </c>
      <c r="C36" s="85">
        <v>0</v>
      </c>
      <c r="D36" s="82">
        <v>44440</v>
      </c>
    </row>
    <row r="37" spans="2:4">
      <c r="B37" s="80" t="s">
        <v>971</v>
      </c>
      <c r="C37" s="85">
        <v>0</v>
      </c>
      <c r="D37" s="82">
        <v>44409</v>
      </c>
    </row>
    <row r="38" spans="2:4">
      <c r="B38" s="80" t="s">
        <v>972</v>
      </c>
      <c r="C38" s="85">
        <v>0</v>
      </c>
      <c r="D38" s="82">
        <v>45627</v>
      </c>
    </row>
    <row r="39" spans="2:4">
      <c r="B39" s="80" t="s">
        <v>973</v>
      </c>
      <c r="C39" s="85">
        <v>0</v>
      </c>
      <c r="D39" s="82">
        <v>43221</v>
      </c>
    </row>
    <row r="40" spans="2:4">
      <c r="B40" s="80" t="s">
        <v>974</v>
      </c>
      <c r="C40" s="85">
        <v>0</v>
      </c>
      <c r="D40" s="82">
        <v>45748</v>
      </c>
    </row>
    <row r="41" spans="2:4">
      <c r="B41" s="80" t="s">
        <v>975</v>
      </c>
      <c r="C41" s="85">
        <v>0</v>
      </c>
      <c r="D41" s="82">
        <v>43344</v>
      </c>
    </row>
    <row r="42" spans="2:4">
      <c r="B42" s="80" t="s">
        <v>976</v>
      </c>
      <c r="C42" s="85">
        <v>0</v>
      </c>
      <c r="D42" s="82">
        <v>43891</v>
      </c>
    </row>
    <row r="43" spans="2:4">
      <c r="B43" s="80" t="s">
        <v>977</v>
      </c>
      <c r="C43" s="85">
        <v>4533.95168044</v>
      </c>
      <c r="D43" s="82">
        <v>47515</v>
      </c>
    </row>
    <row r="44" spans="2:4">
      <c r="B44" s="80" t="s">
        <v>978</v>
      </c>
      <c r="C44" s="85">
        <v>0</v>
      </c>
      <c r="D44" s="82">
        <v>46143</v>
      </c>
    </row>
    <row r="45" spans="2:4">
      <c r="B45" s="80" t="s">
        <v>979</v>
      </c>
      <c r="C45" s="85">
        <v>0</v>
      </c>
      <c r="D45" s="83">
        <v>43855</v>
      </c>
    </row>
    <row r="46" spans="2:4">
      <c r="B46" s="80" t="s">
        <v>980</v>
      </c>
      <c r="C46" s="85">
        <v>0</v>
      </c>
      <c r="D46" s="82" t="s">
        <v>1018</v>
      </c>
    </row>
    <row r="47" spans="2:4">
      <c r="B47" s="80" t="s">
        <v>981</v>
      </c>
      <c r="C47" s="85">
        <v>0</v>
      </c>
      <c r="D47" s="82">
        <v>44256</v>
      </c>
    </row>
    <row r="48" spans="2:4">
      <c r="B48" s="80" t="s">
        <v>982</v>
      </c>
      <c r="C48" s="85">
        <v>0</v>
      </c>
      <c r="D48" s="82">
        <v>46174</v>
      </c>
    </row>
    <row r="49" spans="2:4">
      <c r="B49" s="80" t="s">
        <v>983</v>
      </c>
      <c r="C49" s="85">
        <v>0</v>
      </c>
      <c r="D49" s="82">
        <v>44166</v>
      </c>
    </row>
    <row r="50" spans="2:4">
      <c r="B50" s="80" t="s">
        <v>984</v>
      </c>
      <c r="C50" s="85">
        <v>0</v>
      </c>
      <c r="D50" s="82">
        <v>46631</v>
      </c>
    </row>
    <row r="51" spans="2:4">
      <c r="B51" s="80" t="s">
        <v>985</v>
      </c>
      <c r="C51" s="85">
        <v>0</v>
      </c>
      <c r="D51" s="82">
        <v>47119</v>
      </c>
    </row>
    <row r="52" spans="2:4">
      <c r="B52" s="80" t="s">
        <v>986</v>
      </c>
      <c r="C52" s="85">
        <v>0</v>
      </c>
      <c r="D52" s="82" t="s">
        <v>1018</v>
      </c>
    </row>
    <row r="53" spans="2:4">
      <c r="B53" s="80" t="s">
        <v>987</v>
      </c>
      <c r="C53" s="85">
        <v>56.782283949579693</v>
      </c>
      <c r="D53" s="82">
        <v>44409</v>
      </c>
    </row>
    <row r="54" spans="2:4">
      <c r="B54" s="80" t="s">
        <v>988</v>
      </c>
      <c r="C54" s="85">
        <v>300.78254988531609</v>
      </c>
      <c r="D54" s="82">
        <v>44409</v>
      </c>
    </row>
    <row r="55" spans="2:4">
      <c r="B55" s="80" t="s">
        <v>989</v>
      </c>
      <c r="C55" s="85">
        <v>2534.6194738200006</v>
      </c>
      <c r="D55" s="82">
        <v>45658</v>
      </c>
    </row>
    <row r="56" spans="2:4">
      <c r="B56" s="80" t="s">
        <v>1016</v>
      </c>
      <c r="C56" s="85">
        <v>1216.2612874999998</v>
      </c>
      <c r="D56" s="82">
        <v>46508</v>
      </c>
    </row>
    <row r="57" spans="2:4">
      <c r="B57" s="87" t="s">
        <v>1020</v>
      </c>
      <c r="C57" s="86">
        <f>SUM(C58:C83)</f>
        <v>13634.538334788267</v>
      </c>
      <c r="D57" s="84"/>
    </row>
    <row r="58" spans="2:4">
      <c r="B58" s="80" t="s">
        <v>990</v>
      </c>
      <c r="C58" s="85">
        <v>0</v>
      </c>
      <c r="D58" s="82">
        <v>44795</v>
      </c>
    </row>
    <row r="59" spans="2:4">
      <c r="B59" s="80" t="s">
        <v>991</v>
      </c>
      <c r="C59" s="85">
        <v>0</v>
      </c>
      <c r="D59" s="82">
        <v>42979</v>
      </c>
    </row>
    <row r="60" spans="2:4">
      <c r="B60" s="80" t="s">
        <v>992</v>
      </c>
      <c r="C60" s="85">
        <v>0</v>
      </c>
      <c r="D60" s="82">
        <v>43544</v>
      </c>
    </row>
    <row r="61" spans="2:4">
      <c r="B61" s="80" t="s">
        <v>993</v>
      </c>
      <c r="C61" s="85">
        <v>0</v>
      </c>
      <c r="D61" s="82">
        <v>43544</v>
      </c>
    </row>
    <row r="62" spans="2:4">
      <c r="B62" s="80" t="s">
        <v>994</v>
      </c>
      <c r="C62" s="85">
        <v>0</v>
      </c>
      <c r="D62" s="82" t="s">
        <v>1017</v>
      </c>
    </row>
    <row r="63" spans="2:4">
      <c r="B63" s="80" t="s">
        <v>995</v>
      </c>
      <c r="C63" s="85">
        <v>0</v>
      </c>
      <c r="D63" s="82" t="s">
        <v>1017</v>
      </c>
    </row>
    <row r="64" spans="2:4">
      <c r="B64" s="80" t="s">
        <v>996</v>
      </c>
      <c r="C64" s="85">
        <v>0</v>
      </c>
      <c r="D64" s="82">
        <v>43435</v>
      </c>
    </row>
    <row r="65" spans="2:4">
      <c r="B65" s="80" t="s">
        <v>997</v>
      </c>
      <c r="C65" s="85">
        <v>0</v>
      </c>
      <c r="D65" s="82">
        <v>45444</v>
      </c>
    </row>
    <row r="66" spans="2:4">
      <c r="B66" s="80" t="s">
        <v>998</v>
      </c>
      <c r="C66" s="85">
        <v>0</v>
      </c>
      <c r="D66" s="82">
        <v>45413</v>
      </c>
    </row>
    <row r="67" spans="2:4">
      <c r="B67" s="80" t="s">
        <v>999</v>
      </c>
      <c r="C67" s="85">
        <v>0</v>
      </c>
      <c r="D67" s="82">
        <v>45931</v>
      </c>
    </row>
    <row r="68" spans="2:4">
      <c r="B68" s="80" t="s">
        <v>1000</v>
      </c>
      <c r="C68" s="85">
        <v>0</v>
      </c>
      <c r="D68" s="82">
        <v>43709</v>
      </c>
    </row>
    <row r="69" spans="2:4">
      <c r="B69" s="80" t="s">
        <v>1001</v>
      </c>
      <c r="C69" s="85">
        <v>0</v>
      </c>
      <c r="D69" s="82">
        <v>44562</v>
      </c>
    </row>
    <row r="70" spans="2:4">
      <c r="B70" s="80" t="s">
        <v>1002</v>
      </c>
      <c r="C70" s="85">
        <v>0</v>
      </c>
      <c r="D70" s="82">
        <v>44562</v>
      </c>
    </row>
    <row r="71" spans="2:4">
      <c r="B71" s="80" t="s">
        <v>1003</v>
      </c>
      <c r="C71" s="85">
        <v>0</v>
      </c>
      <c r="D71" s="82">
        <v>45047</v>
      </c>
    </row>
    <row r="72" spans="2:4">
      <c r="B72" s="80" t="s">
        <v>1004</v>
      </c>
      <c r="C72" s="85">
        <v>12953.85</v>
      </c>
      <c r="D72" s="82">
        <v>44532</v>
      </c>
    </row>
    <row r="73" spans="2:4">
      <c r="B73" s="80" t="s">
        <v>1005</v>
      </c>
      <c r="C73" s="85">
        <v>0</v>
      </c>
      <c r="D73" s="82" t="s">
        <v>1019</v>
      </c>
    </row>
    <row r="74" spans="2:4">
      <c r="B74" s="80" t="s">
        <v>1006</v>
      </c>
      <c r="C74" s="85">
        <v>0</v>
      </c>
      <c r="D74" s="82">
        <v>43554</v>
      </c>
    </row>
    <row r="75" spans="2:4">
      <c r="B75" s="80" t="s">
        <v>1007</v>
      </c>
      <c r="C75" s="85">
        <v>0</v>
      </c>
      <c r="D75" s="82">
        <v>44012</v>
      </c>
    </row>
    <row r="76" spans="2:4">
      <c r="B76" s="80" t="s">
        <v>1008</v>
      </c>
      <c r="C76" s="85">
        <v>0</v>
      </c>
      <c r="D76" s="82" t="s">
        <v>1017</v>
      </c>
    </row>
    <row r="77" spans="2:4">
      <c r="B77" s="80" t="s">
        <v>1009</v>
      </c>
      <c r="C77" s="85">
        <v>0</v>
      </c>
      <c r="D77" s="82">
        <v>46357</v>
      </c>
    </row>
    <row r="78" spans="2:4">
      <c r="B78" s="80" t="s">
        <v>1010</v>
      </c>
      <c r="C78" s="85">
        <v>0</v>
      </c>
      <c r="D78" s="82">
        <v>44531</v>
      </c>
    </row>
    <row r="79" spans="2:4">
      <c r="B79" s="80" t="s">
        <v>1011</v>
      </c>
      <c r="C79" s="85">
        <v>0</v>
      </c>
      <c r="D79" s="82">
        <v>45807</v>
      </c>
    </row>
    <row r="80" spans="2:4">
      <c r="B80" s="80" t="s">
        <v>1012</v>
      </c>
      <c r="C80" s="85">
        <v>0</v>
      </c>
      <c r="D80" s="82">
        <v>45901</v>
      </c>
    </row>
    <row r="81" spans="2:4">
      <c r="B81" s="80" t="s">
        <v>1013</v>
      </c>
      <c r="C81" s="85">
        <v>503.68833478826662</v>
      </c>
      <c r="D81" s="82">
        <v>45169</v>
      </c>
    </row>
    <row r="82" spans="2:4">
      <c r="B82" s="80" t="s">
        <v>1014</v>
      </c>
      <c r="C82" s="85">
        <v>177</v>
      </c>
      <c r="D82" s="82">
        <v>46621</v>
      </c>
    </row>
    <row r="83" spans="2:4">
      <c r="B83" s="80" t="s">
        <v>1015</v>
      </c>
      <c r="C83" s="85">
        <v>0</v>
      </c>
      <c r="D83" s="82">
        <v>44585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83 A8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1021</v>
      </c>
    </row>
    <row r="3" spans="2:18">
      <c r="B3" s="2" t="s">
        <v>2</v>
      </c>
      <c r="C3" t="s">
        <v>1022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1021</v>
      </c>
    </row>
    <row r="3" spans="2:18">
      <c r="B3" s="2" t="s">
        <v>2</v>
      </c>
      <c r="C3" t="s">
        <v>1022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693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694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1024</v>
      </c>
    </row>
    <row r="2" spans="2:53">
      <c r="B2" s="2" t="s">
        <v>1</v>
      </c>
      <c r="C2" s="15" t="s">
        <v>1021</v>
      </c>
      <c r="S2" s="107"/>
    </row>
    <row r="3" spans="2:53">
      <c r="B3" s="2" t="s">
        <v>2</v>
      </c>
      <c r="C3" t="s">
        <v>1022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6.12</v>
      </c>
      <c r="I11" s="7"/>
      <c r="J11" s="7"/>
      <c r="K11" s="76">
        <v>0.8</v>
      </c>
      <c r="L11" s="76">
        <v>1012971155</v>
      </c>
      <c r="M11" s="7"/>
      <c r="N11" s="76">
        <v>0</v>
      </c>
      <c r="O11" s="76">
        <v>1083319.9437394</v>
      </c>
      <c r="P11" s="7"/>
      <c r="Q11" s="76">
        <v>100</v>
      </c>
      <c r="R11" s="76">
        <v>60.4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6.12</v>
      </c>
      <c r="K12" s="79">
        <v>0.8</v>
      </c>
      <c r="L12" s="79">
        <v>1012971155</v>
      </c>
      <c r="N12" s="79">
        <v>0</v>
      </c>
      <c r="O12" s="79">
        <v>1083319.9437394</v>
      </c>
      <c r="Q12" s="79">
        <v>100</v>
      </c>
      <c r="R12" s="79">
        <v>60.4</v>
      </c>
      <c r="S12" s="107"/>
    </row>
    <row r="13" spans="2:53">
      <c r="B13" s="78" t="s">
        <v>234</v>
      </c>
      <c r="C13" s="16"/>
      <c r="D13" s="16"/>
      <c r="H13" s="79">
        <v>7.69</v>
      </c>
      <c r="K13" s="79">
        <v>0.3</v>
      </c>
      <c r="L13" s="79">
        <v>340756027</v>
      </c>
      <c r="N13" s="79">
        <v>0</v>
      </c>
      <c r="O13" s="79">
        <v>354475.73014509998</v>
      </c>
      <c r="Q13" s="79">
        <v>32.72</v>
      </c>
      <c r="R13" s="79">
        <v>19.760000000000002</v>
      </c>
      <c r="S13" s="107"/>
    </row>
    <row r="14" spans="2:53">
      <c r="B14" s="78" t="s">
        <v>235</v>
      </c>
      <c r="C14" s="16"/>
      <c r="D14" s="16"/>
      <c r="H14" s="79">
        <v>7.69</v>
      </c>
      <c r="K14" s="79">
        <v>0.3</v>
      </c>
      <c r="L14" s="79">
        <v>340756027</v>
      </c>
      <c r="N14" s="79">
        <v>0</v>
      </c>
      <c r="O14" s="79">
        <v>354475.73014509998</v>
      </c>
      <c r="Q14" s="79">
        <v>32.72</v>
      </c>
      <c r="R14" s="79">
        <v>19.760000000000002</v>
      </c>
      <c r="S14" s="107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8.66</v>
      </c>
      <c r="I15" t="s">
        <v>105</v>
      </c>
      <c r="J15" s="77">
        <v>0.75</v>
      </c>
      <c r="K15" s="77">
        <v>0.46</v>
      </c>
      <c r="L15" s="77">
        <v>203869098</v>
      </c>
      <c r="M15" s="77">
        <v>103.7</v>
      </c>
      <c r="N15" s="77">
        <v>0</v>
      </c>
      <c r="O15" s="77">
        <v>211412.25462600001</v>
      </c>
      <c r="P15" s="77">
        <v>2.39</v>
      </c>
      <c r="Q15" s="77">
        <v>19.52</v>
      </c>
      <c r="R15" s="77">
        <v>11.79</v>
      </c>
      <c r="S15" s="107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7.14</v>
      </c>
      <c r="I16" t="s">
        <v>105</v>
      </c>
      <c r="J16" s="77">
        <v>0.75</v>
      </c>
      <c r="K16" s="77">
        <v>0.22</v>
      </c>
      <c r="L16" s="77">
        <v>111407899</v>
      </c>
      <c r="M16" s="77">
        <v>104.89</v>
      </c>
      <c r="N16" s="77">
        <v>0</v>
      </c>
      <c r="O16" s="77">
        <v>116855.7452611</v>
      </c>
      <c r="P16" s="77">
        <v>0.8</v>
      </c>
      <c r="Q16" s="77">
        <v>10.79</v>
      </c>
      <c r="R16" s="77">
        <v>6.52</v>
      </c>
      <c r="S16" s="107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2.33</v>
      </c>
      <c r="I17" t="s">
        <v>105</v>
      </c>
      <c r="J17" s="77">
        <v>0.1</v>
      </c>
      <c r="K17" s="77">
        <v>-0.7</v>
      </c>
      <c r="L17" s="77">
        <v>25479030</v>
      </c>
      <c r="M17" s="77">
        <v>102.86</v>
      </c>
      <c r="N17" s="77">
        <v>0</v>
      </c>
      <c r="O17" s="77">
        <v>26207.730258</v>
      </c>
      <c r="P17" s="77">
        <v>0.18</v>
      </c>
      <c r="Q17" s="77">
        <v>2.42</v>
      </c>
      <c r="R17" s="77">
        <v>1.46</v>
      </c>
      <c r="S17" s="107"/>
    </row>
    <row r="18" spans="2:19">
      <c r="B18" s="78" t="s">
        <v>246</v>
      </c>
      <c r="C18" s="16"/>
      <c r="D18" s="16"/>
      <c r="H18" s="79">
        <v>5.36</v>
      </c>
      <c r="K18" s="79">
        <v>1.05</v>
      </c>
      <c r="L18" s="79">
        <v>672215128</v>
      </c>
      <c r="N18" s="79">
        <v>0</v>
      </c>
      <c r="O18" s="79">
        <v>728844.21359429997</v>
      </c>
      <c r="Q18" s="79">
        <v>67.28</v>
      </c>
      <c r="R18" s="79">
        <v>40.64</v>
      </c>
      <c r="S18" s="107"/>
    </row>
    <row r="19" spans="2:19">
      <c r="B19" s="78" t="s">
        <v>247</v>
      </c>
      <c r="C19" s="16"/>
      <c r="D19" s="16"/>
      <c r="H19" s="79">
        <v>0.65</v>
      </c>
      <c r="K19" s="79">
        <v>0.18</v>
      </c>
      <c r="L19" s="79">
        <v>140740000</v>
      </c>
      <c r="N19" s="79">
        <v>0</v>
      </c>
      <c r="O19" s="79">
        <v>140571.49799999999</v>
      </c>
      <c r="Q19" s="79">
        <v>12.98</v>
      </c>
      <c r="R19" s="79">
        <v>7.84</v>
      </c>
      <c r="S19" s="107"/>
    </row>
    <row r="20" spans="2:19">
      <c r="B20" t="s">
        <v>248</v>
      </c>
      <c r="C20" t="s">
        <v>249</v>
      </c>
      <c r="D20" t="s">
        <v>103</v>
      </c>
      <c r="E20" t="s">
        <v>238</v>
      </c>
      <c r="F20"/>
      <c r="G20" t="s">
        <v>250</v>
      </c>
      <c r="H20" s="77">
        <v>0.68</v>
      </c>
      <c r="I20" t="s">
        <v>105</v>
      </c>
      <c r="J20" s="77">
        <v>0</v>
      </c>
      <c r="K20" s="77">
        <v>0.19</v>
      </c>
      <c r="L20" s="77">
        <v>40000000</v>
      </c>
      <c r="M20" s="77">
        <v>99.87</v>
      </c>
      <c r="N20" s="77">
        <v>0</v>
      </c>
      <c r="O20" s="77">
        <v>39948</v>
      </c>
      <c r="P20" s="77">
        <v>0.5</v>
      </c>
      <c r="Q20" s="77">
        <v>3.69</v>
      </c>
      <c r="R20" s="77">
        <v>2.23</v>
      </c>
      <c r="S20" s="107"/>
    </row>
    <row r="21" spans="2:19">
      <c r="B21" t="s">
        <v>251</v>
      </c>
      <c r="C21" t="s">
        <v>252</v>
      </c>
      <c r="D21" t="s">
        <v>103</v>
      </c>
      <c r="E21" t="s">
        <v>238</v>
      </c>
      <c r="F21"/>
      <c r="G21" t="s">
        <v>253</v>
      </c>
      <c r="H21" s="77">
        <v>0.18</v>
      </c>
      <c r="I21" t="s">
        <v>105</v>
      </c>
      <c r="J21" s="77">
        <v>0</v>
      </c>
      <c r="K21" s="77">
        <v>0.06</v>
      </c>
      <c r="L21" s="77">
        <v>11180000</v>
      </c>
      <c r="M21" s="77">
        <v>99.99</v>
      </c>
      <c r="N21" s="77">
        <v>0</v>
      </c>
      <c r="O21" s="77">
        <v>11178.882</v>
      </c>
      <c r="P21" s="77">
        <v>0.12</v>
      </c>
      <c r="Q21" s="77">
        <v>1.03</v>
      </c>
      <c r="R21" s="77">
        <v>0.62</v>
      </c>
      <c r="S21" s="107"/>
    </row>
    <row r="22" spans="2:19">
      <c r="B22" t="s">
        <v>254</v>
      </c>
      <c r="C22" t="s">
        <v>255</v>
      </c>
      <c r="D22" t="s">
        <v>103</v>
      </c>
      <c r="E22" t="s">
        <v>238</v>
      </c>
      <c r="F22"/>
      <c r="G22" t="s">
        <v>256</v>
      </c>
      <c r="H22" s="77">
        <v>0.75</v>
      </c>
      <c r="I22" t="s">
        <v>105</v>
      </c>
      <c r="J22" s="77">
        <v>0</v>
      </c>
      <c r="K22" s="77">
        <v>0.19</v>
      </c>
      <c r="L22" s="77">
        <v>15400000</v>
      </c>
      <c r="M22" s="77">
        <v>99.86</v>
      </c>
      <c r="N22" s="77">
        <v>0</v>
      </c>
      <c r="O22" s="77">
        <v>15378.44</v>
      </c>
      <c r="P22" s="77">
        <v>0.19</v>
      </c>
      <c r="Q22" s="77">
        <v>1.42</v>
      </c>
      <c r="R22" s="77">
        <v>0.86</v>
      </c>
      <c r="S22" s="107"/>
    </row>
    <row r="23" spans="2:19">
      <c r="B23" t="s">
        <v>257</v>
      </c>
      <c r="C23" t="s">
        <v>258</v>
      </c>
      <c r="D23" t="s">
        <v>103</v>
      </c>
      <c r="E23" t="s">
        <v>238</v>
      </c>
      <c r="F23"/>
      <c r="G23" t="s">
        <v>259</v>
      </c>
      <c r="H23" s="77">
        <v>0.85</v>
      </c>
      <c r="I23" t="s">
        <v>105</v>
      </c>
      <c r="J23" s="77">
        <v>0</v>
      </c>
      <c r="K23" s="77">
        <v>0.17</v>
      </c>
      <c r="L23" s="77">
        <v>24160000</v>
      </c>
      <c r="M23" s="77">
        <v>99.86</v>
      </c>
      <c r="N23" s="77">
        <v>0</v>
      </c>
      <c r="O23" s="77">
        <v>24126.175999999999</v>
      </c>
      <c r="P23" s="77">
        <v>0.3</v>
      </c>
      <c r="Q23" s="77">
        <v>2.23</v>
      </c>
      <c r="R23" s="77">
        <v>1.35</v>
      </c>
      <c r="S23" s="107"/>
    </row>
    <row r="24" spans="2:19">
      <c r="B24" t="s">
        <v>260</v>
      </c>
      <c r="C24" t="s">
        <v>261</v>
      </c>
      <c r="D24" t="s">
        <v>103</v>
      </c>
      <c r="E24" t="s">
        <v>238</v>
      </c>
      <c r="F24"/>
      <c r="G24" t="s">
        <v>262</v>
      </c>
      <c r="H24" s="77">
        <v>0.6</v>
      </c>
      <c r="I24" t="s">
        <v>105</v>
      </c>
      <c r="J24" s="77">
        <v>0</v>
      </c>
      <c r="K24" s="77">
        <v>0.2</v>
      </c>
      <c r="L24" s="77">
        <v>50000000</v>
      </c>
      <c r="M24" s="77">
        <v>99.88</v>
      </c>
      <c r="N24" s="77">
        <v>0</v>
      </c>
      <c r="O24" s="77">
        <v>49940</v>
      </c>
      <c r="P24" s="77">
        <v>0.63</v>
      </c>
      <c r="Q24" s="77">
        <v>4.6100000000000003</v>
      </c>
      <c r="R24" s="77">
        <v>2.78</v>
      </c>
      <c r="S24" s="107"/>
    </row>
    <row r="25" spans="2:19">
      <c r="B25" s="78" t="s">
        <v>263</v>
      </c>
      <c r="C25" s="16"/>
      <c r="D25" s="16"/>
      <c r="H25" s="79">
        <v>6.49</v>
      </c>
      <c r="K25" s="79">
        <v>1.25</v>
      </c>
      <c r="L25" s="79">
        <v>531475128</v>
      </c>
      <c r="N25" s="79">
        <v>0</v>
      </c>
      <c r="O25" s="79">
        <v>588272.71559429995</v>
      </c>
      <c r="Q25" s="79">
        <v>54.3</v>
      </c>
      <c r="R25" s="79">
        <v>32.799999999999997</v>
      </c>
      <c r="S25" s="107"/>
    </row>
    <row r="26" spans="2:19">
      <c r="B26" t="s">
        <v>264</v>
      </c>
      <c r="C26" t="s">
        <v>265</v>
      </c>
      <c r="D26" t="s">
        <v>103</v>
      </c>
      <c r="E26" t="s">
        <v>238</v>
      </c>
      <c r="F26"/>
      <c r="G26" t="s">
        <v>266</v>
      </c>
      <c r="H26" s="77">
        <v>0.66</v>
      </c>
      <c r="I26" t="s">
        <v>105</v>
      </c>
      <c r="J26" s="77">
        <v>6</v>
      </c>
      <c r="K26" s="77">
        <v>0.17</v>
      </c>
      <c r="L26" s="77">
        <v>90604880</v>
      </c>
      <c r="M26" s="77">
        <v>105.88</v>
      </c>
      <c r="N26" s="77">
        <v>0</v>
      </c>
      <c r="O26" s="77">
        <v>95932.446943999996</v>
      </c>
      <c r="P26" s="77">
        <v>0.53</v>
      </c>
      <c r="Q26" s="77">
        <v>8.86</v>
      </c>
      <c r="R26" s="77">
        <v>5.35</v>
      </c>
      <c r="S26" s="107"/>
    </row>
    <row r="27" spans="2:19">
      <c r="B27" t="s">
        <v>267</v>
      </c>
      <c r="C27" t="s">
        <v>268</v>
      </c>
      <c r="D27" t="s">
        <v>103</v>
      </c>
      <c r="E27" t="s">
        <v>238</v>
      </c>
      <c r="F27"/>
      <c r="G27" t="s">
        <v>269</v>
      </c>
      <c r="H27" s="77">
        <v>18.45</v>
      </c>
      <c r="I27" t="s">
        <v>105</v>
      </c>
      <c r="J27" s="77">
        <v>3.75</v>
      </c>
      <c r="K27" s="77">
        <v>3.2</v>
      </c>
      <c r="L27" s="77">
        <v>93234417</v>
      </c>
      <c r="M27" s="77">
        <v>111.1</v>
      </c>
      <c r="N27" s="77">
        <v>0</v>
      </c>
      <c r="O27" s="77">
        <v>103583.43728699999</v>
      </c>
      <c r="P27" s="77">
        <v>1.51</v>
      </c>
      <c r="Q27" s="77">
        <v>9.56</v>
      </c>
      <c r="R27" s="77">
        <v>5.78</v>
      </c>
      <c r="S27" s="107"/>
    </row>
    <row r="28" spans="2:19">
      <c r="B28" t="s">
        <v>270</v>
      </c>
      <c r="C28" t="s">
        <v>271</v>
      </c>
      <c r="D28" t="s">
        <v>103</v>
      </c>
      <c r="E28" t="s">
        <v>238</v>
      </c>
      <c r="F28"/>
      <c r="G28" t="s">
        <v>272</v>
      </c>
      <c r="H28" s="77">
        <v>6.7</v>
      </c>
      <c r="I28" t="s">
        <v>105</v>
      </c>
      <c r="J28" s="77">
        <v>1.75</v>
      </c>
      <c r="K28" s="77">
        <v>1.72</v>
      </c>
      <c r="L28" s="77">
        <v>48493758</v>
      </c>
      <c r="M28" s="77">
        <v>101.68</v>
      </c>
      <c r="N28" s="77">
        <v>0</v>
      </c>
      <c r="O28" s="77">
        <v>49308.453134399999</v>
      </c>
      <c r="P28" s="77">
        <v>0.3</v>
      </c>
      <c r="Q28" s="77">
        <v>4.55</v>
      </c>
      <c r="R28" s="77">
        <v>2.75</v>
      </c>
      <c r="S28" s="107"/>
    </row>
    <row r="29" spans="2:19">
      <c r="B29" t="s">
        <v>273</v>
      </c>
      <c r="C29" t="s">
        <v>274</v>
      </c>
      <c r="D29" t="s">
        <v>103</v>
      </c>
      <c r="E29" t="s">
        <v>238</v>
      </c>
      <c r="F29"/>
      <c r="G29" t="s">
        <v>242</v>
      </c>
      <c r="H29" s="77">
        <v>0.33</v>
      </c>
      <c r="I29" t="s">
        <v>105</v>
      </c>
      <c r="J29" s="77">
        <v>0.5</v>
      </c>
      <c r="K29" s="77">
        <v>0.09</v>
      </c>
      <c r="L29" s="77">
        <v>15474499</v>
      </c>
      <c r="M29" s="77">
        <v>100.47</v>
      </c>
      <c r="N29" s="77">
        <v>0</v>
      </c>
      <c r="O29" s="77">
        <v>15547.2291453</v>
      </c>
      <c r="P29" s="77">
        <v>0.16</v>
      </c>
      <c r="Q29" s="77">
        <v>1.44</v>
      </c>
      <c r="R29" s="77">
        <v>0.87</v>
      </c>
      <c r="S29" s="107"/>
    </row>
    <row r="30" spans="2:19">
      <c r="B30" t="s">
        <v>275</v>
      </c>
      <c r="C30" t="s">
        <v>276</v>
      </c>
      <c r="D30" t="s">
        <v>103</v>
      </c>
      <c r="E30" t="s">
        <v>238</v>
      </c>
      <c r="F30"/>
      <c r="G30" t="s">
        <v>277</v>
      </c>
      <c r="H30" s="77">
        <v>1.54</v>
      </c>
      <c r="I30" t="s">
        <v>105</v>
      </c>
      <c r="J30" s="77">
        <v>5</v>
      </c>
      <c r="K30" s="77">
        <v>0.36</v>
      </c>
      <c r="L30" s="77">
        <v>155755249</v>
      </c>
      <c r="M30" s="77">
        <v>109.39</v>
      </c>
      <c r="N30" s="77">
        <v>0</v>
      </c>
      <c r="O30" s="77">
        <v>170380.66688110001</v>
      </c>
      <c r="P30" s="77">
        <v>0.84</v>
      </c>
      <c r="Q30" s="77">
        <v>15.73</v>
      </c>
      <c r="R30" s="77">
        <v>9.5</v>
      </c>
      <c r="S30" s="107"/>
    </row>
    <row r="31" spans="2:19">
      <c r="B31" t="s">
        <v>278</v>
      </c>
      <c r="C31" t="s">
        <v>279</v>
      </c>
      <c r="D31" t="s">
        <v>103</v>
      </c>
      <c r="E31" t="s">
        <v>238</v>
      </c>
      <c r="F31"/>
      <c r="G31" t="s">
        <v>280</v>
      </c>
      <c r="H31" s="77">
        <v>0.91</v>
      </c>
      <c r="I31" t="s">
        <v>105</v>
      </c>
      <c r="J31" s="77">
        <v>2.25</v>
      </c>
      <c r="K31" s="77">
        <v>0.19</v>
      </c>
      <c r="L31" s="77">
        <v>74640000</v>
      </c>
      <c r="M31" s="77">
        <v>102.07</v>
      </c>
      <c r="N31" s="77">
        <v>0</v>
      </c>
      <c r="O31" s="77">
        <v>76185.047999999995</v>
      </c>
      <c r="P31" s="77">
        <v>0.39</v>
      </c>
      <c r="Q31" s="77">
        <v>7.03</v>
      </c>
      <c r="R31" s="77">
        <v>4.25</v>
      </c>
      <c r="S31" s="107"/>
    </row>
    <row r="32" spans="2:19">
      <c r="B32" t="s">
        <v>281</v>
      </c>
      <c r="C32" t="s">
        <v>282</v>
      </c>
      <c r="D32" t="s">
        <v>103</v>
      </c>
      <c r="E32" t="s">
        <v>238</v>
      </c>
      <c r="F32"/>
      <c r="G32" t="s">
        <v>283</v>
      </c>
      <c r="H32" s="77">
        <v>15.18</v>
      </c>
      <c r="I32" t="s">
        <v>105</v>
      </c>
      <c r="J32" s="77">
        <v>5.5</v>
      </c>
      <c r="K32" s="77">
        <v>2.95</v>
      </c>
      <c r="L32" s="77">
        <v>53272325</v>
      </c>
      <c r="M32" s="77">
        <v>145.16999999999999</v>
      </c>
      <c r="N32" s="77">
        <v>0</v>
      </c>
      <c r="O32" s="77">
        <v>77335.434202499993</v>
      </c>
      <c r="P32" s="77">
        <v>0.28999999999999998</v>
      </c>
      <c r="Q32" s="77">
        <v>7.14</v>
      </c>
      <c r="R32" s="77">
        <v>4.3099999999999996</v>
      </c>
      <c r="S32" s="107"/>
    </row>
    <row r="33" spans="1:19">
      <c r="B33" s="78" t="s">
        <v>284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285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231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s="78" t="s">
        <v>286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s="78" t="s">
        <v>287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7"/>
    </row>
    <row r="41" spans="1:19">
      <c r="B41" t="s">
        <v>226</v>
      </c>
      <c r="C41" t="s">
        <v>226</v>
      </c>
      <c r="D41" s="16"/>
      <c r="E41" t="s">
        <v>226</v>
      </c>
      <c r="H41" s="77">
        <v>0</v>
      </c>
      <c r="I41" t="s">
        <v>226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7"/>
    </row>
    <row r="42" spans="1:19">
      <c r="B42" t="s">
        <v>288</v>
      </c>
      <c r="C42" s="16"/>
      <c r="D42" s="16"/>
      <c r="S42" s="107"/>
    </row>
    <row r="43" spans="1:19">
      <c r="B43" t="s">
        <v>289</v>
      </c>
      <c r="C43" s="16"/>
      <c r="D43" s="16"/>
      <c r="S43" s="107"/>
    </row>
    <row r="44" spans="1:19">
      <c r="B44" t="s">
        <v>290</v>
      </c>
      <c r="C44" s="16"/>
      <c r="D44" s="16"/>
      <c r="S44" s="107"/>
    </row>
    <row r="45" spans="1:19">
      <c r="A45" s="107" t="s">
        <v>1025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A46" s="107" t="s">
        <v>1026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4"/>
    <mergeCell ref="A45:R45"/>
    <mergeCell ref="A46:R46"/>
  </mergeCells>
  <dataValidations count="1">
    <dataValidation allowBlank="1" showInputMessage="1" showErrorMessage="1" sqref="O47:R1048576 N9 N1:N7 B47:M1048576 S45:S1048576 T1:XFD1048576 S1 O1:R44 N11:N44 A1:A1048576 B1:M44 N4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1021</v>
      </c>
    </row>
    <row r="3" spans="2:23">
      <c r="B3" s="2" t="s">
        <v>2</v>
      </c>
      <c r="C3" t="s">
        <v>1022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693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694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288</v>
      </c>
      <c r="D27" s="16"/>
    </row>
    <row r="28" spans="2:23">
      <c r="B28" t="s">
        <v>289</v>
      </c>
      <c r="D28" s="16"/>
    </row>
    <row r="29" spans="2:23">
      <c r="B29" t="s">
        <v>290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1021</v>
      </c>
    </row>
    <row r="3" spans="2:68">
      <c r="B3" s="2" t="s">
        <v>2</v>
      </c>
      <c r="C3" t="s">
        <v>1022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288</v>
      </c>
      <c r="C25" s="16"/>
      <c r="D25" s="16"/>
      <c r="E25" s="16"/>
      <c r="F25" s="16"/>
      <c r="G25" s="16"/>
    </row>
    <row r="26" spans="2:21">
      <c r="B26" t="s">
        <v>289</v>
      </c>
      <c r="C26" s="16"/>
      <c r="D26" s="16"/>
      <c r="E26" s="16"/>
      <c r="F26" s="16"/>
      <c r="G26" s="16"/>
    </row>
    <row r="27" spans="2:21">
      <c r="B27" t="s">
        <v>290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1021</v>
      </c>
    </row>
    <row r="3" spans="2:66">
      <c r="B3" s="2" t="s">
        <v>2</v>
      </c>
      <c r="C3" t="s">
        <v>1022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5.61</v>
      </c>
      <c r="L11" s="7"/>
      <c r="M11" s="7"/>
      <c r="N11" s="76">
        <v>2.4900000000000002</v>
      </c>
      <c r="O11" s="76">
        <v>96176642.129999995</v>
      </c>
      <c r="P11" s="33"/>
      <c r="Q11" s="76">
        <v>63.024729999999998</v>
      </c>
      <c r="R11" s="76">
        <v>155787.00966586333</v>
      </c>
      <c r="S11" s="7"/>
      <c r="T11" s="76">
        <v>100</v>
      </c>
      <c r="U11" s="76">
        <v>8.69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2.0699999999999998</v>
      </c>
      <c r="N12" s="79">
        <v>0.06</v>
      </c>
      <c r="O12" s="79">
        <v>73219908.129999995</v>
      </c>
      <c r="Q12" s="79">
        <v>63.024729999999998</v>
      </c>
      <c r="R12" s="79">
        <v>74777.589513693994</v>
      </c>
      <c r="T12" s="79">
        <v>48</v>
      </c>
      <c r="U12" s="79">
        <v>4.17</v>
      </c>
    </row>
    <row r="13" spans="2:66">
      <c r="B13" s="78" t="s">
        <v>291</v>
      </c>
      <c r="C13" s="16"/>
      <c r="D13" s="16"/>
      <c r="E13" s="16"/>
      <c r="F13" s="16"/>
      <c r="K13" s="79">
        <v>2.0299999999999998</v>
      </c>
      <c r="N13" s="79">
        <v>-0.01</v>
      </c>
      <c r="O13" s="79">
        <v>72315711.129999995</v>
      </c>
      <c r="Q13" s="79">
        <v>63.024729999999998</v>
      </c>
      <c r="R13" s="79">
        <v>73895.002821994</v>
      </c>
      <c r="T13" s="79">
        <v>47.43</v>
      </c>
      <c r="U13" s="79">
        <v>4.12</v>
      </c>
    </row>
    <row r="14" spans="2:66">
      <c r="B14" t="s">
        <v>295</v>
      </c>
      <c r="C14" t="s">
        <v>296</v>
      </c>
      <c r="D14" t="s">
        <v>103</v>
      </c>
      <c r="E14" t="s">
        <v>126</v>
      </c>
      <c r="F14" t="s">
        <v>297</v>
      </c>
      <c r="G14" t="s">
        <v>298</v>
      </c>
      <c r="H14" t="s">
        <v>209</v>
      </c>
      <c r="I14" t="s">
        <v>210</v>
      </c>
      <c r="J14" t="s">
        <v>242</v>
      </c>
      <c r="K14" s="77">
        <v>1.99</v>
      </c>
      <c r="L14" t="s">
        <v>105</v>
      </c>
      <c r="M14" s="77">
        <v>0.59</v>
      </c>
      <c r="N14" s="77">
        <v>-0.05</v>
      </c>
      <c r="O14" s="77">
        <v>21324442</v>
      </c>
      <c r="P14" s="77">
        <v>101.47029555160223</v>
      </c>
      <c r="Q14" s="77">
        <v>63.024729999999998</v>
      </c>
      <c r="R14" s="77">
        <v>21637.974322130001</v>
      </c>
      <c r="S14" s="77">
        <v>0.4</v>
      </c>
      <c r="T14" s="77">
        <v>13.89</v>
      </c>
      <c r="U14" s="77">
        <v>1.21</v>
      </c>
    </row>
    <row r="15" spans="2:66">
      <c r="B15" t="s">
        <v>299</v>
      </c>
      <c r="C15" t="s">
        <v>300</v>
      </c>
      <c r="D15" t="s">
        <v>103</v>
      </c>
      <c r="E15" t="s">
        <v>126</v>
      </c>
      <c r="F15" t="s">
        <v>301</v>
      </c>
      <c r="G15" t="s">
        <v>298</v>
      </c>
      <c r="H15" t="s">
        <v>209</v>
      </c>
      <c r="I15" t="s">
        <v>210</v>
      </c>
      <c r="J15" t="s">
        <v>242</v>
      </c>
      <c r="K15" s="77">
        <v>1.58</v>
      </c>
      <c r="L15" t="s">
        <v>105</v>
      </c>
      <c r="M15" s="77">
        <v>0.64</v>
      </c>
      <c r="N15" s="77">
        <v>-0.05</v>
      </c>
      <c r="O15" s="77">
        <v>28418099</v>
      </c>
      <c r="P15" s="77">
        <v>101.35</v>
      </c>
      <c r="Q15" s="77">
        <v>0</v>
      </c>
      <c r="R15" s="77">
        <v>28801.7433365</v>
      </c>
      <c r="S15" s="77">
        <v>0.9</v>
      </c>
      <c r="T15" s="77">
        <v>18.489999999999998</v>
      </c>
      <c r="U15" s="77">
        <v>1.61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304</v>
      </c>
      <c r="G16" t="s">
        <v>298</v>
      </c>
      <c r="H16" t="s">
        <v>209</v>
      </c>
      <c r="I16" t="s">
        <v>210</v>
      </c>
      <c r="J16" t="s">
        <v>242</v>
      </c>
      <c r="K16" s="77">
        <v>2.72</v>
      </c>
      <c r="L16" t="s">
        <v>105</v>
      </c>
      <c r="M16" s="77">
        <v>0.7</v>
      </c>
      <c r="N16" s="77">
        <v>0.09</v>
      </c>
      <c r="O16" s="77">
        <v>20314878.329999998</v>
      </c>
      <c r="P16" s="77">
        <v>103.48</v>
      </c>
      <c r="Q16" s="77">
        <v>0</v>
      </c>
      <c r="R16" s="77">
        <v>21021.836095883998</v>
      </c>
      <c r="S16" s="77">
        <v>0.56999999999999995</v>
      </c>
      <c r="T16" s="77">
        <v>13.49</v>
      </c>
      <c r="U16" s="77">
        <v>1.17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307</v>
      </c>
      <c r="G17" t="s">
        <v>298</v>
      </c>
      <c r="H17" t="s">
        <v>308</v>
      </c>
      <c r="I17" t="s">
        <v>210</v>
      </c>
      <c r="J17" t="s">
        <v>242</v>
      </c>
      <c r="K17" s="77">
        <v>1.74</v>
      </c>
      <c r="L17" t="s">
        <v>105</v>
      </c>
      <c r="M17" s="77">
        <v>0.8</v>
      </c>
      <c r="N17" s="77">
        <v>-0.08</v>
      </c>
      <c r="O17" s="77">
        <v>1204699</v>
      </c>
      <c r="P17" s="77">
        <v>103.38</v>
      </c>
      <c r="Q17" s="77">
        <v>0</v>
      </c>
      <c r="R17" s="77">
        <v>1245.4178262</v>
      </c>
      <c r="S17" s="77">
        <v>0.19</v>
      </c>
      <c r="T17" s="77">
        <v>0.8</v>
      </c>
      <c r="U17" s="77">
        <v>7.0000000000000007E-2</v>
      </c>
    </row>
    <row r="18" spans="2:21">
      <c r="B18" t="s">
        <v>309</v>
      </c>
      <c r="C18" t="s">
        <v>310</v>
      </c>
      <c r="D18" t="s">
        <v>103</v>
      </c>
      <c r="E18" t="s">
        <v>126</v>
      </c>
      <c r="F18" t="s">
        <v>307</v>
      </c>
      <c r="G18" t="s">
        <v>298</v>
      </c>
      <c r="H18" t="s">
        <v>311</v>
      </c>
      <c r="I18" t="s">
        <v>210</v>
      </c>
      <c r="J18" t="s">
        <v>283</v>
      </c>
      <c r="K18" s="77">
        <v>1.56</v>
      </c>
      <c r="L18" t="s">
        <v>105</v>
      </c>
      <c r="M18" s="77">
        <v>3.1</v>
      </c>
      <c r="N18" s="77">
        <v>-0.17</v>
      </c>
      <c r="O18" s="77">
        <v>1053592.8</v>
      </c>
      <c r="P18" s="77">
        <v>112.76</v>
      </c>
      <c r="Q18" s="77">
        <v>0</v>
      </c>
      <c r="R18" s="77">
        <v>1188.0312412799999</v>
      </c>
      <c r="S18" s="77">
        <v>0.2</v>
      </c>
      <c r="T18" s="77">
        <v>0.76</v>
      </c>
      <c r="U18" s="77">
        <v>7.0000000000000007E-2</v>
      </c>
    </row>
    <row r="19" spans="2:21">
      <c r="B19" s="78" t="s">
        <v>246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226</v>
      </c>
      <c r="C20" t="s">
        <v>226</v>
      </c>
      <c r="D20" s="16"/>
      <c r="E20" s="16"/>
      <c r="F20" s="16"/>
      <c r="G20" t="s">
        <v>226</v>
      </c>
      <c r="H20" t="s">
        <v>226</v>
      </c>
      <c r="K20" s="77">
        <v>0</v>
      </c>
      <c r="L20" t="s">
        <v>226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292</v>
      </c>
      <c r="C21" s="16"/>
      <c r="D21" s="16"/>
      <c r="E21" s="16"/>
      <c r="F21" s="16"/>
      <c r="K21" s="79">
        <v>5.47</v>
      </c>
      <c r="N21" s="79">
        <v>6.21</v>
      </c>
      <c r="O21" s="79">
        <v>904197</v>
      </c>
      <c r="Q21" s="79">
        <v>0</v>
      </c>
      <c r="R21" s="79">
        <v>882.58669169999996</v>
      </c>
      <c r="T21" s="79">
        <v>0.56999999999999995</v>
      </c>
      <c r="U21" s="79">
        <v>0.05</v>
      </c>
    </row>
    <row r="22" spans="2:21">
      <c r="B22" t="s">
        <v>312</v>
      </c>
      <c r="C22" t="s">
        <v>313</v>
      </c>
      <c r="D22" t="s">
        <v>103</v>
      </c>
      <c r="E22" t="s">
        <v>126</v>
      </c>
      <c r="F22" t="s">
        <v>314</v>
      </c>
      <c r="G22" t="s">
        <v>315</v>
      </c>
      <c r="H22" t="s">
        <v>316</v>
      </c>
      <c r="I22" t="s">
        <v>153</v>
      </c>
      <c r="J22" t="s">
        <v>317</v>
      </c>
      <c r="K22" s="77">
        <v>5.47</v>
      </c>
      <c r="L22" t="s">
        <v>105</v>
      </c>
      <c r="M22" s="77">
        <v>4.6900000000000004</v>
      </c>
      <c r="N22" s="77">
        <v>6.21</v>
      </c>
      <c r="O22" s="77">
        <v>904197</v>
      </c>
      <c r="P22" s="77">
        <v>97.61</v>
      </c>
      <c r="Q22" s="77">
        <v>0</v>
      </c>
      <c r="R22" s="77">
        <v>882.58669169999996</v>
      </c>
      <c r="S22" s="77">
        <v>0.04</v>
      </c>
      <c r="T22" s="77">
        <v>0.56999999999999995</v>
      </c>
      <c r="U22" s="77">
        <v>0.05</v>
      </c>
    </row>
    <row r="23" spans="2:21">
      <c r="B23" s="78" t="s">
        <v>318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226</v>
      </c>
      <c r="C24" t="s">
        <v>226</v>
      </c>
      <c r="D24" s="16"/>
      <c r="E24" s="16"/>
      <c r="F24" s="16"/>
      <c r="G24" t="s">
        <v>226</v>
      </c>
      <c r="H24" t="s">
        <v>226</v>
      </c>
      <c r="K24" s="77">
        <v>0</v>
      </c>
      <c r="L24" t="s">
        <v>226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231</v>
      </c>
      <c r="C25" s="16"/>
      <c r="D25" s="16"/>
      <c r="E25" s="16"/>
      <c r="F25" s="16"/>
      <c r="K25" s="79">
        <v>8.8800000000000008</v>
      </c>
      <c r="N25" s="79">
        <v>4.74</v>
      </c>
      <c r="O25" s="79">
        <v>22956734</v>
      </c>
      <c r="Q25" s="79">
        <v>0</v>
      </c>
      <c r="R25" s="79">
        <v>81009.420152169318</v>
      </c>
      <c r="T25" s="79">
        <v>52</v>
      </c>
      <c r="U25" s="79">
        <v>4.5199999999999996</v>
      </c>
    </row>
    <row r="26" spans="2:21">
      <c r="B26" s="78" t="s">
        <v>293</v>
      </c>
      <c r="C26" s="16"/>
      <c r="D26" s="16"/>
      <c r="E26" s="16"/>
      <c r="F26" s="16"/>
      <c r="K26" s="79">
        <v>14.8</v>
      </c>
      <c r="N26" s="79">
        <v>6.2</v>
      </c>
      <c r="O26" s="79">
        <v>3230000</v>
      </c>
      <c r="Q26" s="79">
        <v>0</v>
      </c>
      <c r="R26" s="79">
        <v>8729.3437251116993</v>
      </c>
      <c r="T26" s="79">
        <v>5.6</v>
      </c>
      <c r="U26" s="79">
        <v>0.49</v>
      </c>
    </row>
    <row r="27" spans="2:21">
      <c r="B27" t="s">
        <v>319</v>
      </c>
      <c r="C27" t="s">
        <v>320</v>
      </c>
      <c r="D27" t="s">
        <v>126</v>
      </c>
      <c r="E27" t="s">
        <v>321</v>
      </c>
      <c r="F27" t="s">
        <v>322</v>
      </c>
      <c r="G27" t="s">
        <v>323</v>
      </c>
      <c r="H27" t="s">
        <v>324</v>
      </c>
      <c r="I27" t="s">
        <v>325</v>
      </c>
      <c r="J27" t="s">
        <v>326</v>
      </c>
      <c r="K27" s="77">
        <v>14.8</v>
      </c>
      <c r="L27" t="s">
        <v>109</v>
      </c>
      <c r="M27" s="77">
        <v>4.0999999999999996</v>
      </c>
      <c r="N27" s="77">
        <v>6.2</v>
      </c>
      <c r="O27" s="77">
        <v>3230000</v>
      </c>
      <c r="P27" s="77">
        <v>74.06366666563467</v>
      </c>
      <c r="Q27" s="77">
        <v>0</v>
      </c>
      <c r="R27" s="77">
        <v>8729.3437251116993</v>
      </c>
      <c r="S27" s="77">
        <v>0.16</v>
      </c>
      <c r="T27" s="77">
        <v>5.6</v>
      </c>
      <c r="U27" s="77">
        <v>0.49</v>
      </c>
    </row>
    <row r="28" spans="2:21">
      <c r="B28" s="78" t="s">
        <v>294</v>
      </c>
      <c r="C28" s="16"/>
      <c r="D28" s="16"/>
      <c r="E28" s="16"/>
      <c r="F28" s="16"/>
      <c r="K28" s="79">
        <v>8.16</v>
      </c>
      <c r="N28" s="79">
        <v>4.5599999999999996</v>
      </c>
      <c r="O28" s="79">
        <v>19726734</v>
      </c>
      <c r="Q28" s="79">
        <v>0</v>
      </c>
      <c r="R28" s="79">
        <v>72280.076427057618</v>
      </c>
      <c r="T28" s="79">
        <v>46.4</v>
      </c>
      <c r="U28" s="79">
        <v>4.03</v>
      </c>
    </row>
    <row r="29" spans="2:21">
      <c r="B29" t="s">
        <v>327</v>
      </c>
      <c r="C29" t="s">
        <v>328</v>
      </c>
      <c r="D29" t="s">
        <v>126</v>
      </c>
      <c r="E29" t="s">
        <v>321</v>
      </c>
      <c r="F29" t="s">
        <v>329</v>
      </c>
      <c r="G29" t="s">
        <v>330</v>
      </c>
      <c r="H29" t="s">
        <v>331</v>
      </c>
      <c r="I29" t="s">
        <v>325</v>
      </c>
      <c r="J29" t="s">
        <v>332</v>
      </c>
      <c r="K29" s="77">
        <v>8.83</v>
      </c>
      <c r="L29" t="s">
        <v>109</v>
      </c>
      <c r="M29" s="77">
        <v>3.42</v>
      </c>
      <c r="N29" s="77">
        <v>4.17</v>
      </c>
      <c r="O29" s="77">
        <v>501000</v>
      </c>
      <c r="P29" s="77">
        <v>94.028977784431135</v>
      </c>
      <c r="Q29" s="77">
        <v>0</v>
      </c>
      <c r="R29" s="77">
        <v>1718.9898170762999</v>
      </c>
      <c r="S29" s="77">
        <v>0</v>
      </c>
      <c r="T29" s="77">
        <v>1.1000000000000001</v>
      </c>
      <c r="U29" s="77">
        <v>0.1</v>
      </c>
    </row>
    <row r="30" spans="2:21">
      <c r="B30" t="s">
        <v>333</v>
      </c>
      <c r="C30" t="s">
        <v>334</v>
      </c>
      <c r="D30" t="s">
        <v>126</v>
      </c>
      <c r="E30" t="s">
        <v>321</v>
      </c>
      <c r="F30" t="s">
        <v>329</v>
      </c>
      <c r="G30" t="s">
        <v>330</v>
      </c>
      <c r="H30" t="s">
        <v>331</v>
      </c>
      <c r="I30" t="s">
        <v>325</v>
      </c>
      <c r="J30" t="s">
        <v>335</v>
      </c>
      <c r="K30" s="77">
        <v>5.17</v>
      </c>
      <c r="L30" t="s">
        <v>109</v>
      </c>
      <c r="M30" s="77">
        <v>4</v>
      </c>
      <c r="N30" s="77">
        <v>3.81</v>
      </c>
      <c r="O30" s="77">
        <v>904000</v>
      </c>
      <c r="P30" s="77">
        <v>102.02977777654867</v>
      </c>
      <c r="Q30" s="77">
        <v>0</v>
      </c>
      <c r="R30" s="77">
        <v>3365.6521983238999</v>
      </c>
      <c r="S30" s="77">
        <v>0.03</v>
      </c>
      <c r="T30" s="77">
        <v>2.16</v>
      </c>
      <c r="U30" s="77">
        <v>0.19</v>
      </c>
    </row>
    <row r="31" spans="2:21">
      <c r="B31" t="s">
        <v>336</v>
      </c>
      <c r="C31" t="s">
        <v>337</v>
      </c>
      <c r="D31" t="s">
        <v>126</v>
      </c>
      <c r="E31" t="s">
        <v>321</v>
      </c>
      <c r="F31" t="s">
        <v>329</v>
      </c>
      <c r="G31" t="s">
        <v>330</v>
      </c>
      <c r="H31" t="s">
        <v>338</v>
      </c>
      <c r="I31" t="s">
        <v>339</v>
      </c>
      <c r="J31" t="s">
        <v>340</v>
      </c>
      <c r="K31" s="77">
        <v>4.95</v>
      </c>
      <c r="L31" t="s">
        <v>109</v>
      </c>
      <c r="M31" s="77">
        <v>4.13</v>
      </c>
      <c r="N31" s="77">
        <v>3.81</v>
      </c>
      <c r="O31" s="77">
        <v>950000</v>
      </c>
      <c r="P31" s="77">
        <v>103.5275</v>
      </c>
      <c r="Q31" s="77">
        <v>0</v>
      </c>
      <c r="R31" s="77">
        <v>3588.8325512500001</v>
      </c>
      <c r="S31" s="77">
        <v>0.04</v>
      </c>
      <c r="T31" s="77">
        <v>2.2999999999999998</v>
      </c>
      <c r="U31" s="77">
        <v>0.2</v>
      </c>
    </row>
    <row r="32" spans="2:21">
      <c r="B32" t="s">
        <v>341</v>
      </c>
      <c r="C32" t="s">
        <v>342</v>
      </c>
      <c r="D32" t="s">
        <v>126</v>
      </c>
      <c r="E32" t="s">
        <v>321</v>
      </c>
      <c r="F32" t="s">
        <v>343</v>
      </c>
      <c r="G32" t="s">
        <v>330</v>
      </c>
      <c r="H32" t="s">
        <v>331</v>
      </c>
      <c r="I32" t="s">
        <v>325</v>
      </c>
      <c r="J32" t="s">
        <v>344</v>
      </c>
      <c r="K32" s="77">
        <v>6.84</v>
      </c>
      <c r="L32" t="s">
        <v>109</v>
      </c>
      <c r="M32" s="77">
        <v>3.3</v>
      </c>
      <c r="N32" s="77">
        <v>3.98</v>
      </c>
      <c r="O32" s="77">
        <v>1519000</v>
      </c>
      <c r="P32" s="77">
        <v>96.459493153390383</v>
      </c>
      <c r="Q32" s="77">
        <v>0</v>
      </c>
      <c r="R32" s="77">
        <v>5346.5866889489998</v>
      </c>
      <c r="S32" s="77">
        <v>0.06</v>
      </c>
      <c r="T32" s="77">
        <v>3.43</v>
      </c>
      <c r="U32" s="77">
        <v>0.3</v>
      </c>
    </row>
    <row r="33" spans="2:21">
      <c r="B33" t="s">
        <v>345</v>
      </c>
      <c r="C33" t="s">
        <v>346</v>
      </c>
      <c r="D33" t="s">
        <v>126</v>
      </c>
      <c r="E33" t="s">
        <v>321</v>
      </c>
      <c r="F33" t="s">
        <v>343</v>
      </c>
      <c r="G33" t="s">
        <v>330</v>
      </c>
      <c r="H33" t="s">
        <v>338</v>
      </c>
      <c r="I33" t="s">
        <v>339</v>
      </c>
      <c r="J33" t="s">
        <v>335</v>
      </c>
      <c r="K33" s="77">
        <v>6.13</v>
      </c>
      <c r="L33" t="s">
        <v>109</v>
      </c>
      <c r="M33" s="77">
        <v>3.9</v>
      </c>
      <c r="N33" s="77">
        <v>3.95</v>
      </c>
      <c r="O33" s="77">
        <v>900000</v>
      </c>
      <c r="P33" s="77">
        <v>101.63895890000001</v>
      </c>
      <c r="Q33" s="77">
        <v>0</v>
      </c>
      <c r="R33" s="77">
        <v>3337.9250492349001</v>
      </c>
      <c r="S33" s="77">
        <v>0.04</v>
      </c>
      <c r="T33" s="77">
        <v>2.14</v>
      </c>
      <c r="U33" s="77">
        <v>0.19</v>
      </c>
    </row>
    <row r="34" spans="2:21">
      <c r="B34" t="s">
        <v>347</v>
      </c>
      <c r="C34" t="s">
        <v>348</v>
      </c>
      <c r="D34" t="s">
        <v>126</v>
      </c>
      <c r="E34" t="s">
        <v>321</v>
      </c>
      <c r="F34" t="s">
        <v>349</v>
      </c>
      <c r="G34" t="s">
        <v>330</v>
      </c>
      <c r="H34" t="s">
        <v>331</v>
      </c>
      <c r="I34" t="s">
        <v>325</v>
      </c>
      <c r="J34" t="s">
        <v>344</v>
      </c>
      <c r="K34" s="77">
        <v>6.96</v>
      </c>
      <c r="L34" t="s">
        <v>109</v>
      </c>
      <c r="M34" s="77">
        <v>3</v>
      </c>
      <c r="N34" s="77">
        <v>4.1100000000000003</v>
      </c>
      <c r="O34" s="77">
        <v>1574000</v>
      </c>
      <c r="P34" s="77">
        <v>93.411246575603556</v>
      </c>
      <c r="Q34" s="77">
        <v>0</v>
      </c>
      <c r="R34" s="77">
        <v>5365.0992339939003</v>
      </c>
      <c r="S34" s="77">
        <v>0.08</v>
      </c>
      <c r="T34" s="77">
        <v>3.44</v>
      </c>
      <c r="U34" s="77">
        <v>0.3</v>
      </c>
    </row>
    <row r="35" spans="2:21">
      <c r="B35" t="s">
        <v>350</v>
      </c>
      <c r="C35" t="s">
        <v>351</v>
      </c>
      <c r="D35" t="s">
        <v>126</v>
      </c>
      <c r="E35" t="s">
        <v>321</v>
      </c>
      <c r="F35" t="s">
        <v>349</v>
      </c>
      <c r="G35" t="s">
        <v>330</v>
      </c>
      <c r="H35" t="s">
        <v>331</v>
      </c>
      <c r="I35" t="s">
        <v>325</v>
      </c>
      <c r="J35" t="s">
        <v>335</v>
      </c>
      <c r="K35" s="77">
        <v>6.39</v>
      </c>
      <c r="L35" t="s">
        <v>109</v>
      </c>
      <c r="M35" s="77">
        <v>3.55</v>
      </c>
      <c r="N35" s="77">
        <v>4.0199999999999996</v>
      </c>
      <c r="O35" s="77">
        <v>923000</v>
      </c>
      <c r="P35" s="77">
        <v>98.146638884073667</v>
      </c>
      <c r="Q35" s="77">
        <v>0</v>
      </c>
      <c r="R35" s="77">
        <v>3305.6052972081002</v>
      </c>
      <c r="S35" s="77">
        <v>0.04</v>
      </c>
      <c r="T35" s="77">
        <v>2.12</v>
      </c>
      <c r="U35" s="77">
        <v>0.18</v>
      </c>
    </row>
    <row r="36" spans="2:21">
      <c r="B36" t="s">
        <v>352</v>
      </c>
      <c r="C36" t="s">
        <v>353</v>
      </c>
      <c r="D36" t="s">
        <v>126</v>
      </c>
      <c r="E36" t="s">
        <v>321</v>
      </c>
      <c r="F36" t="s">
        <v>354</v>
      </c>
      <c r="G36" t="s">
        <v>330</v>
      </c>
      <c r="H36" t="s">
        <v>355</v>
      </c>
      <c r="I36" t="s">
        <v>325</v>
      </c>
      <c r="J36" t="s">
        <v>344</v>
      </c>
      <c r="K36" s="77">
        <v>6.89</v>
      </c>
      <c r="L36" t="s">
        <v>109</v>
      </c>
      <c r="M36" s="77">
        <v>3.4</v>
      </c>
      <c r="N36" s="77">
        <v>4.2</v>
      </c>
      <c r="O36" s="77">
        <v>1538000</v>
      </c>
      <c r="P36" s="77">
        <v>95.477958901170354</v>
      </c>
      <c r="Q36" s="77">
        <v>0</v>
      </c>
      <c r="R36" s="77">
        <v>5358.3777278271</v>
      </c>
      <c r="S36" s="77">
        <v>0.08</v>
      </c>
      <c r="T36" s="77">
        <v>3.44</v>
      </c>
      <c r="U36" s="77">
        <v>0.3</v>
      </c>
    </row>
    <row r="37" spans="2:21">
      <c r="B37" t="s">
        <v>356</v>
      </c>
      <c r="C37" t="s">
        <v>357</v>
      </c>
      <c r="D37" t="s">
        <v>126</v>
      </c>
      <c r="E37" t="s">
        <v>321</v>
      </c>
      <c r="F37" t="s">
        <v>354</v>
      </c>
      <c r="G37" t="s">
        <v>330</v>
      </c>
      <c r="H37" t="s">
        <v>358</v>
      </c>
      <c r="I37" t="s">
        <v>339</v>
      </c>
      <c r="J37" t="s">
        <v>335</v>
      </c>
      <c r="K37" s="77">
        <v>6.52</v>
      </c>
      <c r="L37" t="s">
        <v>109</v>
      </c>
      <c r="M37" s="77">
        <v>3.7</v>
      </c>
      <c r="N37" s="77">
        <v>4.21</v>
      </c>
      <c r="O37" s="77">
        <v>919000</v>
      </c>
      <c r="P37" s="77">
        <v>98.651111109902061</v>
      </c>
      <c r="Q37" s="77">
        <v>0</v>
      </c>
      <c r="R37" s="77">
        <v>3308.1969418038998</v>
      </c>
      <c r="S37" s="77">
        <v>0.05</v>
      </c>
      <c r="T37" s="77">
        <v>2.12</v>
      </c>
      <c r="U37" s="77">
        <v>0.18</v>
      </c>
    </row>
    <row r="38" spans="2:21">
      <c r="B38" t="s">
        <v>359</v>
      </c>
      <c r="C38" t="s">
        <v>360</v>
      </c>
      <c r="D38" t="s">
        <v>126</v>
      </c>
      <c r="E38" t="s">
        <v>321</v>
      </c>
      <c r="F38" t="s">
        <v>361</v>
      </c>
      <c r="G38" t="s">
        <v>362</v>
      </c>
      <c r="H38" t="s">
        <v>355</v>
      </c>
      <c r="I38" t="s">
        <v>325</v>
      </c>
      <c r="J38" t="s">
        <v>363</v>
      </c>
      <c r="K38" s="77">
        <v>7.32</v>
      </c>
      <c r="L38" t="s">
        <v>109</v>
      </c>
      <c r="M38" s="77">
        <v>4.13</v>
      </c>
      <c r="N38" s="77">
        <v>4.33</v>
      </c>
      <c r="O38" s="77">
        <v>1392734</v>
      </c>
      <c r="P38" s="77">
        <v>100.00273972632247</v>
      </c>
      <c r="Q38" s="77">
        <v>0</v>
      </c>
      <c r="R38" s="77">
        <v>5082.2256012579001</v>
      </c>
      <c r="S38" s="77">
        <v>0.04</v>
      </c>
      <c r="T38" s="77">
        <v>3.26</v>
      </c>
      <c r="U38" s="77">
        <v>0.28000000000000003</v>
      </c>
    </row>
    <row r="39" spans="2:21">
      <c r="B39" t="s">
        <v>364</v>
      </c>
      <c r="C39" t="s">
        <v>365</v>
      </c>
      <c r="D39" t="s">
        <v>126</v>
      </c>
      <c r="E39" t="s">
        <v>321</v>
      </c>
      <c r="F39" t="s">
        <v>366</v>
      </c>
      <c r="G39" t="s">
        <v>367</v>
      </c>
      <c r="H39" t="s">
        <v>368</v>
      </c>
      <c r="I39" t="s">
        <v>325</v>
      </c>
      <c r="J39" t="s">
        <v>369</v>
      </c>
      <c r="K39" s="77">
        <v>5.0199999999999996</v>
      </c>
      <c r="L39" t="s">
        <v>113</v>
      </c>
      <c r="M39" s="77">
        <v>2.5</v>
      </c>
      <c r="N39" s="77">
        <v>3.34</v>
      </c>
      <c r="O39" s="77">
        <v>840000</v>
      </c>
      <c r="P39" s="77">
        <v>96.411205476190474</v>
      </c>
      <c r="Q39" s="77">
        <v>0</v>
      </c>
      <c r="R39" s="77">
        <v>3422.2815656508001</v>
      </c>
      <c r="S39" s="77">
        <v>0.24</v>
      </c>
      <c r="T39" s="77">
        <v>2.2000000000000002</v>
      </c>
      <c r="U39" s="77">
        <v>0.19</v>
      </c>
    </row>
    <row r="40" spans="2:21">
      <c r="B40" t="s">
        <v>370</v>
      </c>
      <c r="C40" t="s">
        <v>371</v>
      </c>
      <c r="D40" t="s">
        <v>126</v>
      </c>
      <c r="E40" t="s">
        <v>321</v>
      </c>
      <c r="F40" t="s">
        <v>372</v>
      </c>
      <c r="G40" t="s">
        <v>373</v>
      </c>
      <c r="H40" t="s">
        <v>374</v>
      </c>
      <c r="I40" t="s">
        <v>339</v>
      </c>
      <c r="J40" t="s">
        <v>335</v>
      </c>
      <c r="K40" s="77">
        <v>6.33</v>
      </c>
      <c r="L40" t="s">
        <v>109</v>
      </c>
      <c r="M40" s="77">
        <v>4.5</v>
      </c>
      <c r="N40" s="77">
        <v>5.64</v>
      </c>
      <c r="O40" s="77">
        <v>2014000</v>
      </c>
      <c r="P40" s="77">
        <v>95.389499999999998</v>
      </c>
      <c r="Q40" s="77">
        <v>0</v>
      </c>
      <c r="R40" s="77">
        <v>7010.2563899699999</v>
      </c>
      <c r="S40" s="77">
        <v>0.14000000000000001</v>
      </c>
      <c r="T40" s="77">
        <v>4.5</v>
      </c>
      <c r="U40" s="77">
        <v>0.39</v>
      </c>
    </row>
    <row r="41" spans="2:21">
      <c r="B41" t="s">
        <v>375</v>
      </c>
      <c r="C41" t="s">
        <v>376</v>
      </c>
      <c r="D41" t="s">
        <v>126</v>
      </c>
      <c r="E41" t="s">
        <v>321</v>
      </c>
      <c r="F41" t="s">
        <v>377</v>
      </c>
      <c r="G41" t="s">
        <v>378</v>
      </c>
      <c r="H41" t="s">
        <v>368</v>
      </c>
      <c r="I41" t="s">
        <v>325</v>
      </c>
      <c r="J41" t="s">
        <v>335</v>
      </c>
      <c r="K41" s="77">
        <v>18.79</v>
      </c>
      <c r="L41" t="s">
        <v>113</v>
      </c>
      <c r="M41" s="77">
        <v>3.75</v>
      </c>
      <c r="N41" s="77">
        <v>3.57</v>
      </c>
      <c r="O41" s="77">
        <v>772000</v>
      </c>
      <c r="P41" s="77">
        <v>104.27830137305699</v>
      </c>
      <c r="Q41" s="77">
        <v>0</v>
      </c>
      <c r="R41" s="77">
        <v>3401.8893786742801</v>
      </c>
      <c r="S41" s="77">
        <v>0.06</v>
      </c>
      <c r="T41" s="77">
        <v>2.1800000000000002</v>
      </c>
      <c r="U41" s="77">
        <v>0.19</v>
      </c>
    </row>
    <row r="42" spans="2:21">
      <c r="B42" t="s">
        <v>379</v>
      </c>
      <c r="C42" t="s">
        <v>380</v>
      </c>
      <c r="D42" t="s">
        <v>126</v>
      </c>
      <c r="E42" t="s">
        <v>321</v>
      </c>
      <c r="F42" t="s">
        <v>381</v>
      </c>
      <c r="G42" t="s">
        <v>323</v>
      </c>
      <c r="H42" t="s">
        <v>382</v>
      </c>
      <c r="I42" t="s">
        <v>325</v>
      </c>
      <c r="J42" t="s">
        <v>335</v>
      </c>
      <c r="K42" s="77">
        <v>23.93</v>
      </c>
      <c r="L42" t="s">
        <v>113</v>
      </c>
      <c r="M42" s="77">
        <v>3.75</v>
      </c>
      <c r="N42" s="77">
        <v>3.56</v>
      </c>
      <c r="O42" s="77">
        <v>1104000</v>
      </c>
      <c r="P42" s="77">
        <v>108.24863013586956</v>
      </c>
      <c r="Q42" s="77">
        <v>0</v>
      </c>
      <c r="R42" s="77">
        <v>5050.1051559588605</v>
      </c>
      <c r="S42" s="77">
        <v>7.0000000000000007E-2</v>
      </c>
      <c r="T42" s="77">
        <v>3.24</v>
      </c>
      <c r="U42" s="77">
        <v>0.28000000000000003</v>
      </c>
    </row>
    <row r="43" spans="2:21">
      <c r="B43" t="s">
        <v>383</v>
      </c>
      <c r="C43" t="s">
        <v>384</v>
      </c>
      <c r="D43" t="s">
        <v>126</v>
      </c>
      <c r="E43" t="s">
        <v>321</v>
      </c>
      <c r="F43" t="s">
        <v>385</v>
      </c>
      <c r="G43" t="s">
        <v>386</v>
      </c>
      <c r="H43" t="s">
        <v>387</v>
      </c>
      <c r="I43" t="s">
        <v>339</v>
      </c>
      <c r="J43" t="s">
        <v>335</v>
      </c>
      <c r="K43" s="77">
        <v>4.0599999999999996</v>
      </c>
      <c r="L43" t="s">
        <v>109</v>
      </c>
      <c r="M43" s="77">
        <v>3.75</v>
      </c>
      <c r="N43" s="77">
        <v>5.56</v>
      </c>
      <c r="O43" s="77">
        <v>1479000</v>
      </c>
      <c r="P43" s="77">
        <v>93.689666666666668</v>
      </c>
      <c r="Q43" s="77">
        <v>0</v>
      </c>
      <c r="R43" s="77">
        <v>5056.3104503300001</v>
      </c>
      <c r="S43" s="77">
        <v>0.17</v>
      </c>
      <c r="T43" s="77">
        <v>3.25</v>
      </c>
      <c r="U43" s="77">
        <v>0.28000000000000003</v>
      </c>
    </row>
    <row r="44" spans="2:21">
      <c r="B44" t="s">
        <v>388</v>
      </c>
      <c r="C44" t="s">
        <v>389</v>
      </c>
      <c r="D44" t="s">
        <v>126</v>
      </c>
      <c r="E44" t="s">
        <v>321</v>
      </c>
      <c r="F44" t="s">
        <v>390</v>
      </c>
      <c r="G44" t="s">
        <v>373</v>
      </c>
      <c r="H44" t="s">
        <v>382</v>
      </c>
      <c r="I44" t="s">
        <v>325</v>
      </c>
      <c r="J44" t="s">
        <v>391</v>
      </c>
      <c r="K44" s="77">
        <v>0.96</v>
      </c>
      <c r="L44" t="s">
        <v>109</v>
      </c>
      <c r="M44" s="77">
        <v>4.88</v>
      </c>
      <c r="N44" s="77">
        <v>4.49</v>
      </c>
      <c r="O44" s="77">
        <v>251000</v>
      </c>
      <c r="P44" s="77">
        <v>100.53741665338646</v>
      </c>
      <c r="Q44" s="77">
        <v>0</v>
      </c>
      <c r="R44" s="77">
        <v>920.82119375419995</v>
      </c>
      <c r="S44" s="77">
        <v>7.0000000000000007E-2</v>
      </c>
      <c r="T44" s="77">
        <v>0.59</v>
      </c>
      <c r="U44" s="77">
        <v>0.05</v>
      </c>
    </row>
    <row r="45" spans="2:21">
      <c r="B45" t="s">
        <v>392</v>
      </c>
      <c r="C45" t="s">
        <v>393</v>
      </c>
      <c r="D45" t="s">
        <v>126</v>
      </c>
      <c r="E45" t="s">
        <v>321</v>
      </c>
      <c r="F45" t="s">
        <v>394</v>
      </c>
      <c r="G45" t="s">
        <v>395</v>
      </c>
      <c r="H45" t="s">
        <v>396</v>
      </c>
      <c r="I45" t="s">
        <v>339</v>
      </c>
      <c r="J45" t="s">
        <v>335</v>
      </c>
      <c r="K45" s="77">
        <v>5.14</v>
      </c>
      <c r="L45" t="s">
        <v>109</v>
      </c>
      <c r="M45" s="77">
        <v>4.75</v>
      </c>
      <c r="N45" s="77">
        <v>7.46</v>
      </c>
      <c r="O45" s="77">
        <v>1575000</v>
      </c>
      <c r="P45" s="77">
        <v>88.289000000000001</v>
      </c>
      <c r="Q45" s="77">
        <v>0</v>
      </c>
      <c r="R45" s="77">
        <v>5074.1233357499996</v>
      </c>
      <c r="S45" s="77">
        <v>0.21</v>
      </c>
      <c r="T45" s="77">
        <v>3.26</v>
      </c>
      <c r="U45" s="77">
        <v>0.28000000000000003</v>
      </c>
    </row>
    <row r="46" spans="2:21">
      <c r="B46" t="s">
        <v>397</v>
      </c>
      <c r="C46" t="s">
        <v>398</v>
      </c>
      <c r="D46" t="s">
        <v>126</v>
      </c>
      <c r="E46" t="s">
        <v>321</v>
      </c>
      <c r="F46" t="s">
        <v>399</v>
      </c>
      <c r="G46" t="s">
        <v>362</v>
      </c>
      <c r="H46" t="s">
        <v>396</v>
      </c>
      <c r="I46" t="s">
        <v>339</v>
      </c>
      <c r="J46" t="s">
        <v>335</v>
      </c>
      <c r="K46" s="77">
        <v>13.54</v>
      </c>
      <c r="L46" t="s">
        <v>113</v>
      </c>
      <c r="M46" s="77">
        <v>6.5</v>
      </c>
      <c r="N46" s="77">
        <v>6.39</v>
      </c>
      <c r="O46" s="77">
        <v>571000</v>
      </c>
      <c r="P46" s="77">
        <v>106.37672602451839</v>
      </c>
      <c r="Q46" s="77">
        <v>0</v>
      </c>
      <c r="R46" s="77">
        <v>2566.7978500444801</v>
      </c>
      <c r="S46" s="77">
        <v>0.05</v>
      </c>
      <c r="T46" s="77">
        <v>1.65</v>
      </c>
      <c r="U46" s="77">
        <v>0.14000000000000001</v>
      </c>
    </row>
    <row r="47" spans="2:21">
      <c r="B47" t="s">
        <v>233</v>
      </c>
      <c r="C47" s="16"/>
      <c r="D47" s="16"/>
      <c r="E47" s="16"/>
      <c r="F47" s="16"/>
    </row>
    <row r="48" spans="2:21">
      <c r="B48" t="s">
        <v>288</v>
      </c>
      <c r="C48" s="16"/>
      <c r="D48" s="16"/>
      <c r="E48" s="16"/>
      <c r="F48" s="16"/>
    </row>
    <row r="49" spans="2:6">
      <c r="B49" t="s">
        <v>289</v>
      </c>
      <c r="C49" s="16"/>
      <c r="D49" s="16"/>
      <c r="E49" s="16"/>
      <c r="F49" s="16"/>
    </row>
    <row r="50" spans="2:6">
      <c r="B50" t="s">
        <v>290</v>
      </c>
      <c r="C50" s="16"/>
      <c r="D50" s="16"/>
      <c r="E50" s="16"/>
      <c r="F50" s="16"/>
    </row>
    <row r="51" spans="2:6">
      <c r="B51" t="s">
        <v>400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37" workbookViewId="0">
      <selection activeCell="C67" sqref="C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1021</v>
      </c>
    </row>
    <row r="3" spans="2:62">
      <c r="B3" s="2" t="s">
        <v>2</v>
      </c>
      <c r="C3" t="s">
        <v>1022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9711787</v>
      </c>
      <c r="J11" s="7"/>
      <c r="K11" s="76">
        <v>87.164289999999994</v>
      </c>
      <c r="L11" s="76">
        <v>321697.936536822</v>
      </c>
      <c r="M11" s="7"/>
      <c r="N11" s="76">
        <v>100</v>
      </c>
      <c r="O11" s="76">
        <v>17.940000000000001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8631009</v>
      </c>
      <c r="K12" s="79">
        <v>87.164289999999994</v>
      </c>
      <c r="L12" s="79">
        <v>207368.58175429</v>
      </c>
      <c r="N12" s="79">
        <v>64.459999999999994</v>
      </c>
      <c r="O12" s="79">
        <v>11.56</v>
      </c>
    </row>
    <row r="13" spans="2:62">
      <c r="B13" s="78" t="s">
        <v>401</v>
      </c>
      <c r="E13" s="16"/>
      <c r="F13" s="16"/>
      <c r="G13" s="16"/>
      <c r="I13" s="79">
        <v>6680685</v>
      </c>
      <c r="K13" s="79">
        <v>72.720600000000005</v>
      </c>
      <c r="L13" s="79">
        <v>172211.7286106</v>
      </c>
      <c r="N13" s="79">
        <v>53.53</v>
      </c>
      <c r="O13" s="79">
        <v>9.6</v>
      </c>
    </row>
    <row r="14" spans="2:62">
      <c r="B14" t="s">
        <v>402</v>
      </c>
      <c r="C14" t="s">
        <v>403</v>
      </c>
      <c r="D14" t="s">
        <v>103</v>
      </c>
      <c r="E14" t="s">
        <v>126</v>
      </c>
      <c r="F14" t="s">
        <v>404</v>
      </c>
      <c r="G14" t="s">
        <v>405</v>
      </c>
      <c r="H14" t="s">
        <v>105</v>
      </c>
      <c r="I14" s="77">
        <v>82751</v>
      </c>
      <c r="J14" s="77">
        <v>2741</v>
      </c>
      <c r="K14" s="77">
        <v>0</v>
      </c>
      <c r="L14" s="77">
        <v>2268.2049099999999</v>
      </c>
      <c r="M14" s="77">
        <v>0.04</v>
      </c>
      <c r="N14" s="77">
        <v>0.71</v>
      </c>
      <c r="O14" s="77">
        <v>0.13</v>
      </c>
    </row>
    <row r="15" spans="2:62">
      <c r="B15" t="s">
        <v>406</v>
      </c>
      <c r="C15" t="s">
        <v>407</v>
      </c>
      <c r="D15" t="s">
        <v>103</v>
      </c>
      <c r="E15" t="s">
        <v>126</v>
      </c>
      <c r="F15" t="s">
        <v>408</v>
      </c>
      <c r="G15" t="s">
        <v>298</v>
      </c>
      <c r="H15" t="s">
        <v>105</v>
      </c>
      <c r="I15" s="77">
        <v>1385025</v>
      </c>
      <c r="J15" s="77">
        <v>1067</v>
      </c>
      <c r="K15" s="77">
        <v>0</v>
      </c>
      <c r="L15" s="77">
        <v>14778.21675</v>
      </c>
      <c r="M15" s="77">
        <v>0.12</v>
      </c>
      <c r="N15" s="77">
        <v>4.59</v>
      </c>
      <c r="O15" s="77">
        <v>0.82</v>
      </c>
    </row>
    <row r="16" spans="2:62">
      <c r="B16" t="s">
        <v>409</v>
      </c>
      <c r="C16" t="s">
        <v>410</v>
      </c>
      <c r="D16" t="s">
        <v>103</v>
      </c>
      <c r="E16" t="s">
        <v>126</v>
      </c>
      <c r="F16" t="s">
        <v>411</v>
      </c>
      <c r="G16" t="s">
        <v>298</v>
      </c>
      <c r="H16" t="s">
        <v>105</v>
      </c>
      <c r="I16" s="77">
        <v>1501235</v>
      </c>
      <c r="J16" s="77">
        <v>2475</v>
      </c>
      <c r="K16" s="77">
        <v>0</v>
      </c>
      <c r="L16" s="77">
        <v>37155.566250000003</v>
      </c>
      <c r="M16" s="77">
        <v>0.11</v>
      </c>
      <c r="N16" s="77">
        <v>11.55</v>
      </c>
      <c r="O16" s="77">
        <v>2.0699999999999998</v>
      </c>
    </row>
    <row r="17" spans="2:15">
      <c r="B17" t="s">
        <v>412</v>
      </c>
      <c r="C17" t="s">
        <v>413</v>
      </c>
      <c r="D17" t="s">
        <v>103</v>
      </c>
      <c r="E17" t="s">
        <v>126</v>
      </c>
      <c r="F17" t="s">
        <v>297</v>
      </c>
      <c r="G17" t="s">
        <v>298</v>
      </c>
      <c r="H17" t="s">
        <v>105</v>
      </c>
      <c r="I17" s="77">
        <v>1777418</v>
      </c>
      <c r="J17" s="77">
        <v>2160</v>
      </c>
      <c r="K17" s="77">
        <v>0</v>
      </c>
      <c r="L17" s="77">
        <v>38392.228799999997</v>
      </c>
      <c r="M17" s="77">
        <v>0.12</v>
      </c>
      <c r="N17" s="77">
        <v>11.93</v>
      </c>
      <c r="O17" s="77">
        <v>2.14</v>
      </c>
    </row>
    <row r="18" spans="2:15">
      <c r="B18" t="s">
        <v>414</v>
      </c>
      <c r="C18" t="s">
        <v>415</v>
      </c>
      <c r="D18" t="s">
        <v>103</v>
      </c>
      <c r="E18" t="s">
        <v>126</v>
      </c>
      <c r="F18" t="s">
        <v>416</v>
      </c>
      <c r="G18" t="s">
        <v>298</v>
      </c>
      <c r="H18" t="s">
        <v>105</v>
      </c>
      <c r="I18" s="77">
        <v>107264</v>
      </c>
      <c r="J18" s="77">
        <v>7635</v>
      </c>
      <c r="K18" s="77">
        <v>0</v>
      </c>
      <c r="L18" s="77">
        <v>8189.6063999999997</v>
      </c>
      <c r="M18" s="77">
        <v>0.11</v>
      </c>
      <c r="N18" s="77">
        <v>2.5499999999999998</v>
      </c>
      <c r="O18" s="77">
        <v>0.46</v>
      </c>
    </row>
    <row r="19" spans="2:15">
      <c r="B19" t="s">
        <v>417</v>
      </c>
      <c r="C19" t="s">
        <v>418</v>
      </c>
      <c r="D19" t="s">
        <v>103</v>
      </c>
      <c r="E19" t="s">
        <v>126</v>
      </c>
      <c r="F19" t="s">
        <v>419</v>
      </c>
      <c r="G19" t="s">
        <v>420</v>
      </c>
      <c r="H19" t="s">
        <v>105</v>
      </c>
      <c r="I19" s="77">
        <v>8600</v>
      </c>
      <c r="J19" s="77">
        <v>39380</v>
      </c>
      <c r="K19" s="77">
        <v>0</v>
      </c>
      <c r="L19" s="77">
        <v>3386.68</v>
      </c>
      <c r="M19" s="77">
        <v>0.06</v>
      </c>
      <c r="N19" s="77">
        <v>1.05</v>
      </c>
      <c r="O19" s="77">
        <v>0.19</v>
      </c>
    </row>
    <row r="20" spans="2:15">
      <c r="B20" t="s">
        <v>421</v>
      </c>
      <c r="C20" t="s">
        <v>422</v>
      </c>
      <c r="D20" t="s">
        <v>103</v>
      </c>
      <c r="E20" t="s">
        <v>126</v>
      </c>
      <c r="F20" t="s">
        <v>423</v>
      </c>
      <c r="G20" t="s">
        <v>424</v>
      </c>
      <c r="H20" t="s">
        <v>105</v>
      </c>
      <c r="I20" s="77">
        <v>565834</v>
      </c>
      <c r="J20" s="77">
        <v>2242</v>
      </c>
      <c r="K20" s="77">
        <v>0</v>
      </c>
      <c r="L20" s="77">
        <v>12685.99828</v>
      </c>
      <c r="M20" s="77">
        <v>0.23</v>
      </c>
      <c r="N20" s="77">
        <v>3.94</v>
      </c>
      <c r="O20" s="77">
        <v>0.71</v>
      </c>
    </row>
    <row r="21" spans="2:15">
      <c r="B21" t="s">
        <v>425</v>
      </c>
      <c r="C21" t="s">
        <v>426</v>
      </c>
      <c r="D21" t="s">
        <v>103</v>
      </c>
      <c r="E21" t="s">
        <v>126</v>
      </c>
      <c r="F21" t="s">
        <v>427</v>
      </c>
      <c r="G21" t="s">
        <v>428</v>
      </c>
      <c r="H21" t="s">
        <v>105</v>
      </c>
      <c r="I21" s="77">
        <v>357629</v>
      </c>
      <c r="J21" s="77">
        <v>3360</v>
      </c>
      <c r="K21" s="77">
        <v>0</v>
      </c>
      <c r="L21" s="77">
        <v>12016.3344</v>
      </c>
      <c r="M21" s="77">
        <v>0.21</v>
      </c>
      <c r="N21" s="77">
        <v>3.74</v>
      </c>
      <c r="O21" s="77">
        <v>0.67</v>
      </c>
    </row>
    <row r="22" spans="2:15">
      <c r="B22" t="s">
        <v>429</v>
      </c>
      <c r="C22" t="s">
        <v>430</v>
      </c>
      <c r="D22" t="s">
        <v>103</v>
      </c>
      <c r="E22" t="s">
        <v>126</v>
      </c>
      <c r="F22" t="s">
        <v>431</v>
      </c>
      <c r="G22" t="s">
        <v>428</v>
      </c>
      <c r="H22" t="s">
        <v>105</v>
      </c>
      <c r="I22" s="77">
        <v>547553</v>
      </c>
      <c r="J22" s="77">
        <v>1830</v>
      </c>
      <c r="K22" s="77">
        <v>0</v>
      </c>
      <c r="L22" s="77">
        <v>10020.2199</v>
      </c>
      <c r="M22" s="77">
        <v>0.16</v>
      </c>
      <c r="N22" s="77">
        <v>3.11</v>
      </c>
      <c r="O22" s="77">
        <v>0.56000000000000005</v>
      </c>
    </row>
    <row r="23" spans="2:15">
      <c r="B23" t="s">
        <v>432</v>
      </c>
      <c r="C23" t="s">
        <v>433</v>
      </c>
      <c r="D23" t="s">
        <v>103</v>
      </c>
      <c r="E23" t="s">
        <v>126</v>
      </c>
      <c r="F23" t="s">
        <v>434</v>
      </c>
      <c r="G23" t="s">
        <v>428</v>
      </c>
      <c r="H23" t="s">
        <v>105</v>
      </c>
      <c r="I23" s="77">
        <v>191370</v>
      </c>
      <c r="J23" s="77">
        <v>3370.038</v>
      </c>
      <c r="K23" s="77">
        <v>72.720600000000005</v>
      </c>
      <c r="L23" s="77">
        <v>6449.2417206</v>
      </c>
      <c r="M23" s="77">
        <v>0.1</v>
      </c>
      <c r="N23" s="77">
        <v>2</v>
      </c>
      <c r="O23" s="77">
        <v>0.36</v>
      </c>
    </row>
    <row r="24" spans="2:15">
      <c r="B24" t="s">
        <v>435</v>
      </c>
      <c r="C24" t="s">
        <v>436</v>
      </c>
      <c r="D24" t="s">
        <v>103</v>
      </c>
      <c r="E24" t="s">
        <v>126</v>
      </c>
      <c r="F24" t="s">
        <v>437</v>
      </c>
      <c r="G24" t="s">
        <v>428</v>
      </c>
      <c r="H24" t="s">
        <v>105</v>
      </c>
      <c r="I24" s="77">
        <v>47828</v>
      </c>
      <c r="J24" s="77">
        <v>15150</v>
      </c>
      <c r="K24" s="77">
        <v>0</v>
      </c>
      <c r="L24" s="77">
        <v>7245.942</v>
      </c>
      <c r="M24" s="77">
        <v>0.11</v>
      </c>
      <c r="N24" s="77">
        <v>2.25</v>
      </c>
      <c r="O24" s="77">
        <v>0.4</v>
      </c>
    </row>
    <row r="25" spans="2:15">
      <c r="B25" t="s">
        <v>438</v>
      </c>
      <c r="C25" t="s">
        <v>439</v>
      </c>
      <c r="D25" t="s">
        <v>103</v>
      </c>
      <c r="E25" t="s">
        <v>126</v>
      </c>
      <c r="F25" t="s">
        <v>440</v>
      </c>
      <c r="G25" t="s">
        <v>428</v>
      </c>
      <c r="H25" t="s">
        <v>105</v>
      </c>
      <c r="I25" s="77">
        <v>108178</v>
      </c>
      <c r="J25" s="77">
        <v>18140</v>
      </c>
      <c r="K25" s="77">
        <v>0</v>
      </c>
      <c r="L25" s="77">
        <v>19623.4892</v>
      </c>
      <c r="M25" s="77">
        <v>0.09</v>
      </c>
      <c r="N25" s="77">
        <v>6.1</v>
      </c>
      <c r="O25" s="77">
        <v>1.0900000000000001</v>
      </c>
    </row>
    <row r="26" spans="2:15">
      <c r="B26" s="78" t="s">
        <v>441</v>
      </c>
      <c r="E26" s="16"/>
      <c r="F26" s="16"/>
      <c r="G26" s="16"/>
      <c r="I26" s="79">
        <v>1453030</v>
      </c>
      <c r="K26" s="79">
        <v>0</v>
      </c>
      <c r="L26" s="79">
        <v>27974.48862</v>
      </c>
      <c r="N26" s="79">
        <v>8.6999999999999993</v>
      </c>
      <c r="O26" s="79">
        <v>1.56</v>
      </c>
    </row>
    <row r="27" spans="2:15">
      <c r="B27" t="s">
        <v>442</v>
      </c>
      <c r="C27" t="s">
        <v>443</v>
      </c>
      <c r="D27" t="s">
        <v>103</v>
      </c>
      <c r="E27" t="s">
        <v>126</v>
      </c>
      <c r="F27" t="s">
        <v>444</v>
      </c>
      <c r="G27" t="s">
        <v>445</v>
      </c>
      <c r="H27" t="s">
        <v>105</v>
      </c>
      <c r="I27" s="77">
        <v>479137</v>
      </c>
      <c r="J27" s="77">
        <v>1367</v>
      </c>
      <c r="K27" s="77">
        <v>0</v>
      </c>
      <c r="L27" s="77">
        <v>6549.8027899999997</v>
      </c>
      <c r="M27" s="77">
        <v>0.44</v>
      </c>
      <c r="N27" s="77">
        <v>2.04</v>
      </c>
      <c r="O27" s="77">
        <v>0.37</v>
      </c>
    </row>
    <row r="28" spans="2:15">
      <c r="B28" t="s">
        <v>446</v>
      </c>
      <c r="C28" t="s">
        <v>447</v>
      </c>
      <c r="D28" t="s">
        <v>103</v>
      </c>
      <c r="E28" t="s">
        <v>126</v>
      </c>
      <c r="F28" t="s">
        <v>448</v>
      </c>
      <c r="G28" t="s">
        <v>445</v>
      </c>
      <c r="H28" t="s">
        <v>105</v>
      </c>
      <c r="I28" s="77">
        <v>564384</v>
      </c>
      <c r="J28" s="77">
        <v>1065</v>
      </c>
      <c r="K28" s="77">
        <v>0</v>
      </c>
      <c r="L28" s="77">
        <v>6010.6895999999997</v>
      </c>
      <c r="M28" s="77">
        <v>0.16</v>
      </c>
      <c r="N28" s="77">
        <v>1.87</v>
      </c>
      <c r="O28" s="77">
        <v>0.34</v>
      </c>
    </row>
    <row r="29" spans="2:15">
      <c r="B29" t="s">
        <v>449</v>
      </c>
      <c r="C29" t="s">
        <v>450</v>
      </c>
      <c r="D29" t="s">
        <v>103</v>
      </c>
      <c r="E29" t="s">
        <v>126</v>
      </c>
      <c r="F29" t="s">
        <v>451</v>
      </c>
      <c r="G29" t="s">
        <v>428</v>
      </c>
      <c r="H29" t="s">
        <v>105</v>
      </c>
      <c r="I29" s="77">
        <v>75428</v>
      </c>
      <c r="J29" s="77">
        <v>1604</v>
      </c>
      <c r="K29" s="77">
        <v>0</v>
      </c>
      <c r="L29" s="77">
        <v>1209.8651199999999</v>
      </c>
      <c r="M29" s="77">
        <v>0.09</v>
      </c>
      <c r="N29" s="77">
        <v>0.38</v>
      </c>
      <c r="O29" s="77">
        <v>7.0000000000000007E-2</v>
      </c>
    </row>
    <row r="30" spans="2:15">
      <c r="B30" t="s">
        <v>452</v>
      </c>
      <c r="C30" t="s">
        <v>453</v>
      </c>
      <c r="D30" t="s">
        <v>103</v>
      </c>
      <c r="E30" t="s">
        <v>126</v>
      </c>
      <c r="F30" t="s">
        <v>454</v>
      </c>
      <c r="G30" t="s">
        <v>428</v>
      </c>
      <c r="H30" t="s">
        <v>105</v>
      </c>
      <c r="I30" s="77">
        <v>662</v>
      </c>
      <c r="J30" s="77">
        <v>40040</v>
      </c>
      <c r="K30" s="77">
        <v>0</v>
      </c>
      <c r="L30" s="77">
        <v>265.06479999999999</v>
      </c>
      <c r="M30" s="77">
        <v>0.01</v>
      </c>
      <c r="N30" s="77">
        <v>0.08</v>
      </c>
      <c r="O30" s="77">
        <v>0.01</v>
      </c>
    </row>
    <row r="31" spans="2:15">
      <c r="B31" t="s">
        <v>455</v>
      </c>
      <c r="C31" t="s">
        <v>456</v>
      </c>
      <c r="D31" t="s">
        <v>103</v>
      </c>
      <c r="E31" t="s">
        <v>126</v>
      </c>
      <c r="F31" t="s">
        <v>457</v>
      </c>
      <c r="G31" t="s">
        <v>428</v>
      </c>
      <c r="H31" t="s">
        <v>105</v>
      </c>
      <c r="I31" s="77">
        <v>3006</v>
      </c>
      <c r="J31" s="77">
        <v>157700</v>
      </c>
      <c r="K31" s="77">
        <v>0</v>
      </c>
      <c r="L31" s="77">
        <v>4740.4620000000004</v>
      </c>
      <c r="M31" s="77">
        <v>0.14000000000000001</v>
      </c>
      <c r="N31" s="77">
        <v>1.47</v>
      </c>
      <c r="O31" s="77">
        <v>0.26</v>
      </c>
    </row>
    <row r="32" spans="2:15">
      <c r="B32" t="s">
        <v>458</v>
      </c>
      <c r="C32" t="s">
        <v>459</v>
      </c>
      <c r="D32" t="s">
        <v>103</v>
      </c>
      <c r="E32" t="s">
        <v>126</v>
      </c>
      <c r="F32" t="s">
        <v>460</v>
      </c>
      <c r="G32" t="s">
        <v>428</v>
      </c>
      <c r="H32" t="s">
        <v>105</v>
      </c>
      <c r="I32" s="77">
        <v>24787</v>
      </c>
      <c r="J32" s="77">
        <v>6793</v>
      </c>
      <c r="K32" s="77">
        <v>0</v>
      </c>
      <c r="L32" s="77">
        <v>1683.7809099999999</v>
      </c>
      <c r="M32" s="77">
        <v>0.17</v>
      </c>
      <c r="N32" s="77">
        <v>0.52</v>
      </c>
      <c r="O32" s="77">
        <v>0.09</v>
      </c>
    </row>
    <row r="33" spans="2:15">
      <c r="B33" t="s">
        <v>461</v>
      </c>
      <c r="C33" t="s">
        <v>462</v>
      </c>
      <c r="D33" t="s">
        <v>103</v>
      </c>
      <c r="E33" t="s">
        <v>126</v>
      </c>
      <c r="F33" t="s">
        <v>463</v>
      </c>
      <c r="G33" t="s">
        <v>428</v>
      </c>
      <c r="H33" t="s">
        <v>105</v>
      </c>
      <c r="I33" s="77">
        <v>212212</v>
      </c>
      <c r="J33" s="77">
        <v>1450</v>
      </c>
      <c r="K33" s="77">
        <v>0</v>
      </c>
      <c r="L33" s="77">
        <v>3077.0740000000001</v>
      </c>
      <c r="M33" s="77">
        <v>0.12</v>
      </c>
      <c r="N33" s="77">
        <v>0.96</v>
      </c>
      <c r="O33" s="77">
        <v>0.17</v>
      </c>
    </row>
    <row r="34" spans="2:15">
      <c r="B34" t="s">
        <v>464</v>
      </c>
      <c r="C34" t="s">
        <v>465</v>
      </c>
      <c r="D34" t="s">
        <v>103</v>
      </c>
      <c r="E34" t="s">
        <v>126</v>
      </c>
      <c r="F34" t="s">
        <v>466</v>
      </c>
      <c r="G34" t="s">
        <v>467</v>
      </c>
      <c r="H34" t="s">
        <v>105</v>
      </c>
      <c r="I34" s="77">
        <v>34665</v>
      </c>
      <c r="J34" s="77">
        <v>8044</v>
      </c>
      <c r="K34" s="77">
        <v>0</v>
      </c>
      <c r="L34" s="77">
        <v>2788.4526000000001</v>
      </c>
      <c r="M34" s="77">
        <v>0.15</v>
      </c>
      <c r="N34" s="77">
        <v>0.87</v>
      </c>
      <c r="O34" s="77">
        <v>0.16</v>
      </c>
    </row>
    <row r="35" spans="2:15">
      <c r="B35" t="s">
        <v>468</v>
      </c>
      <c r="C35" t="s">
        <v>469</v>
      </c>
      <c r="D35" t="s">
        <v>103</v>
      </c>
      <c r="E35" t="s">
        <v>126</v>
      </c>
      <c r="F35" t="s">
        <v>470</v>
      </c>
      <c r="G35" t="s">
        <v>130</v>
      </c>
      <c r="H35" t="s">
        <v>105</v>
      </c>
      <c r="I35" s="77">
        <v>3617</v>
      </c>
      <c r="J35" s="77">
        <v>16160</v>
      </c>
      <c r="K35" s="77">
        <v>0</v>
      </c>
      <c r="L35" s="77">
        <v>584.50720000000001</v>
      </c>
      <c r="M35" s="77">
        <v>7.0000000000000007E-2</v>
      </c>
      <c r="N35" s="77">
        <v>0.18</v>
      </c>
      <c r="O35" s="77">
        <v>0.03</v>
      </c>
    </row>
    <row r="36" spans="2:15">
      <c r="B36" t="s">
        <v>471</v>
      </c>
      <c r="C36" t="s">
        <v>472</v>
      </c>
      <c r="D36" t="s">
        <v>103</v>
      </c>
      <c r="E36" t="s">
        <v>126</v>
      </c>
      <c r="F36" t="s">
        <v>473</v>
      </c>
      <c r="G36" t="s">
        <v>131</v>
      </c>
      <c r="H36" t="s">
        <v>105</v>
      </c>
      <c r="I36" s="77">
        <v>51660</v>
      </c>
      <c r="J36" s="77">
        <v>1836</v>
      </c>
      <c r="K36" s="77">
        <v>0</v>
      </c>
      <c r="L36" s="77">
        <v>948.47760000000005</v>
      </c>
      <c r="M36" s="77">
        <v>0.16</v>
      </c>
      <c r="N36" s="77">
        <v>0.28999999999999998</v>
      </c>
      <c r="O36" s="77">
        <v>0.05</v>
      </c>
    </row>
    <row r="37" spans="2:15">
      <c r="B37" t="s">
        <v>474</v>
      </c>
      <c r="C37" t="s">
        <v>475</v>
      </c>
      <c r="D37" t="s">
        <v>103</v>
      </c>
      <c r="E37" t="s">
        <v>126</v>
      </c>
      <c r="F37" t="s">
        <v>476</v>
      </c>
      <c r="G37" t="s">
        <v>135</v>
      </c>
      <c r="H37" t="s">
        <v>105</v>
      </c>
      <c r="I37" s="77">
        <v>3472</v>
      </c>
      <c r="J37" s="77">
        <v>3350</v>
      </c>
      <c r="K37" s="77">
        <v>0</v>
      </c>
      <c r="L37" s="77">
        <v>116.312</v>
      </c>
      <c r="M37" s="77">
        <v>0.01</v>
      </c>
      <c r="N37" s="77">
        <v>0.04</v>
      </c>
      <c r="O37" s="77">
        <v>0.01</v>
      </c>
    </row>
    <row r="38" spans="2:15">
      <c r="B38" s="78" t="s">
        <v>477</v>
      </c>
      <c r="E38" s="16"/>
      <c r="F38" s="16"/>
      <c r="G38" s="16"/>
      <c r="I38" s="79">
        <v>497294</v>
      </c>
      <c r="K38" s="79">
        <v>14.44369</v>
      </c>
      <c r="L38" s="79">
        <v>7182.3645236900002</v>
      </c>
      <c r="N38" s="79">
        <v>2.23</v>
      </c>
      <c r="O38" s="79">
        <v>0.4</v>
      </c>
    </row>
    <row r="39" spans="2:15">
      <c r="B39" t="s">
        <v>478</v>
      </c>
      <c r="C39" t="s">
        <v>479</v>
      </c>
      <c r="D39" t="s">
        <v>103</v>
      </c>
      <c r="E39" t="s">
        <v>126</v>
      </c>
      <c r="F39" t="s">
        <v>480</v>
      </c>
      <c r="G39" t="s">
        <v>481</v>
      </c>
      <c r="H39" t="s">
        <v>105</v>
      </c>
      <c r="I39" s="77">
        <v>2570</v>
      </c>
      <c r="J39" s="77">
        <v>18590</v>
      </c>
      <c r="K39" s="77">
        <v>0</v>
      </c>
      <c r="L39" s="77">
        <v>477.76299999999998</v>
      </c>
      <c r="M39" s="77">
        <v>0.02</v>
      </c>
      <c r="N39" s="77">
        <v>0.15</v>
      </c>
      <c r="O39" s="77">
        <v>0.03</v>
      </c>
    </row>
    <row r="40" spans="2:15">
      <c r="B40" t="s">
        <v>482</v>
      </c>
      <c r="C40" t="s">
        <v>483</v>
      </c>
      <c r="D40" t="s">
        <v>103</v>
      </c>
      <c r="E40" t="s">
        <v>126</v>
      </c>
      <c r="F40" t="s">
        <v>484</v>
      </c>
      <c r="G40" t="s">
        <v>485</v>
      </c>
      <c r="H40" t="s">
        <v>105</v>
      </c>
      <c r="I40" s="77">
        <v>15400</v>
      </c>
      <c r="J40" s="77">
        <v>4909</v>
      </c>
      <c r="K40" s="77">
        <v>0</v>
      </c>
      <c r="L40" s="77">
        <v>755.98599999999999</v>
      </c>
      <c r="M40" s="77">
        <v>0.15</v>
      </c>
      <c r="N40" s="77">
        <v>0.23</v>
      </c>
      <c r="O40" s="77">
        <v>0.04</v>
      </c>
    </row>
    <row r="41" spans="2:15">
      <c r="B41" t="s">
        <v>486</v>
      </c>
      <c r="C41" t="s">
        <v>487</v>
      </c>
      <c r="D41" t="s">
        <v>103</v>
      </c>
      <c r="E41" t="s">
        <v>126</v>
      </c>
      <c r="F41" t="s">
        <v>488</v>
      </c>
      <c r="G41" t="s">
        <v>428</v>
      </c>
      <c r="H41" t="s">
        <v>105</v>
      </c>
      <c r="I41" s="77">
        <v>33170</v>
      </c>
      <c r="J41" s="77">
        <v>9493</v>
      </c>
      <c r="K41" s="77">
        <v>0</v>
      </c>
      <c r="L41" s="77">
        <v>3148.8281000000002</v>
      </c>
      <c r="M41" s="77">
        <v>0.15</v>
      </c>
      <c r="N41" s="77">
        <v>0.98</v>
      </c>
      <c r="O41" s="77">
        <v>0.18</v>
      </c>
    </row>
    <row r="42" spans="2:15">
      <c r="B42" t="s">
        <v>489</v>
      </c>
      <c r="C42" t="s">
        <v>490</v>
      </c>
      <c r="D42" t="s">
        <v>103</v>
      </c>
      <c r="E42" t="s">
        <v>126</v>
      </c>
      <c r="F42" t="s">
        <v>491</v>
      </c>
      <c r="G42" t="s">
        <v>428</v>
      </c>
      <c r="H42" t="s">
        <v>105</v>
      </c>
      <c r="I42" s="77">
        <v>152400</v>
      </c>
      <c r="J42" s="77">
        <v>149.5</v>
      </c>
      <c r="K42" s="77">
        <v>0</v>
      </c>
      <c r="L42" s="77">
        <v>227.83799999999999</v>
      </c>
      <c r="M42" s="77">
        <v>0.11</v>
      </c>
      <c r="N42" s="77">
        <v>7.0000000000000007E-2</v>
      </c>
      <c r="O42" s="77">
        <v>0.01</v>
      </c>
    </row>
    <row r="43" spans="2:15">
      <c r="B43" t="s">
        <v>492</v>
      </c>
      <c r="C43" t="s">
        <v>493</v>
      </c>
      <c r="D43" t="s">
        <v>103</v>
      </c>
      <c r="E43" t="s">
        <v>126</v>
      </c>
      <c r="F43" t="s">
        <v>494</v>
      </c>
      <c r="G43" t="s">
        <v>130</v>
      </c>
      <c r="H43" t="s">
        <v>105</v>
      </c>
      <c r="I43" s="77">
        <v>105800</v>
      </c>
      <c r="J43" s="77">
        <v>193.5</v>
      </c>
      <c r="K43" s="77">
        <v>0</v>
      </c>
      <c r="L43" s="77">
        <v>204.72300000000001</v>
      </c>
      <c r="M43" s="77">
        <v>0.09</v>
      </c>
      <c r="N43" s="77">
        <v>0.06</v>
      </c>
      <c r="O43" s="77">
        <v>0.01</v>
      </c>
    </row>
    <row r="44" spans="2:15">
      <c r="B44" t="s">
        <v>495</v>
      </c>
      <c r="C44" t="s">
        <v>496</v>
      </c>
      <c r="D44" t="s">
        <v>103</v>
      </c>
      <c r="E44" t="s">
        <v>126</v>
      </c>
      <c r="F44" t="s">
        <v>497</v>
      </c>
      <c r="G44" t="s">
        <v>130</v>
      </c>
      <c r="H44" t="s">
        <v>105</v>
      </c>
      <c r="I44" s="77">
        <v>150000</v>
      </c>
      <c r="J44" s="77">
        <v>341.6</v>
      </c>
      <c r="K44" s="77">
        <v>0</v>
      </c>
      <c r="L44" s="77">
        <v>512.4</v>
      </c>
      <c r="M44" s="77">
        <v>0.2</v>
      </c>
      <c r="N44" s="77">
        <v>0.16</v>
      </c>
      <c r="O44" s="77">
        <v>0.03</v>
      </c>
    </row>
    <row r="45" spans="2:15">
      <c r="B45" t="s">
        <v>498</v>
      </c>
      <c r="C45" t="s">
        <v>499</v>
      </c>
      <c r="D45" t="s">
        <v>103</v>
      </c>
      <c r="E45" t="s">
        <v>126</v>
      </c>
      <c r="F45" t="s">
        <v>500</v>
      </c>
      <c r="G45" t="s">
        <v>131</v>
      </c>
      <c r="H45" t="s">
        <v>105</v>
      </c>
      <c r="I45" s="77">
        <v>37954</v>
      </c>
      <c r="J45" s="77">
        <v>4887.0380557780472</v>
      </c>
      <c r="K45" s="77">
        <v>14.44369</v>
      </c>
      <c r="L45" s="77">
        <v>1854.82642369</v>
      </c>
      <c r="M45" s="77">
        <v>0.1</v>
      </c>
      <c r="N45" s="77">
        <v>0.57999999999999996</v>
      </c>
      <c r="O45" s="77">
        <v>0.1</v>
      </c>
    </row>
    <row r="46" spans="2:15">
      <c r="B46" s="78" t="s">
        <v>501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226</v>
      </c>
      <c r="C47" t="s">
        <v>226</v>
      </c>
      <c r="E47" s="16"/>
      <c r="F47" s="16"/>
      <c r="G47" t="s">
        <v>226</v>
      </c>
      <c r="H47" t="s">
        <v>226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231</v>
      </c>
      <c r="E48" s="16"/>
      <c r="F48" s="16"/>
      <c r="G48" s="16"/>
      <c r="I48" s="79">
        <v>1080778</v>
      </c>
      <c r="K48" s="79">
        <v>0</v>
      </c>
      <c r="L48" s="79">
        <v>114329.354782532</v>
      </c>
      <c r="N48" s="79">
        <v>35.54</v>
      </c>
      <c r="O48" s="79">
        <v>6.37</v>
      </c>
    </row>
    <row r="49" spans="2:15">
      <c r="B49" s="78" t="s">
        <v>293</v>
      </c>
      <c r="E49" s="16"/>
      <c r="F49" s="16"/>
      <c r="G49" s="16"/>
      <c r="I49" s="79">
        <v>25682</v>
      </c>
      <c r="K49" s="79">
        <v>0</v>
      </c>
      <c r="L49" s="79">
        <v>9242.9741433399995</v>
      </c>
      <c r="N49" s="79">
        <v>2.87</v>
      </c>
      <c r="O49" s="79">
        <v>0.52</v>
      </c>
    </row>
    <row r="50" spans="2:15">
      <c r="B50" t="s">
        <v>502</v>
      </c>
      <c r="C50" t="s">
        <v>503</v>
      </c>
      <c r="D50" t="s">
        <v>504</v>
      </c>
      <c r="E50" t="s">
        <v>321</v>
      </c>
      <c r="F50" t="s">
        <v>505</v>
      </c>
      <c r="G50" t="s">
        <v>506</v>
      </c>
      <c r="H50" t="s">
        <v>109</v>
      </c>
      <c r="I50" s="77">
        <v>25682</v>
      </c>
      <c r="J50" s="77">
        <v>9863</v>
      </c>
      <c r="K50" s="77">
        <v>0</v>
      </c>
      <c r="L50" s="77">
        <v>9242.9741433399995</v>
      </c>
      <c r="M50" s="77">
        <v>0.02</v>
      </c>
      <c r="N50" s="77">
        <v>2.87</v>
      </c>
      <c r="O50" s="77">
        <v>0.52</v>
      </c>
    </row>
    <row r="51" spans="2:15">
      <c r="B51" s="78" t="s">
        <v>294</v>
      </c>
      <c r="E51" s="16"/>
      <c r="F51" s="16"/>
      <c r="G51" s="16"/>
      <c r="I51" s="79">
        <v>1055096</v>
      </c>
      <c r="K51" s="79">
        <v>0</v>
      </c>
      <c r="L51" s="79">
        <v>105086.38063919199</v>
      </c>
      <c r="N51" s="79">
        <v>32.67</v>
      </c>
      <c r="O51" s="79">
        <v>5.86</v>
      </c>
    </row>
    <row r="52" spans="2:15">
      <c r="B52" t="s">
        <v>507</v>
      </c>
      <c r="C52" t="s">
        <v>508</v>
      </c>
      <c r="D52" t="s">
        <v>509</v>
      </c>
      <c r="E52" t="s">
        <v>321</v>
      </c>
      <c r="F52" t="s">
        <v>510</v>
      </c>
      <c r="G52" t="s">
        <v>511</v>
      </c>
      <c r="H52" t="s">
        <v>109</v>
      </c>
      <c r="I52" s="77">
        <v>5989</v>
      </c>
      <c r="J52" s="77">
        <v>33465</v>
      </c>
      <c r="K52" s="77">
        <v>0</v>
      </c>
      <c r="L52" s="77">
        <v>7313.3945836499997</v>
      </c>
      <c r="M52" s="77">
        <v>0</v>
      </c>
      <c r="N52" s="77">
        <v>2.27</v>
      </c>
      <c r="O52" s="77">
        <v>0.41</v>
      </c>
    </row>
    <row r="53" spans="2:15">
      <c r="B53" t="s">
        <v>512</v>
      </c>
      <c r="C53" t="s">
        <v>513</v>
      </c>
      <c r="D53" t="s">
        <v>504</v>
      </c>
      <c r="E53" t="s">
        <v>321</v>
      </c>
      <c r="F53" s="16"/>
      <c r="G53" t="s">
        <v>511</v>
      </c>
      <c r="H53" t="s">
        <v>109</v>
      </c>
      <c r="I53" s="77">
        <v>27248</v>
      </c>
      <c r="J53" s="77">
        <v>1811</v>
      </c>
      <c r="K53" s="77">
        <v>0</v>
      </c>
      <c r="L53" s="77">
        <v>1800.6402107199999</v>
      </c>
      <c r="M53" s="77">
        <v>0.02</v>
      </c>
      <c r="N53" s="77">
        <v>0.56000000000000005</v>
      </c>
      <c r="O53" s="77">
        <v>0.1</v>
      </c>
    </row>
    <row r="54" spans="2:15">
      <c r="B54" t="s">
        <v>514</v>
      </c>
      <c r="C54" t="s">
        <v>515</v>
      </c>
      <c r="D54" t="s">
        <v>509</v>
      </c>
      <c r="E54" t="s">
        <v>321</v>
      </c>
      <c r="F54" s="16"/>
      <c r="G54" t="s">
        <v>516</v>
      </c>
      <c r="H54" t="s">
        <v>109</v>
      </c>
      <c r="I54" s="77">
        <v>12861</v>
      </c>
      <c r="J54" s="77">
        <v>12378</v>
      </c>
      <c r="K54" s="77">
        <v>0</v>
      </c>
      <c r="L54" s="77">
        <v>5808.9692824200001</v>
      </c>
      <c r="M54" s="77">
        <v>0.01</v>
      </c>
      <c r="N54" s="77">
        <v>1.81</v>
      </c>
      <c r="O54" s="77">
        <v>0.32</v>
      </c>
    </row>
    <row r="55" spans="2:15">
      <c r="B55" t="s">
        <v>517</v>
      </c>
      <c r="C55" t="s">
        <v>518</v>
      </c>
      <c r="D55" t="s">
        <v>519</v>
      </c>
      <c r="E55" t="s">
        <v>321</v>
      </c>
      <c r="F55" t="s">
        <v>520</v>
      </c>
      <c r="G55" t="s">
        <v>521</v>
      </c>
      <c r="H55" t="s">
        <v>116</v>
      </c>
      <c r="I55" s="77">
        <v>209441</v>
      </c>
      <c r="J55" s="77">
        <v>268.8</v>
      </c>
      <c r="K55" s="77">
        <v>0</v>
      </c>
      <c r="L55" s="77">
        <v>2688.2171232000001</v>
      </c>
      <c r="M55" s="77">
        <v>0.06</v>
      </c>
      <c r="N55" s="77">
        <v>0.84</v>
      </c>
      <c r="O55" s="77">
        <v>0.15</v>
      </c>
    </row>
    <row r="56" spans="2:15">
      <c r="B56" t="s">
        <v>522</v>
      </c>
      <c r="C56" t="s">
        <v>523</v>
      </c>
      <c r="D56" t="s">
        <v>504</v>
      </c>
      <c r="E56" t="s">
        <v>321</v>
      </c>
      <c r="F56" s="16"/>
      <c r="G56" t="s">
        <v>323</v>
      </c>
      <c r="H56" t="s">
        <v>109</v>
      </c>
      <c r="I56" s="77">
        <v>18070</v>
      </c>
      <c r="J56" s="77">
        <v>1833</v>
      </c>
      <c r="K56" s="77">
        <v>0</v>
      </c>
      <c r="L56" s="77">
        <v>1208.6330919</v>
      </c>
      <c r="M56" s="77">
        <v>0.09</v>
      </c>
      <c r="N56" s="77">
        <v>0.38</v>
      </c>
      <c r="O56" s="77">
        <v>7.0000000000000007E-2</v>
      </c>
    </row>
    <row r="57" spans="2:15">
      <c r="B57" t="s">
        <v>524</v>
      </c>
      <c r="C57" t="s">
        <v>525</v>
      </c>
      <c r="D57" t="s">
        <v>526</v>
      </c>
      <c r="E57" t="s">
        <v>321</v>
      </c>
      <c r="F57" t="s">
        <v>527</v>
      </c>
      <c r="G57" t="s">
        <v>367</v>
      </c>
      <c r="H57" t="s">
        <v>113</v>
      </c>
      <c r="I57" s="77">
        <v>177220</v>
      </c>
      <c r="J57" s="77">
        <v>691.5</v>
      </c>
      <c r="K57" s="77">
        <v>0</v>
      </c>
      <c r="L57" s="77">
        <v>5178.6177485400003</v>
      </c>
      <c r="M57" s="77">
        <v>0.02</v>
      </c>
      <c r="N57" s="77">
        <v>1.61</v>
      </c>
      <c r="O57" s="77">
        <v>0.28999999999999998</v>
      </c>
    </row>
    <row r="58" spans="2:15">
      <c r="B58" t="s">
        <v>528</v>
      </c>
      <c r="C58" t="s">
        <v>529</v>
      </c>
      <c r="D58" t="s">
        <v>126</v>
      </c>
      <c r="E58" t="s">
        <v>321</v>
      </c>
      <c r="F58" t="s">
        <v>530</v>
      </c>
      <c r="G58" t="s">
        <v>367</v>
      </c>
      <c r="H58" t="s">
        <v>113</v>
      </c>
      <c r="I58" s="77">
        <v>198517</v>
      </c>
      <c r="J58" s="77">
        <v>377</v>
      </c>
      <c r="K58" s="77">
        <v>0</v>
      </c>
      <c r="L58" s="77">
        <v>3162.627132522</v>
      </c>
      <c r="M58" s="77">
        <v>0.05</v>
      </c>
      <c r="N58" s="77">
        <v>0.98</v>
      </c>
      <c r="O58" s="77">
        <v>0.18</v>
      </c>
    </row>
    <row r="59" spans="2:15">
      <c r="B59" t="s">
        <v>531</v>
      </c>
      <c r="C59" t="s">
        <v>532</v>
      </c>
      <c r="D59" t="s">
        <v>519</v>
      </c>
      <c r="E59" t="s">
        <v>321</v>
      </c>
      <c r="F59" t="s">
        <v>533</v>
      </c>
      <c r="G59" t="s">
        <v>367</v>
      </c>
      <c r="H59" t="s">
        <v>113</v>
      </c>
      <c r="I59" s="77">
        <v>154975</v>
      </c>
      <c r="J59" s="77">
        <v>940</v>
      </c>
      <c r="K59" s="77">
        <v>0</v>
      </c>
      <c r="L59" s="77">
        <v>6155.9975370000002</v>
      </c>
      <c r="M59" s="77">
        <v>0.12</v>
      </c>
      <c r="N59" s="77">
        <v>1.91</v>
      </c>
      <c r="O59" s="77">
        <v>0.34</v>
      </c>
    </row>
    <row r="60" spans="2:15">
      <c r="B60" t="s">
        <v>534</v>
      </c>
      <c r="C60" t="s">
        <v>535</v>
      </c>
      <c r="D60" t="s">
        <v>504</v>
      </c>
      <c r="E60" t="s">
        <v>321</v>
      </c>
      <c r="F60" t="s">
        <v>536</v>
      </c>
      <c r="G60" t="s">
        <v>537</v>
      </c>
      <c r="H60" t="s">
        <v>109</v>
      </c>
      <c r="I60" s="77">
        <v>6221</v>
      </c>
      <c r="J60" s="77">
        <v>24086</v>
      </c>
      <c r="K60" s="77">
        <v>0</v>
      </c>
      <c r="L60" s="77">
        <v>5467.6253289400001</v>
      </c>
      <c r="M60" s="77">
        <v>0</v>
      </c>
      <c r="N60" s="77">
        <v>1.7</v>
      </c>
      <c r="O60" s="77">
        <v>0.3</v>
      </c>
    </row>
    <row r="61" spans="2:15">
      <c r="B61" t="s">
        <v>538</v>
      </c>
      <c r="C61" t="s">
        <v>539</v>
      </c>
      <c r="D61" t="s">
        <v>509</v>
      </c>
      <c r="E61" t="s">
        <v>321</v>
      </c>
      <c r="F61" t="s">
        <v>540</v>
      </c>
      <c r="G61" t="s">
        <v>506</v>
      </c>
      <c r="H61" t="s">
        <v>109</v>
      </c>
      <c r="I61" s="77">
        <v>15443</v>
      </c>
      <c r="J61" s="77">
        <v>18838</v>
      </c>
      <c r="K61" s="77">
        <v>0</v>
      </c>
      <c r="L61" s="77">
        <v>10615.49688866</v>
      </c>
      <c r="M61" s="77">
        <v>0</v>
      </c>
      <c r="N61" s="77">
        <v>3.3</v>
      </c>
      <c r="O61" s="77">
        <v>0.59</v>
      </c>
    </row>
    <row r="62" spans="2:15">
      <c r="B62" t="s">
        <v>541</v>
      </c>
      <c r="C62" t="s">
        <v>542</v>
      </c>
      <c r="D62" t="s">
        <v>504</v>
      </c>
      <c r="E62" t="s">
        <v>321</v>
      </c>
      <c r="F62" t="s">
        <v>543</v>
      </c>
      <c r="G62" t="s">
        <v>506</v>
      </c>
      <c r="H62" t="s">
        <v>109</v>
      </c>
      <c r="I62" s="77">
        <v>12154</v>
      </c>
      <c r="J62" s="77">
        <v>24221</v>
      </c>
      <c r="K62" s="77">
        <v>0</v>
      </c>
      <c r="L62" s="77">
        <v>10742.000420660001</v>
      </c>
      <c r="M62" s="77">
        <v>0.05</v>
      </c>
      <c r="N62" s="77">
        <v>3.34</v>
      </c>
      <c r="O62" s="77">
        <v>0.6</v>
      </c>
    </row>
    <row r="63" spans="2:15">
      <c r="B63" t="s">
        <v>544</v>
      </c>
      <c r="C63" t="s">
        <v>545</v>
      </c>
      <c r="D63" t="s">
        <v>504</v>
      </c>
      <c r="E63" t="s">
        <v>321</v>
      </c>
      <c r="F63" s="16"/>
      <c r="G63" t="s">
        <v>506</v>
      </c>
      <c r="H63" t="s">
        <v>109</v>
      </c>
      <c r="I63" s="77">
        <v>24061</v>
      </c>
      <c r="J63" s="77">
        <v>6245</v>
      </c>
      <c r="K63" s="77">
        <v>0</v>
      </c>
      <c r="L63" s="77">
        <v>5483.0218830499998</v>
      </c>
      <c r="M63" s="77">
        <v>0.02</v>
      </c>
      <c r="N63" s="77">
        <v>1.7</v>
      </c>
      <c r="O63" s="77">
        <v>0.31</v>
      </c>
    </row>
    <row r="64" spans="2:15">
      <c r="B64" t="s">
        <v>546</v>
      </c>
      <c r="C64" t="s">
        <v>547</v>
      </c>
      <c r="D64" t="s">
        <v>509</v>
      </c>
      <c r="E64" t="s">
        <v>321</v>
      </c>
      <c r="F64" t="s">
        <v>548</v>
      </c>
      <c r="G64" t="s">
        <v>506</v>
      </c>
      <c r="H64" t="s">
        <v>109</v>
      </c>
      <c r="I64" s="77">
        <v>7352</v>
      </c>
      <c r="J64" s="77">
        <v>20492</v>
      </c>
      <c r="K64" s="77">
        <v>0</v>
      </c>
      <c r="L64" s="77">
        <v>5497.4806441600003</v>
      </c>
      <c r="M64" s="77">
        <v>0</v>
      </c>
      <c r="N64" s="77">
        <v>1.71</v>
      </c>
      <c r="O64" s="77">
        <v>0.31</v>
      </c>
    </row>
    <row r="65" spans="2:15">
      <c r="B65" t="s">
        <v>549</v>
      </c>
      <c r="C65" t="s">
        <v>550</v>
      </c>
      <c r="D65" t="s">
        <v>551</v>
      </c>
      <c r="E65" t="s">
        <v>321</v>
      </c>
      <c r="F65" t="s">
        <v>552</v>
      </c>
      <c r="G65" t="s">
        <v>506</v>
      </c>
      <c r="H65" t="s">
        <v>203</v>
      </c>
      <c r="I65" s="77">
        <v>60056</v>
      </c>
      <c r="J65" s="77">
        <v>37900</v>
      </c>
      <c r="K65" s="77">
        <v>0</v>
      </c>
      <c r="L65" s="77">
        <v>10577.140792800001</v>
      </c>
      <c r="M65" s="77">
        <v>0.02</v>
      </c>
      <c r="N65" s="77">
        <v>3.29</v>
      </c>
      <c r="O65" s="77">
        <v>0.59</v>
      </c>
    </row>
    <row r="66" spans="2:15">
      <c r="B66" t="s">
        <v>553</v>
      </c>
      <c r="C66" t="s">
        <v>554</v>
      </c>
      <c r="D66" t="s">
        <v>519</v>
      </c>
      <c r="E66" t="s">
        <v>321</v>
      </c>
      <c r="F66" t="s">
        <v>555</v>
      </c>
      <c r="G66" t="s">
        <v>556</v>
      </c>
      <c r="H66" t="s">
        <v>109</v>
      </c>
      <c r="I66" s="77">
        <v>2902</v>
      </c>
      <c r="J66" s="77">
        <v>103000</v>
      </c>
      <c r="K66" s="77">
        <v>0</v>
      </c>
      <c r="L66" s="77">
        <v>10907.07994</v>
      </c>
      <c r="M66" s="77">
        <v>0</v>
      </c>
      <c r="N66" s="77">
        <v>3.39</v>
      </c>
      <c r="O66" s="77">
        <v>0.61</v>
      </c>
    </row>
    <row r="67" spans="2:15">
      <c r="B67" t="s">
        <v>557</v>
      </c>
      <c r="C67" s="89" t="s">
        <v>1023</v>
      </c>
      <c r="D67" t="s">
        <v>126</v>
      </c>
      <c r="E67" t="s">
        <v>321</v>
      </c>
      <c r="F67" s="16"/>
      <c r="G67" t="s">
        <v>556</v>
      </c>
      <c r="H67" t="s">
        <v>203</v>
      </c>
      <c r="I67" s="77">
        <v>84211</v>
      </c>
      <c r="J67" s="77">
        <v>13910</v>
      </c>
      <c r="K67" s="77">
        <v>0</v>
      </c>
      <c r="L67" s="77">
        <v>5443.3796714700002</v>
      </c>
      <c r="M67" s="77">
        <v>0.01</v>
      </c>
      <c r="N67" s="77">
        <v>1.69</v>
      </c>
      <c r="O67" s="77">
        <v>0.3</v>
      </c>
    </row>
    <row r="68" spans="2:15">
      <c r="B68" t="s">
        <v>558</v>
      </c>
      <c r="C68" t="s">
        <v>559</v>
      </c>
      <c r="D68" t="s">
        <v>509</v>
      </c>
      <c r="E68" t="s">
        <v>321</v>
      </c>
      <c r="F68" t="s">
        <v>560</v>
      </c>
      <c r="G68" t="s">
        <v>561</v>
      </c>
      <c r="H68" t="s">
        <v>109</v>
      </c>
      <c r="I68" s="77">
        <v>19330</v>
      </c>
      <c r="J68" s="77">
        <v>4980</v>
      </c>
      <c r="K68" s="77">
        <v>0</v>
      </c>
      <c r="L68" s="77">
        <v>3512.6514659999998</v>
      </c>
      <c r="M68" s="77">
        <v>0</v>
      </c>
      <c r="N68" s="77">
        <v>1.0900000000000001</v>
      </c>
      <c r="O68" s="77">
        <v>0.2</v>
      </c>
    </row>
    <row r="69" spans="2:15">
      <c r="B69" t="s">
        <v>562</v>
      </c>
      <c r="C69" t="s">
        <v>563</v>
      </c>
      <c r="D69" t="s">
        <v>509</v>
      </c>
      <c r="E69" t="s">
        <v>321</v>
      </c>
      <c r="F69" t="s">
        <v>564</v>
      </c>
      <c r="G69" t="s">
        <v>561</v>
      </c>
      <c r="H69" t="s">
        <v>109</v>
      </c>
      <c r="I69" s="77">
        <v>19045</v>
      </c>
      <c r="J69" s="77">
        <v>5070</v>
      </c>
      <c r="K69" s="77">
        <v>0</v>
      </c>
      <c r="L69" s="77">
        <v>3523.4068935</v>
      </c>
      <c r="M69" s="77">
        <v>0</v>
      </c>
      <c r="N69" s="77">
        <v>1.1000000000000001</v>
      </c>
      <c r="O69" s="77">
        <v>0.2</v>
      </c>
    </row>
    <row r="70" spans="2:15">
      <c r="B70" t="s">
        <v>233</v>
      </c>
      <c r="E70" s="16"/>
      <c r="F70" s="16"/>
      <c r="G70" s="16"/>
    </row>
    <row r="71" spans="2:15">
      <c r="B71" t="s">
        <v>288</v>
      </c>
      <c r="E71" s="16"/>
      <c r="F71" s="16"/>
      <c r="G71" s="16"/>
    </row>
    <row r="72" spans="2:15">
      <c r="B72" t="s">
        <v>289</v>
      </c>
      <c r="E72" s="16"/>
      <c r="F72" s="16"/>
      <c r="G72" s="16"/>
    </row>
    <row r="73" spans="2:15">
      <c r="B73" t="s">
        <v>290</v>
      </c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1021</v>
      </c>
    </row>
    <row r="3" spans="2:63">
      <c r="B3" s="2" t="s">
        <v>2</v>
      </c>
      <c r="C3" t="s">
        <v>1022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8190</v>
      </c>
      <c r="I11" s="7"/>
      <c r="J11" s="76">
        <v>0</v>
      </c>
      <c r="K11" s="76">
        <v>838.51611660000003</v>
      </c>
      <c r="L11" s="7"/>
      <c r="M11" s="76">
        <v>100</v>
      </c>
      <c r="N11" s="76">
        <v>0.05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565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566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567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568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569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8190</v>
      </c>
      <c r="J25" s="79">
        <v>0</v>
      </c>
      <c r="K25" s="79">
        <v>838.51611660000003</v>
      </c>
      <c r="M25" s="79">
        <v>100</v>
      </c>
      <c r="N25" s="79">
        <v>0.05</v>
      </c>
    </row>
    <row r="26" spans="2:14">
      <c r="B26" s="78" t="s">
        <v>570</v>
      </c>
      <c r="D26" s="16"/>
      <c r="E26" s="16"/>
      <c r="F26" s="16"/>
      <c r="G26" s="16"/>
      <c r="H26" s="79">
        <v>8190</v>
      </c>
      <c r="J26" s="79">
        <v>0</v>
      </c>
      <c r="K26" s="79">
        <v>838.51611660000003</v>
      </c>
      <c r="M26" s="79">
        <v>100</v>
      </c>
      <c r="N26" s="79">
        <v>0.05</v>
      </c>
    </row>
    <row r="27" spans="2:14">
      <c r="B27" t="s">
        <v>571</v>
      </c>
      <c r="C27" t="s">
        <v>572</v>
      </c>
      <c r="D27" t="s">
        <v>509</v>
      </c>
      <c r="E27" t="s">
        <v>573</v>
      </c>
      <c r="F27" t="s">
        <v>574</v>
      </c>
      <c r="G27" t="s">
        <v>109</v>
      </c>
      <c r="H27" s="77">
        <v>6330</v>
      </c>
      <c r="I27" s="77">
        <v>2420</v>
      </c>
      <c r="J27" s="77">
        <v>0</v>
      </c>
      <c r="K27" s="77">
        <v>558.97571400000004</v>
      </c>
      <c r="L27" s="77">
        <v>0.01</v>
      </c>
      <c r="M27" s="77">
        <v>66.66</v>
      </c>
      <c r="N27" s="77">
        <v>0.03</v>
      </c>
    </row>
    <row r="28" spans="2:14">
      <c r="B28" t="s">
        <v>575</v>
      </c>
      <c r="C28" t="s">
        <v>576</v>
      </c>
      <c r="D28" t="s">
        <v>509</v>
      </c>
      <c r="E28" t="s">
        <v>577</v>
      </c>
      <c r="F28" t="s">
        <v>574</v>
      </c>
      <c r="G28" t="s">
        <v>109</v>
      </c>
      <c r="H28" s="77">
        <v>1720</v>
      </c>
      <c r="I28" s="77">
        <v>2249</v>
      </c>
      <c r="J28" s="77">
        <v>0</v>
      </c>
      <c r="K28" s="77">
        <v>141.15353719999999</v>
      </c>
      <c r="L28" s="77">
        <v>0</v>
      </c>
      <c r="M28" s="77">
        <v>16.829999999999998</v>
      </c>
      <c r="N28" s="77">
        <v>0.01</v>
      </c>
    </row>
    <row r="29" spans="2:14">
      <c r="B29" t="s">
        <v>578</v>
      </c>
      <c r="C29" t="s">
        <v>579</v>
      </c>
      <c r="D29" t="s">
        <v>509</v>
      </c>
      <c r="E29" t="s">
        <v>580</v>
      </c>
      <c r="F29" t="s">
        <v>574</v>
      </c>
      <c r="G29" t="s">
        <v>109</v>
      </c>
      <c r="H29" s="77">
        <v>140</v>
      </c>
      <c r="I29" s="77">
        <v>27089</v>
      </c>
      <c r="J29" s="77">
        <v>0</v>
      </c>
      <c r="K29" s="77">
        <v>138.3868654</v>
      </c>
      <c r="L29" s="77">
        <v>0</v>
      </c>
      <c r="M29" s="77">
        <v>16.5</v>
      </c>
      <c r="N29" s="77">
        <v>0.01</v>
      </c>
    </row>
    <row r="30" spans="2:14">
      <c r="B30" s="78" t="s">
        <v>581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318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569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233</v>
      </c>
      <c r="D36" s="16"/>
      <c r="E36" s="16"/>
      <c r="F36" s="16"/>
      <c r="G36" s="16"/>
    </row>
    <row r="37" spans="2:14">
      <c r="B37" t="s">
        <v>288</v>
      </c>
      <c r="D37" s="16"/>
      <c r="E37" s="16"/>
      <c r="F37" s="16"/>
      <c r="G37" s="16"/>
    </row>
    <row r="38" spans="2:14">
      <c r="B38" t="s">
        <v>289</v>
      </c>
      <c r="D38" s="16"/>
      <c r="E38" s="16"/>
      <c r="F38" s="16"/>
      <c r="G38" s="16"/>
    </row>
    <row r="39" spans="2:14">
      <c r="B39" t="s">
        <v>290</v>
      </c>
      <c r="D39" s="16"/>
      <c r="E39" s="16"/>
      <c r="F39" s="16"/>
      <c r="G39" s="16"/>
    </row>
    <row r="40" spans="2:14">
      <c r="B40" t="s">
        <v>400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1" sqref="F31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1021</v>
      </c>
    </row>
    <row r="3" spans="2:65">
      <c r="B3" s="2" t="s">
        <v>2</v>
      </c>
      <c r="C3" t="s">
        <v>1022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2463286.2999999998</v>
      </c>
      <c r="K11" s="7"/>
      <c r="L11" s="76">
        <v>57425.957477388758</v>
      </c>
      <c r="M11" s="7"/>
      <c r="N11" s="76">
        <v>100</v>
      </c>
      <c r="O11" s="76">
        <v>3.2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2244226</v>
      </c>
      <c r="L12" s="79">
        <v>17846.629284800001</v>
      </c>
      <c r="N12" s="79">
        <v>31.08</v>
      </c>
      <c r="O12" s="79">
        <v>1</v>
      </c>
    </row>
    <row r="13" spans="2:65">
      <c r="B13" s="78" t="s">
        <v>582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583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2244226</v>
      </c>
      <c r="L17" s="79">
        <v>17846.629284800001</v>
      </c>
      <c r="N17" s="79">
        <v>31.08</v>
      </c>
      <c r="O17" s="79">
        <v>1</v>
      </c>
    </row>
    <row r="18" spans="2:15">
      <c r="B18" t="s">
        <v>584</v>
      </c>
      <c r="C18" t="s">
        <v>585</v>
      </c>
      <c r="D18" t="s">
        <v>103</v>
      </c>
      <c r="E18" t="s">
        <v>586</v>
      </c>
      <c r="F18" t="s">
        <v>574</v>
      </c>
      <c r="G18" t="s">
        <v>226</v>
      </c>
      <c r="H18" t="s">
        <v>587</v>
      </c>
      <c r="I18" t="s">
        <v>105</v>
      </c>
      <c r="J18" s="77">
        <v>1189326</v>
      </c>
      <c r="K18" s="77">
        <v>353.48</v>
      </c>
      <c r="L18" s="77">
        <v>4204.0295447999997</v>
      </c>
      <c r="M18" s="77">
        <v>0.88</v>
      </c>
      <c r="N18" s="77">
        <v>7.32</v>
      </c>
      <c r="O18" s="77">
        <v>0.23</v>
      </c>
    </row>
    <row r="19" spans="2:15">
      <c r="B19" t="s">
        <v>588</v>
      </c>
      <c r="C19" t="s">
        <v>589</v>
      </c>
      <c r="D19" t="s">
        <v>103</v>
      </c>
      <c r="E19" t="s">
        <v>586</v>
      </c>
      <c r="F19" t="s">
        <v>574</v>
      </c>
      <c r="G19" t="s">
        <v>226</v>
      </c>
      <c r="H19" t="s">
        <v>587</v>
      </c>
      <c r="I19" t="s">
        <v>105</v>
      </c>
      <c r="J19" s="77">
        <v>1054900</v>
      </c>
      <c r="K19" s="77">
        <v>1293.26</v>
      </c>
      <c r="L19" s="77">
        <v>13642.59974</v>
      </c>
      <c r="M19" s="77">
        <v>1.47</v>
      </c>
      <c r="N19" s="77">
        <v>23.76</v>
      </c>
      <c r="O19" s="77">
        <v>0.76</v>
      </c>
    </row>
    <row r="20" spans="2:15">
      <c r="B20" s="78" t="s">
        <v>318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219060.3</v>
      </c>
      <c r="L22" s="79">
        <v>39579.328192588757</v>
      </c>
      <c r="N22" s="79">
        <v>68.92</v>
      </c>
      <c r="O22" s="79">
        <v>2.21</v>
      </c>
    </row>
    <row r="23" spans="2:15">
      <c r="B23" s="78" t="s">
        <v>582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583</v>
      </c>
      <c r="C25" s="16"/>
      <c r="D25" s="16"/>
      <c r="E25" s="16"/>
      <c r="J25" s="79">
        <v>13588.07</v>
      </c>
      <c r="L25" s="79">
        <v>6363.4081078738</v>
      </c>
      <c r="N25" s="79">
        <v>11.08</v>
      </c>
      <c r="O25" s="79">
        <v>0.35</v>
      </c>
    </row>
    <row r="26" spans="2:15">
      <c r="B26" t="s">
        <v>590</v>
      </c>
      <c r="C26" t="s">
        <v>591</v>
      </c>
      <c r="D26" t="s">
        <v>126</v>
      </c>
      <c r="E26" t="s">
        <v>592</v>
      </c>
      <c r="F26" t="s">
        <v>593</v>
      </c>
      <c r="G26" t="s">
        <v>226</v>
      </c>
      <c r="H26" t="s">
        <v>587</v>
      </c>
      <c r="I26" t="s">
        <v>109</v>
      </c>
      <c r="J26" s="77">
        <v>5082.07</v>
      </c>
      <c r="K26" s="77">
        <v>14566</v>
      </c>
      <c r="L26" s="77">
        <v>2701.1879998138002</v>
      </c>
      <c r="M26" s="77">
        <v>0.56000000000000005</v>
      </c>
      <c r="N26" s="77">
        <v>4.7</v>
      </c>
      <c r="O26" s="77">
        <v>0.15</v>
      </c>
    </row>
    <row r="27" spans="2:15">
      <c r="B27" t="s">
        <v>594</v>
      </c>
      <c r="C27" t="s">
        <v>595</v>
      </c>
      <c r="D27" t="s">
        <v>126</v>
      </c>
      <c r="E27" t="s">
        <v>596</v>
      </c>
      <c r="F27" t="s">
        <v>593</v>
      </c>
      <c r="G27" t="s">
        <v>226</v>
      </c>
      <c r="H27" t="s">
        <v>587</v>
      </c>
      <c r="I27" t="s">
        <v>109</v>
      </c>
      <c r="J27" s="77">
        <v>8506</v>
      </c>
      <c r="K27" s="77">
        <v>11799</v>
      </c>
      <c r="L27" s="77">
        <v>3662.2201080599998</v>
      </c>
      <c r="M27" s="77">
        <v>0.41</v>
      </c>
      <c r="N27" s="77">
        <v>6.38</v>
      </c>
      <c r="O27" s="77">
        <v>0.2</v>
      </c>
    </row>
    <row r="28" spans="2:15">
      <c r="B28" s="78" t="s">
        <v>93</v>
      </c>
      <c r="C28" s="16"/>
      <c r="D28" s="16"/>
      <c r="E28" s="16"/>
      <c r="J28" s="79">
        <v>205472.23</v>
      </c>
      <c r="L28" s="79">
        <v>33215.920084714962</v>
      </c>
      <c r="N28" s="79">
        <v>57.84</v>
      </c>
      <c r="O28" s="79">
        <v>1.85</v>
      </c>
    </row>
    <row r="29" spans="2:15">
      <c r="B29" t="s">
        <v>597</v>
      </c>
      <c r="C29" t="s">
        <v>598</v>
      </c>
      <c r="D29" t="s">
        <v>126</v>
      </c>
      <c r="E29" t="s">
        <v>599</v>
      </c>
      <c r="F29" t="s">
        <v>574</v>
      </c>
      <c r="G29" t="s">
        <v>226</v>
      </c>
      <c r="H29" t="s">
        <v>587</v>
      </c>
      <c r="I29" t="s">
        <v>109</v>
      </c>
      <c r="J29" s="77">
        <v>1505</v>
      </c>
      <c r="K29" s="77">
        <v>119869</v>
      </c>
      <c r="L29" s="77">
        <v>6582.8998140499998</v>
      </c>
      <c r="M29" s="77">
        <v>0.45</v>
      </c>
      <c r="N29" s="77">
        <v>11.46</v>
      </c>
      <c r="O29" s="77">
        <v>0.37</v>
      </c>
    </row>
    <row r="30" spans="2:15">
      <c r="B30" t="s">
        <v>600</v>
      </c>
      <c r="C30" t="s">
        <v>601</v>
      </c>
      <c r="D30" t="s">
        <v>126</v>
      </c>
      <c r="E30" t="s">
        <v>602</v>
      </c>
      <c r="F30" t="s">
        <v>574</v>
      </c>
      <c r="G30" t="s">
        <v>226</v>
      </c>
      <c r="H30" t="s">
        <v>587</v>
      </c>
      <c r="I30" t="s">
        <v>113</v>
      </c>
      <c r="J30" s="77">
        <v>45221</v>
      </c>
      <c r="K30" s="77">
        <v>3821</v>
      </c>
      <c r="L30" s="77">
        <v>7301.7361977780001</v>
      </c>
      <c r="M30" s="77">
        <v>0.48</v>
      </c>
      <c r="N30" s="77">
        <v>12.72</v>
      </c>
      <c r="O30" s="77">
        <v>0.41</v>
      </c>
    </row>
    <row r="31" spans="2:15">
      <c r="B31" t="s">
        <v>603</v>
      </c>
      <c r="C31" t="s">
        <v>604</v>
      </c>
      <c r="D31" t="s">
        <v>126</v>
      </c>
      <c r="E31" t="s">
        <v>605</v>
      </c>
      <c r="F31" t="s">
        <v>574</v>
      </c>
      <c r="G31" t="s">
        <v>226</v>
      </c>
      <c r="H31" t="s">
        <v>587</v>
      </c>
      <c r="I31" t="s">
        <v>109</v>
      </c>
      <c r="J31" s="77">
        <v>10805</v>
      </c>
      <c r="K31" s="77">
        <v>22600</v>
      </c>
      <c r="L31" s="77">
        <v>8910.6025699999991</v>
      </c>
      <c r="M31" s="77">
        <v>7.0000000000000007E-2</v>
      </c>
      <c r="N31" s="77">
        <v>15.52</v>
      </c>
      <c r="O31" s="77">
        <v>0.5</v>
      </c>
    </row>
    <row r="32" spans="2:15">
      <c r="B32" t="s">
        <v>606</v>
      </c>
      <c r="C32" t="s">
        <v>607</v>
      </c>
      <c r="D32" t="s">
        <v>126</v>
      </c>
      <c r="E32" t="s">
        <v>608</v>
      </c>
      <c r="F32" t="s">
        <v>574</v>
      </c>
      <c r="G32" t="s">
        <v>226</v>
      </c>
      <c r="H32" t="s">
        <v>587</v>
      </c>
      <c r="I32" t="s">
        <v>202</v>
      </c>
      <c r="J32" s="77">
        <v>3177</v>
      </c>
      <c r="K32" s="77">
        <v>15820</v>
      </c>
      <c r="L32" s="77">
        <v>1837.7620191000001</v>
      </c>
      <c r="M32" s="77">
        <v>0.04</v>
      </c>
      <c r="N32" s="77">
        <v>3.2</v>
      </c>
      <c r="O32" s="77">
        <v>0.1</v>
      </c>
    </row>
    <row r="33" spans="2:15">
      <c r="B33" t="s">
        <v>609</v>
      </c>
      <c r="C33" t="s">
        <v>610</v>
      </c>
      <c r="D33" t="s">
        <v>126</v>
      </c>
      <c r="E33" t="s">
        <v>611</v>
      </c>
      <c r="F33" t="s">
        <v>574</v>
      </c>
      <c r="G33" t="s">
        <v>226</v>
      </c>
      <c r="H33" t="s">
        <v>587</v>
      </c>
      <c r="I33" t="s">
        <v>109</v>
      </c>
      <c r="J33" s="77">
        <v>3634</v>
      </c>
      <c r="K33" s="77">
        <v>1624.8</v>
      </c>
      <c r="L33" s="77">
        <v>215.45605156799999</v>
      </c>
      <c r="M33" s="77">
        <v>0</v>
      </c>
      <c r="N33" s="77">
        <v>0.38</v>
      </c>
      <c r="O33" s="77">
        <v>0.01</v>
      </c>
    </row>
    <row r="34" spans="2:15">
      <c r="B34" t="s">
        <v>612</v>
      </c>
      <c r="C34" t="s">
        <v>610</v>
      </c>
      <c r="D34" t="s">
        <v>126</v>
      </c>
      <c r="E34" t="s">
        <v>611</v>
      </c>
      <c r="F34" t="s">
        <v>574</v>
      </c>
      <c r="G34" t="s">
        <v>226</v>
      </c>
      <c r="H34" t="s">
        <v>587</v>
      </c>
      <c r="I34" t="s">
        <v>109</v>
      </c>
      <c r="J34" s="77">
        <v>141130.23000000001</v>
      </c>
      <c r="K34" s="77">
        <v>1624.8</v>
      </c>
      <c r="L34" s="77">
        <v>8367.4634322189595</v>
      </c>
      <c r="M34" s="77">
        <v>0.41</v>
      </c>
      <c r="N34" s="77">
        <v>14.57</v>
      </c>
      <c r="O34" s="77">
        <v>0.47</v>
      </c>
    </row>
    <row r="35" spans="2:15">
      <c r="B35" s="78" t="s">
        <v>318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233</v>
      </c>
      <c r="C37" s="16"/>
      <c r="D37" s="16"/>
      <c r="E37" s="16"/>
    </row>
    <row r="38" spans="2:15">
      <c r="B38" t="s">
        <v>288</v>
      </c>
      <c r="C38" s="16"/>
      <c r="D38" s="16"/>
      <c r="E38" s="16"/>
    </row>
    <row r="39" spans="2:15">
      <c r="B39" t="s">
        <v>289</v>
      </c>
      <c r="C39" s="16"/>
      <c r="D39" s="16"/>
      <c r="E39" s="16"/>
    </row>
    <row r="40" spans="2:15">
      <c r="B40" t="s">
        <v>290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1021</v>
      </c>
    </row>
    <row r="3" spans="2:60">
      <c r="B3" s="2" t="s">
        <v>2</v>
      </c>
      <c r="C3" t="s">
        <v>1022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613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614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288</v>
      </c>
      <c r="D19" s="16"/>
      <c r="E19" s="16"/>
    </row>
    <row r="20" spans="2:12">
      <c r="B20" t="s">
        <v>289</v>
      </c>
      <c r="D20" s="16"/>
      <c r="E20" s="16"/>
    </row>
    <row r="21" spans="2:12">
      <c r="B21" t="s">
        <v>290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2018-09-05T14:20:50Z</dcterms:modified>
</cp:coreProperties>
</file>