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56" i="22" l="1"/>
  <c r="O10" i="22" s="1"/>
  <c r="N25" i="21"/>
  <c r="N11" i="21" s="1"/>
  <c r="D33" i="1"/>
  <c r="D32" i="1"/>
</calcChain>
</file>

<file path=xl/sharedStrings.xml><?xml version="1.0" encoding="utf-8"?>
<sst xmlns="http://schemas.openxmlformats.org/spreadsheetml/2006/main" count="10935" uniqueCount="2955">
  <si>
    <t>תאריך הדיווח: 28/06/2018</t>
  </si>
  <si>
    <t>החברה המדווחת: אקסלנס גמל והשתלמות בע"מ</t>
  </si>
  <si>
    <t>מספר מסלול/קרן/קופה: 964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</si>
  <si>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</si>
  <si>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</si>
  <si>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</si>
  <si>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</si>
  <si>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</si>
  <si>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</si>
  <si>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</si>
  <si>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</si>
  <si>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</si>
  <si>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</si>
  <si>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</si>
  <si>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</si>
  <si>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</si>
  <si>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</si>
  <si>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</si>
  <si>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</si>
  <si>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</si>
  <si>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</si>
  <si>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</si>
  <si>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</si>
  <si>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</si>
  <si>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</si>
  <si>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</si>
  <si>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</si>
  <si>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</si>
  <si>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</si>
  <si>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</si>
  <si>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</si>
  <si>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</si>
  <si>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</si>
  <si>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</si>
  <si>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</si>
  <si>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</si>
  <si>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</si>
  <si>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</si>
  <si>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</si>
  <si>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</si>
  <si>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</si>
  <si>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</si>
  <si>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</si>
  <si>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</si>
  <si>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</si>
  <si>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</si>
  <si>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</si>
  <si>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</si>
  <si>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</si>
  <si>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</si>
  <si>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</si>
  <si>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</si>
  <si>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</si>
  <si>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</si>
  <si>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</si>
  <si>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</si>
  <si>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</si>
  <si>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</si>
  <si>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</si>
  <si>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</si>
  <si>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</si>
  <si>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</si>
  <si>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</si>
  <si>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</si>
  <si>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</si>
  <si>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</si>
  <si>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</si>
  <si>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</si>
  <si>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</si>
  <si>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</si>
  <si>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</si>
  <si>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</si>
  <si>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</si>
  <si>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</si>
  <si>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</si>
  <si>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</si>
  <si>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</si>
  <si>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</si>
  <si>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</si>
  <si>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</si>
  <si>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</si>
  <si>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</si>
  <si>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</si>
  <si>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</si>
  <si>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</si>
  <si>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</si>
  <si>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</si>
  <si>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</si>
  <si>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</si>
  <si>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</si>
  <si>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</si>
  <si>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</si>
  <si>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</si>
  <si>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</si>
  <si>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</si>
  <si>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</si>
  <si>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</si>
  <si>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</si>
  <si>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</si>
  <si>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</si>
  <si>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</si>
  <si>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</si>
  <si>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</si>
  <si>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</si>
  <si>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</si>
  <si>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</si>
  <si>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</si>
  <si>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</si>
  <si>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</si>
  <si>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</si>
  <si>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</si>
  <si>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</si>
  <si>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</si>
  <si>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</si>
  <si>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</si>
  <si>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</si>
  <si>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</si>
  <si>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</si>
  <si>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</si>
  <si>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</si>
  <si>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</si>
  <si>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</si>
  <si>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</si>
  <si>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</si>
  <si>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לירה שטרלינג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</si>
  <si>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</si>
  <si>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</si>
  <si>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</si>
  <si>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</si>
  <si>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</si>
  <si>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</si>
  <si>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</si>
  <si>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</si>
  <si>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</si>
  <si>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</si>
  <si>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</si>
  <si>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</si>
  <si>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729 (מזרחי)</t>
  </si>
  <si>
    <t>פחק בלאומי (לאומי)</t>
  </si>
  <si>
    <t>סה"כ פק"מ לתקופה של עד שלושה חודשים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</si>
  <si>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</si>
  <si>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</si>
  <si>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</si>
  <si>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</si>
  <si>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</si>
  <si>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</si>
  <si>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</si>
  <si>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</si>
  <si>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</si>
  <si>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</si>
  <si>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</si>
  <si>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</si>
  <si>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</si>
  <si>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</si>
  <si>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</si>
  <si>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</si>
  <si>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</si>
  <si>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</si>
  <si>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</si>
  <si>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</si>
  <si>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</si>
  <si>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</si>
  <si>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</si>
  <si>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</si>
  <si>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</si>
  <si>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</si>
  <si>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</si>
  <si>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</si>
  <si>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</si>
  <si>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</si>
  <si>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</si>
  <si>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</si>
  <si>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</si>
  <si>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</si>
  <si>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</si>
  <si>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</si>
  <si>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</si>
  <si>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</si>
  <si>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</si>
  <si>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</si>
  <si>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</si>
  <si>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</si>
  <si>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</si>
  <si>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</si>
  <si>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</si>
  <si>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</si>
  <si>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</si>
  <si>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</si>
  <si>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</si>
  <si>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</si>
  <si>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</si>
  <si>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</si>
  <si>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</si>
  <si>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</si>
  <si>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</si>
  <si>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</si>
  <si>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</si>
  <si>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</si>
  <si>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</si>
  <si>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</si>
  <si>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 718</t>
  </si>
  <si>
    <t>מ.ק.מ 828</t>
  </si>
  <si>
    <t>מ.ק.מ.      319</t>
  </si>
  <si>
    <t>מק"מ 1018</t>
  </si>
  <si>
    <t>מק"מ 119</t>
  </si>
  <si>
    <t>מק"מ 1218</t>
  </si>
  <si>
    <t>מק"מ 219</t>
  </si>
  <si>
    <t>מק"מ 419</t>
  </si>
  <si>
    <t>מק"מ 529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</si>
  <si>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</si>
  <si>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</si>
  <si>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</si>
  <si>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</si>
  <si>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</si>
  <si>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</si>
  <si>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</si>
  <si>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</si>
  <si>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</si>
  <si>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</si>
  <si>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</si>
  <si>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</si>
  <si>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</si>
  <si>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</si>
  <si>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</si>
  <si>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</si>
  <si>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</si>
  <si>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</si>
  <si>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</si>
  <si>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</si>
  <si>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</si>
  <si>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</si>
  <si>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</si>
  <si>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</si>
  <si>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</si>
  <si>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</si>
  <si>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</si>
  <si>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</si>
  <si>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</si>
  <si>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</si>
  <si>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</si>
  <si>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</si>
  <si>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</si>
  <si>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</si>
  <si>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</si>
  <si>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</si>
  <si>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</si>
  <si>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</si>
  <si>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</si>
  <si>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</si>
  <si>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</si>
  <si>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</si>
  <si>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</si>
  <si>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</si>
  <si>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</si>
  <si>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</si>
  <si>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</si>
  <si>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</si>
  <si>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</si>
  <si>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</si>
  <si>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</si>
  <si>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</si>
  <si>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</si>
  <si>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</si>
  <si>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</si>
  <si>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</si>
  <si>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</si>
  <si>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</si>
  <si>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</si>
  <si>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</si>
  <si>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</si>
  <si>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</si>
  <si>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</si>
  <si>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</si>
  <si>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</si>
  <si>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</si>
  <si>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</si>
  <si>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</si>
  <si>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</si>
  <si>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</si>
  <si>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</si>
  <si>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</si>
  <si>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</si>
  <si>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</si>
  <si>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</si>
  <si>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</si>
  <si>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</si>
  <si>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</si>
  <si>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</si>
  <si>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</si>
  <si>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</si>
  <si>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</si>
  <si>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</si>
  <si>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</si>
  <si>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</si>
  <si>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</si>
  <si>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</si>
  <si>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</si>
  <si>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</si>
  <si>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</si>
  <si>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</si>
  <si>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</si>
  <si>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</si>
  <si>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</si>
  <si>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</si>
  <si>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</si>
  <si>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</si>
  <si>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</si>
  <si>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</si>
  <si>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</si>
  <si>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</si>
  <si>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</si>
  <si>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</si>
  <si>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</si>
  <si>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</si>
  <si>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</si>
  <si>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</si>
  <si>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</si>
  <si>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</si>
  <si>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</si>
  <si>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</si>
  <si>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</si>
  <si>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</si>
  <si>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</si>
  <si>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</si>
  <si>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</si>
  <si>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</si>
  <si>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</si>
  <si>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</si>
  <si>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</si>
  <si>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</si>
  <si>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</si>
  <si>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</si>
  <si>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</si>
  <si>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</si>
  <si>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</si>
  <si>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</si>
  <si>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</si>
  <si>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</si>
  <si>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</si>
  <si>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</si>
  <si>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</si>
  <si>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</si>
  <si>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</si>
  <si>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</si>
  <si>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</si>
  <si>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</si>
  <si>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</si>
  <si>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</si>
  <si>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</si>
  <si>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</si>
  <si>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</si>
  <si>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</si>
  <si>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</si>
  <si>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</si>
  <si>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</si>
  <si>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</si>
  <si>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</si>
  <si>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</si>
  <si>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</si>
  <si>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</si>
  <si>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</si>
  <si>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</si>
  <si>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</si>
  <si>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</si>
  <si>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</si>
  <si>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</si>
  <si>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</si>
  <si>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</si>
  <si>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</si>
  <si>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</si>
  <si>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</si>
  <si>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</si>
  <si>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</si>
  <si>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</si>
  <si>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</si>
  <si>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</si>
  <si>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</si>
  <si>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</si>
  <si>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</si>
  <si>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</si>
  <si>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</si>
  <si>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</si>
  <si>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</si>
  <si>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</si>
  <si>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</si>
  <si>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</si>
  <si>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</si>
  <si>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</si>
  <si>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</si>
  <si>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</si>
  <si>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</si>
  <si>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</si>
  <si>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</si>
  <si>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</si>
  <si>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</si>
  <si>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</si>
  <si>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</si>
  <si>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</si>
  <si>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</si>
  <si>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</si>
  <si>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</si>
  <si>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</si>
  <si>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</si>
  <si>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</si>
  <si>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</si>
  <si>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</si>
  <si>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</si>
  <si>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</si>
  <si>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</si>
  <si>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</si>
  <si>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</si>
  <si>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</si>
  <si>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</si>
  <si>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</si>
  <si>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</si>
  <si>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</si>
  <si>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</si>
  <si>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</si>
  <si>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</si>
  <si>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</si>
  <si>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</si>
  <si>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</si>
  <si>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</si>
  <si>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</si>
  <si>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</si>
  <si>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</si>
  <si>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</si>
  <si>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</si>
  <si>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</si>
  <si>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</si>
  <si>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</si>
  <si>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</si>
  <si>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</si>
  <si>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</si>
  <si>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</si>
  <si>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</si>
  <si>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</si>
  <si>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</si>
  <si>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</si>
  <si>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</si>
  <si>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</si>
  <si>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</si>
  <si>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</si>
  <si>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</si>
  <si>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</si>
  <si>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</si>
  <si>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</si>
  <si>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</si>
  <si>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</si>
  <si>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</si>
  <si>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</si>
  <si>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</si>
  <si>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</si>
  <si>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</si>
  <si>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</si>
  <si>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</si>
  <si>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</si>
  <si>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</si>
  <si>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</si>
  <si>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</si>
  <si>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</si>
  <si>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</si>
  <si>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</si>
  <si>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</si>
  <si>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</si>
  <si>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</si>
  <si>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</si>
  <si>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</si>
  <si>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</si>
  <si>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</si>
  <si>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</si>
  <si>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</si>
  <si>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</si>
  <si>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</si>
  <si>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</si>
  <si>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</si>
  <si>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</si>
  <si>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</si>
  <si>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</si>
  <si>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</si>
  <si>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</si>
  <si>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</si>
  <si>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</si>
  <si>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</si>
  <si>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</si>
  <si>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</si>
  <si>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</si>
  <si>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</si>
  <si>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</si>
  <si>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</si>
  <si>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</si>
  <si>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</si>
  <si>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</si>
  <si>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</si>
  <si>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</si>
  <si>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</si>
  <si>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</si>
  <si>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</si>
  <si>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</si>
  <si>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</si>
  <si>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</si>
  <si>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</si>
  <si>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</si>
  <si>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</si>
  <si>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</si>
  <si>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</si>
  <si>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</si>
  <si>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</si>
  <si>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</si>
  <si>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</si>
  <si>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</si>
  <si>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</si>
  <si>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</si>
  <si>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</si>
  <si>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</si>
  <si>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</si>
  <si>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</si>
  <si>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</si>
  <si>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</si>
  <si>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</si>
  <si>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</si>
  <si>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</si>
  <si>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</si>
  <si>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</si>
  <si>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</si>
  <si>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</si>
  <si>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</si>
  <si>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</si>
  <si>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</si>
  <si>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</si>
  <si>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</si>
  <si>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</si>
  <si>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</si>
  <si>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</si>
  <si>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</si>
  <si>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</si>
  <si>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</si>
  <si>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</si>
  <si>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</si>
  <si>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</si>
  <si>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</si>
  <si>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</si>
  <si>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</si>
  <si>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</si>
  <si>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</si>
  <si>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</si>
  <si>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</si>
  <si>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</si>
  <si>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</si>
  <si>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</si>
  <si>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</si>
  <si>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</si>
  <si>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</si>
  <si>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</si>
  <si>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</si>
  <si>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</si>
  <si>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</si>
  <si>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</si>
  <si>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</si>
  <si>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</si>
  <si>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</si>
  <si>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</si>
  <si>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</si>
  <si>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</si>
  <si>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</si>
  <si>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</si>
  <si>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</si>
  <si>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</si>
  <si>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</si>
  <si>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</si>
  <si>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</si>
  <si>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</si>
  <si>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</si>
  <si>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</si>
  <si>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</si>
  <si>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</si>
  <si>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</si>
  <si>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</si>
  <si>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</si>
  <si>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</si>
  <si>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</si>
  <si>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</si>
  <si>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</si>
  <si>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</si>
  <si>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</si>
  <si>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</si>
  <si>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</si>
  <si>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</si>
  <si>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</si>
  <si>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</si>
  <si>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</si>
  <si>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</si>
  <si>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</si>
  <si>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</si>
  <si>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</si>
  <si>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</si>
  <si>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</si>
  <si>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</si>
  <si>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</si>
  <si>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</si>
  <si>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</si>
  <si>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</si>
  <si>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</si>
  <si>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</si>
  <si>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</si>
  <si>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</si>
  <si>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</si>
  <si>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</si>
  <si>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</si>
  <si>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</si>
  <si>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</si>
  <si>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</si>
  <si>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</si>
  <si>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</si>
  <si>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</si>
  <si>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</si>
  <si>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</si>
  <si>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</si>
  <si>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</si>
  <si>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</si>
  <si>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</si>
  <si>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</si>
  <si>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</si>
  <si>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</si>
  <si>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</si>
  <si>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</si>
  <si>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</si>
  <si>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</si>
  <si>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</si>
  <si>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</si>
  <si>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</si>
  <si>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</si>
  <si>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</si>
  <si>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</si>
  <si>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</si>
  <si>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</si>
  <si>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</si>
  <si>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</si>
  <si>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</si>
  <si>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</si>
  <si>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</si>
  <si>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</si>
  <si>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</si>
  <si>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</si>
  <si>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</si>
  <si>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</si>
  <si>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</si>
  <si>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</si>
  <si>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</si>
  <si>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</si>
  <si>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</si>
  <si>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</si>
  <si>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</si>
  <si>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</si>
  <si>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</si>
  <si>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</si>
  <si>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</si>
  <si>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</si>
  <si>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</si>
  <si>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</si>
  <si>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</si>
  <si>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</si>
  <si>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</si>
  <si>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</si>
  <si>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</si>
  <si>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</si>
  <si>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</si>
  <si>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</si>
  <si>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</si>
  <si>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</si>
  <si>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</si>
  <si>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</si>
  <si>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</si>
  <si>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</si>
  <si>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</si>
  <si>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</si>
  <si>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</si>
  <si>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</si>
  <si>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</si>
  <si>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</si>
  <si>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</si>
  <si>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</si>
  <si>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</si>
  <si>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</si>
  <si>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</si>
  <si>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</si>
  <si>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</si>
  <si>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</si>
  <si>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</si>
  <si>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</si>
  <si>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</si>
  <si>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</si>
  <si>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</si>
  <si>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</si>
  <si>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</si>
  <si>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</si>
  <si>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</si>
  <si>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</si>
  <si>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</si>
  <si>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</si>
  <si>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</si>
  <si>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</si>
  <si>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</si>
  <si>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</si>
  <si>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</si>
  <si>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</si>
  <si>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</si>
  <si>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</si>
  <si>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</si>
  <si>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</si>
  <si>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</si>
  <si>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</si>
  <si>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</si>
  <si>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</si>
  <si>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</si>
  <si>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</si>
  <si>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</si>
  <si>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</si>
  <si>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</si>
  <si>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</si>
  <si>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</si>
  <si>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</si>
  <si>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</si>
  <si>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</si>
  <si>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</si>
  <si>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</si>
  <si>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</si>
  <si>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</si>
  <si>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</si>
  <si>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</si>
  <si>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</si>
  <si>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</si>
  <si>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</si>
  <si>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</si>
  <si>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</si>
  <si>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</si>
  <si>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</si>
  <si>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</si>
  <si>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</si>
  <si>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</si>
  <si>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</si>
  <si>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</si>
  <si>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</si>
  <si>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</si>
  <si>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</si>
  <si>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</si>
  <si>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</si>
  <si>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</si>
  <si>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</si>
  <si>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</si>
  <si>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</si>
  <si>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</si>
  <si>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</si>
  <si>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</si>
  <si>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</si>
  <si>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</si>
  <si>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</si>
  <si>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</si>
  <si>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</si>
  <si>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</si>
  <si>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</si>
  <si>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</si>
  <si>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</si>
  <si>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</si>
  <si>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</si>
  <si>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</si>
  <si>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</si>
  <si>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</si>
  <si>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</si>
  <si>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</si>
  <si>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</si>
  <si>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</si>
  <si>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</si>
  <si>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</si>
  <si>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</si>
  <si>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</si>
  <si>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</si>
  <si>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</si>
  <si>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</si>
  <si>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</si>
  <si>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</si>
  <si>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</si>
  <si>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</si>
  <si>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</si>
  <si>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</si>
  <si>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</si>
  <si>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</si>
  <si>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</si>
  <si>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</si>
  <si>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</si>
  <si>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</si>
  <si>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</si>
  <si>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</si>
  <si>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</si>
  <si>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</si>
  <si>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</si>
  <si>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</si>
  <si>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</si>
  <si>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</si>
  <si>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</si>
  <si>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</si>
  <si>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</si>
  <si>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</si>
  <si>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</si>
  <si>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</si>
  <si>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</si>
  <si>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</si>
  <si>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</si>
  <si>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</si>
  <si>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</si>
  <si>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</si>
  <si>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</si>
  <si>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</si>
  <si>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</si>
  <si>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</si>
  <si>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</si>
  <si>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</si>
  <si>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</si>
  <si>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</si>
  <si>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</si>
  <si>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</si>
  <si>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</si>
  <si>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</si>
  <si>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</si>
  <si>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</si>
  <si>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</si>
  <si>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</si>
  <si>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</si>
  <si>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</si>
  <si>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</si>
  <si>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</si>
  <si>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</si>
  <si>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</si>
  <si>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</si>
  <si>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</si>
  <si>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</si>
  <si>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</si>
  <si>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</si>
  <si>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</si>
  <si>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</si>
  <si>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</si>
  <si>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</si>
  <si>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</si>
  <si>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</si>
  <si>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</si>
  <si>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</si>
  <si>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</si>
  <si>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</si>
  <si>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</si>
  <si>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</si>
  <si>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</si>
  <si>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</si>
  <si>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</si>
  <si>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</si>
  <si>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</si>
  <si>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</si>
  <si>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</si>
  <si>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</si>
  <si>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</si>
  <si>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</si>
  <si>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</si>
  <si>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</si>
  <si>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</si>
  <si>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</si>
  <si>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</si>
  <si>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</si>
  <si>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</si>
  <si>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</si>
  <si>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</si>
  <si>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</si>
  <si>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</si>
  <si>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</si>
  <si>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</si>
  <si>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</si>
  <si>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</si>
  <si>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</si>
  <si>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</si>
  <si>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</si>
  <si>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</si>
  <si>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</si>
  <si>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</si>
  <si>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</si>
  <si>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</si>
  <si>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</si>
  <si>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</si>
  <si>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</si>
  <si>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</si>
  <si>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</si>
  <si>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</si>
  <si>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</si>
  <si>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</si>
  <si>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</si>
  <si>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</si>
  <si>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</si>
  <si>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</si>
  <si>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</si>
  <si>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</si>
  <si>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</si>
  <si>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</si>
  <si>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</si>
  <si>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</si>
  <si>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</si>
  <si>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</si>
  <si>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</si>
  <si>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</si>
  <si>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</si>
  <si>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</si>
  <si>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</si>
  <si>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</si>
  <si>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</si>
  <si>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</si>
  <si>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</si>
  <si>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</si>
  <si>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</si>
  <si>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</si>
  <si>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</si>
  <si>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</si>
  <si>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</si>
  <si>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</si>
  <si>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</si>
  <si>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</si>
  <si>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</si>
  <si>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</si>
  <si>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</si>
  <si>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</si>
  <si>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</si>
  <si>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</si>
  <si>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</si>
  <si>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</si>
  <si>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</si>
  <si>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</si>
  <si>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</si>
  <si>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</si>
  <si>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</si>
  <si>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</si>
  <si>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</si>
  <si>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</si>
  <si>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</si>
  <si>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</si>
  <si>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</si>
  <si>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</si>
  <si>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</si>
  <si>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</si>
  <si>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</si>
  <si>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</si>
  <si>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</si>
  <si>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</si>
  <si>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</si>
  <si>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</si>
  <si>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</si>
  <si>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</si>
  <si>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</si>
  <si>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</si>
  <si>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</si>
  <si>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</si>
  <si>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</si>
  <si>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</si>
  <si>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</si>
  <si>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</si>
  <si>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</si>
  <si>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</si>
  <si>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</si>
  <si>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</si>
  <si>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</si>
  <si>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</si>
  <si>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</si>
  <si>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</si>
  <si>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</si>
  <si>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</si>
  <si>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</si>
  <si>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</si>
  <si>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</si>
  <si>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</si>
  <si>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</si>
  <si>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</si>
  <si>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</si>
  <si>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</si>
  <si>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</si>
  <si>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</si>
  <si>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</si>
  <si>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</si>
  <si>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</si>
  <si>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</si>
  <si>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</si>
  <si>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</si>
  <si>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</si>
  <si>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</si>
  <si>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</si>
  <si>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</si>
  <si>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</si>
  <si>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</si>
  <si>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</si>
  <si>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</si>
  <si>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</si>
  <si>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</si>
  <si>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</si>
  <si>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</si>
  <si>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</si>
  <si>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</si>
  <si>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</si>
  <si>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</si>
  <si>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</si>
  <si>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</si>
  <si>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</si>
  <si>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</si>
  <si>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</si>
  <si>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</si>
  <si>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</si>
  <si>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</si>
  <si>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</si>
  <si>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</si>
  <si>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</si>
  <si>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</si>
  <si>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</si>
  <si>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</si>
  <si>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</si>
  <si>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</si>
  <si>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</si>
  <si>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</si>
  <si>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</si>
  <si>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</si>
  <si>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</si>
  <si>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</si>
  <si>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</si>
  <si>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</si>
  <si>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</si>
  <si>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</si>
  <si>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</si>
  <si>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</si>
  <si>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</si>
  <si>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</si>
  <si>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</si>
  <si>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</si>
  <si>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</si>
  <si>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</si>
  <si>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</si>
  <si>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</si>
  <si>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</si>
  <si>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</si>
  <si>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</si>
  <si>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</si>
  <si>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</si>
  <si>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</si>
  <si>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</si>
  <si>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</si>
  <si>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</si>
  <si>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</si>
  <si>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</si>
  <si>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</si>
  <si>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</si>
  <si>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</si>
  <si>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</si>
  <si>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</si>
  <si>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</si>
  <si>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</si>
  <si>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</si>
  <si>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</si>
  <si>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</si>
  <si>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</si>
  <si>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</si>
  <si>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</si>
  <si>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</si>
  <si>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</si>
  <si>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</si>
  <si>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</si>
  <si>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</si>
  <si>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</si>
  <si>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</si>
  <si>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</si>
  <si>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</si>
  <si>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</si>
  <si>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</si>
  <si>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</si>
  <si>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</si>
  <si>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</si>
  <si>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</si>
  <si>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</si>
  <si>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</si>
  <si>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</si>
  <si>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</si>
  <si>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</si>
  <si>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</si>
  <si>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</si>
  <si>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</si>
  <si>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</si>
  <si>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</si>
  <si>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</si>
  <si>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</si>
  <si>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</si>
  <si>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</si>
  <si>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</si>
  <si>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</si>
  <si>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</si>
  <si>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</si>
  <si>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</si>
  <si>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</si>
  <si>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</si>
  <si>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</si>
  <si>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</si>
  <si>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</si>
  <si>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ת. פרטנר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</si>
  <si>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</si>
  <si>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</si>
  <si>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</si>
  <si>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</si>
  <si>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</si>
  <si>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</si>
  <si>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</si>
  <si>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</si>
  <si>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</si>
  <si>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</si>
  <si>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</si>
  <si>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</si>
  <si>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</si>
  <si>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</si>
  <si>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</si>
  <si>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</si>
  <si>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</si>
  <si>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</si>
  <si>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</si>
  <si>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</si>
  <si>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</si>
  <si>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</si>
  <si>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</si>
  <si>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</si>
  <si>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</si>
  <si>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</si>
  <si>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</si>
  <si>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</si>
  <si>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</si>
  <si>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</si>
  <si>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</si>
  <si>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</si>
  <si>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</si>
  <si>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</si>
  <si>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</si>
  <si>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</si>
  <si>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</si>
  <si>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</si>
  <si>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</si>
  <si>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</si>
  <si>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</si>
  <si>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</si>
  <si>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</si>
  <si>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</si>
  <si>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</si>
  <si>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</si>
  <si>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</si>
  <si>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</si>
  <si>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</si>
  <si>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</si>
  <si>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</si>
  <si>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</si>
  <si>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</si>
  <si>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</si>
  <si>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</si>
  <si>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</si>
  <si>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</si>
  <si>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</si>
  <si>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</si>
  <si>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</si>
  <si>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</si>
  <si>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</si>
  <si>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</si>
  <si>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</si>
  <si>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</si>
  <si>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</si>
  <si>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</si>
  <si>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</si>
  <si>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</si>
  <si>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</si>
  <si>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</si>
  <si>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</si>
  <si>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</si>
  <si>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</si>
  <si>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</si>
  <si>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</si>
  <si>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</si>
  <si>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</si>
  <si>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</si>
  <si>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</si>
  <si>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</si>
  <si>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</si>
  <si>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</si>
  <si>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</si>
  <si>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</si>
  <si>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</si>
  <si>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</si>
  <si>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</si>
  <si>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</si>
  <si>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</si>
  <si>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</si>
  <si>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</si>
  <si>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</si>
  <si>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</si>
  <si>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</si>
  <si>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</si>
  <si>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</si>
  <si>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</si>
  <si>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</si>
  <si>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</si>
  <si>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</si>
  <si>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</si>
  <si>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</si>
  <si>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</si>
  <si>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</si>
  <si>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</si>
  <si>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</si>
  <si>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</si>
  <si>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</si>
  <si>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</si>
  <si>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</si>
  <si>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</si>
  <si>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</si>
  <si>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</si>
  <si>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</si>
  <si>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</si>
  <si>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</si>
  <si>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</si>
  <si>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</si>
  <si>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</si>
  <si>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</si>
  <si>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</si>
  <si>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</si>
  <si>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</si>
  <si>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</si>
  <si>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</si>
  <si>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</si>
  <si>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</si>
  <si>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</si>
  <si>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</si>
  <si>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</si>
  <si>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</si>
  <si>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</si>
  <si>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</si>
  <si>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</si>
  <si>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</si>
  <si>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</si>
  <si>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</si>
  <si>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</si>
  <si>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</si>
  <si>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</si>
  <si>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</si>
  <si>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</si>
  <si>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</si>
  <si>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</si>
  <si>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</si>
  <si>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</si>
  <si>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</si>
  <si>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</si>
  <si>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</si>
  <si>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</si>
  <si>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</si>
  <si>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</si>
  <si>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</si>
  <si>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</si>
  <si>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</si>
  <si>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</si>
  <si>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</si>
  <si>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</si>
  <si>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</si>
  <si>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</si>
  <si>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</si>
  <si>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</si>
  <si>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</si>
  <si>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</si>
  <si>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</si>
  <si>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</si>
  <si>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</si>
  <si>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</si>
  <si>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</si>
  <si>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</si>
  <si>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</si>
  <si>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</si>
  <si>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</si>
  <si>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</si>
  <si>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</si>
  <si>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</si>
  <si>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</si>
  <si>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</si>
  <si>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</si>
  <si>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</si>
  <si>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</si>
  <si>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</si>
  <si>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</si>
  <si>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</si>
  <si>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</si>
  <si>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</si>
  <si>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</si>
  <si>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</si>
  <si>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</si>
  <si>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</si>
  <si>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</si>
  <si>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</si>
  <si>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</si>
  <si>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</si>
  <si>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</si>
  <si>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</si>
  <si>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</si>
  <si>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</si>
  <si>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</si>
  <si>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</si>
  <si>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</si>
  <si>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</si>
  <si>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</si>
  <si>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</si>
  <si>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</si>
  <si>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</si>
  <si>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</si>
  <si>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</si>
  <si>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</si>
  <si>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</si>
  <si>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</si>
  <si>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</si>
  <si>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</si>
  <si>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</si>
  <si>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</si>
  <si>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</si>
  <si>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</si>
  <si>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</si>
  <si>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</si>
  <si>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</si>
  <si>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</si>
  <si>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</si>
  <si>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</si>
  <si>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</si>
  <si>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</si>
  <si>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</si>
  <si>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</si>
  <si>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</si>
  <si>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</si>
  <si>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</si>
  <si>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</si>
  <si>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</si>
  <si>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</si>
  <si>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</si>
  <si>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</si>
  <si>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</si>
  <si>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</si>
  <si>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</si>
  <si>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</si>
  <si>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</si>
  <si>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</si>
  <si>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</si>
  <si>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</si>
  <si>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</si>
  <si>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</si>
  <si>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</si>
  <si>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</si>
  <si>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</si>
  <si>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</si>
  <si>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</si>
  <si>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</si>
  <si>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</si>
  <si>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</si>
  <si>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</si>
  <si>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</si>
  <si>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</si>
  <si>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</si>
  <si>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</si>
  <si>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</si>
  <si>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</si>
  <si>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</si>
  <si>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</si>
  <si>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</si>
  <si>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</si>
  <si>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</si>
  <si>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</si>
  <si>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</si>
  <si>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</si>
  <si>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</si>
  <si>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</si>
  <si>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</si>
  <si>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</si>
  <si>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</si>
  <si>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</si>
  <si>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</si>
  <si>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</si>
  <si>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</si>
  <si>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</si>
  <si>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</si>
  <si>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</si>
  <si>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</si>
  <si>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</si>
  <si>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</si>
  <si>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</si>
  <si>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</si>
  <si>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</si>
  <si>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</si>
  <si>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</si>
  <si>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</si>
  <si>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</si>
  <si>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</si>
  <si>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</si>
  <si>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</si>
  <si>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</si>
  <si>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</si>
  <si>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</si>
  <si>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</si>
  <si>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</si>
  <si>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</si>
  <si>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</si>
  <si>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</si>
  <si>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</si>
  <si>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</si>
  <si>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</si>
  <si>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</si>
  <si>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</si>
  <si>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</si>
  <si>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</si>
  <si>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</si>
  <si>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</si>
  <si>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</si>
  <si>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</si>
  <si>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</si>
  <si>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</si>
  <si>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</si>
  <si>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</si>
  <si>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</si>
  <si>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</si>
  <si>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</si>
  <si>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</si>
  <si>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</si>
  <si>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</si>
  <si>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</si>
  <si>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</si>
  <si>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</si>
  <si>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</si>
  <si>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</si>
  <si>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</si>
  <si>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</si>
  <si>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</si>
  <si>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</si>
  <si>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</si>
  <si>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</si>
  <si>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</si>
  <si>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</si>
  <si>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</si>
  <si>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</si>
  <si>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</si>
  <si>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</si>
  <si>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</si>
  <si>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</si>
  <si>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</si>
  <si>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</si>
  <si>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</si>
  <si>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</si>
  <si>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</si>
  <si>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</si>
  <si>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</si>
  <si>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</si>
  <si>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</si>
  <si>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</si>
  <si>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</si>
  <si>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</si>
  <si>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</si>
  <si>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</si>
  <si>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</si>
  <si>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</si>
  <si>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</si>
  <si>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</si>
  <si>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</si>
  <si>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</si>
  <si>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</si>
  <si>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</si>
  <si>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</si>
  <si>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</si>
  <si>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</si>
  <si>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</si>
  <si>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</si>
  <si>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</si>
  <si>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</si>
  <si>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</si>
  <si>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</si>
  <si>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</si>
  <si>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</si>
  <si>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</si>
  <si>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</si>
  <si>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</si>
  <si>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</si>
  <si>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</si>
  <si>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</si>
  <si>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</si>
  <si>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</si>
  <si>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</si>
  <si>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</si>
  <si>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</si>
  <si>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</si>
  <si>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</si>
  <si>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</si>
  <si>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</si>
  <si>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</si>
  <si>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</si>
  <si>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</si>
  <si>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</si>
  <si>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</si>
  <si>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</si>
  <si>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</si>
  <si>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</si>
  <si>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</si>
  <si>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</si>
  <si>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</si>
  <si>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</si>
  <si>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</si>
  <si>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</si>
  <si>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</si>
  <si>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</si>
  <si>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</si>
  <si>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</si>
  <si>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</si>
  <si>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</si>
  <si>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</si>
  <si>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</si>
  <si>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</si>
  <si>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</si>
  <si>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</si>
  <si>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</si>
  <si>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</si>
  <si>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</si>
  <si>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</si>
  <si>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</si>
  <si>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</si>
  <si>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</si>
  <si>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</si>
  <si>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</si>
  <si>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</si>
  <si>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</si>
  <si>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</si>
  <si>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</si>
  <si>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</si>
  <si>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</si>
  <si>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</si>
  <si>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</si>
  <si>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</si>
  <si>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</si>
  <si>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</si>
  <si>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</si>
  <si>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</si>
  <si>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</si>
  <si>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</si>
  <si>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</si>
  <si>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</si>
  <si>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</si>
  <si>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</si>
  <si>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</si>
  <si>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</si>
  <si>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</si>
  <si>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</si>
  <si>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</si>
  <si>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</si>
  <si>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</si>
  <si>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</si>
  <si>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</si>
  <si>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</si>
  <si>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</si>
  <si>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</si>
  <si>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</si>
  <si>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</si>
  <si>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</si>
  <si>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</si>
  <si>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</si>
  <si>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</si>
  <si>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</si>
  <si>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</si>
  <si>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</si>
  <si>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</si>
  <si>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</si>
  <si>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</si>
  <si>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</si>
  <si>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</si>
  <si>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</si>
  <si>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</si>
  <si>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</si>
  <si>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</si>
  <si>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</si>
  <si>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</si>
  <si>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</si>
  <si>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</si>
  <si>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</si>
  <si>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</si>
  <si>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</si>
  <si>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</si>
  <si>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</si>
  <si>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</si>
  <si>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</si>
  <si>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</si>
  <si>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</si>
  <si>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</si>
  <si>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</si>
  <si>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</si>
  <si>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</si>
  <si>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</si>
  <si>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</si>
  <si>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</si>
  <si>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</si>
  <si>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</si>
  <si>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</si>
  <si>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</si>
  <si>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</si>
  <si>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</si>
  <si>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</si>
  <si>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</si>
  <si>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</si>
  <si>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</si>
  <si>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</si>
  <si>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</si>
  <si>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</si>
  <si>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</si>
  <si>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</si>
  <si>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</si>
  <si>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</si>
  <si>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</si>
  <si>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</si>
  <si>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</si>
  <si>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</si>
  <si>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</si>
  <si>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</si>
  <si>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</si>
  <si>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</si>
  <si>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</si>
  <si>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</si>
  <si>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</si>
  <si>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</si>
  <si>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</si>
  <si>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</si>
  <si>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</si>
  <si>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</si>
  <si>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</si>
  <si>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</si>
  <si>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</si>
  <si>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</si>
  <si>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</si>
  <si>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</si>
  <si>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</si>
  <si>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</si>
  <si>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</si>
  <si>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</si>
  <si>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</si>
  <si>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</si>
  <si>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</si>
  <si>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</si>
  <si>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</si>
  <si>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</si>
  <si>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</si>
  <si>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</si>
  <si>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</si>
  <si>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</si>
  <si>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</si>
  <si>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</si>
  <si>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</si>
  <si>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</si>
  <si>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</si>
  <si>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</si>
  <si>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</si>
  <si>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</si>
  <si>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</si>
  <si>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</si>
  <si>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</si>
  <si>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</si>
  <si>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</si>
  <si>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</si>
  <si>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</si>
  <si>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</si>
  <si>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</si>
  <si>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</si>
  <si>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</si>
  <si>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</si>
  <si>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</si>
  <si>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</si>
  <si>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</si>
  <si>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</si>
  <si>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</si>
  <si>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</si>
  <si>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</si>
  <si>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</si>
  <si>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</si>
  <si>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</si>
  <si>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</si>
  <si>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</si>
  <si>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</si>
  <si>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</si>
  <si>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</si>
  <si>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</si>
  <si>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</si>
  <si>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</si>
  <si>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</si>
  <si>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</si>
  <si>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</si>
  <si>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</si>
  <si>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</si>
  <si>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</si>
  <si>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</si>
  <si>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</si>
  <si>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</si>
  <si>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</si>
  <si>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</si>
  <si>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</si>
  <si>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</si>
  <si>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</si>
  <si>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</si>
  <si>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</si>
  <si>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</si>
  <si>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</si>
  <si>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</si>
  <si>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</si>
  <si>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</si>
  <si>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</si>
  <si>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</si>
  <si>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</si>
  <si>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</si>
  <si>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</si>
  <si>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</si>
  <si>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</si>
  <si>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</si>
  <si>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</si>
  <si>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</si>
  <si>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</si>
  <si>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</si>
  <si>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</si>
  <si>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</si>
  <si>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</si>
  <si>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</si>
  <si>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</si>
  <si>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</si>
  <si>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</si>
  <si>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</si>
  <si>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</si>
  <si>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</si>
  <si>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</si>
  <si>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</si>
  <si>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</si>
  <si>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</si>
  <si>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</si>
  <si>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</si>
  <si>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</si>
  <si>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</si>
  <si>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</si>
  <si>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</si>
  <si>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</si>
  <si>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</si>
  <si>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</si>
  <si>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</si>
  <si>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</si>
  <si>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</si>
  <si>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</si>
  <si>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</si>
  <si>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</si>
  <si>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</si>
  <si>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</si>
  <si>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</si>
  <si>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</si>
  <si>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</si>
  <si>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</si>
  <si>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</si>
  <si>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</si>
  <si>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</si>
  <si>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</si>
  <si>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</si>
  <si>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</si>
  <si>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</si>
  <si>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</si>
  <si>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</si>
  <si>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</si>
  <si>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</si>
  <si>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</si>
  <si>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</si>
  <si>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</si>
  <si>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</si>
  <si>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</si>
  <si>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</si>
  <si>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</si>
  <si>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</si>
  <si>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</si>
  <si>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</si>
  <si>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</si>
  <si>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</si>
  <si>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</si>
  <si>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</si>
  <si>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</si>
  <si>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</si>
  <si>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</si>
  <si>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</si>
  <si>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</si>
  <si>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</si>
  <si>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</si>
  <si>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</si>
  <si>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</si>
  <si>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</si>
  <si>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</si>
  <si>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</si>
  <si>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</si>
  <si>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</si>
  <si>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</si>
  <si>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</si>
  <si>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</si>
  <si>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</si>
  <si>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</si>
  <si>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</si>
  <si>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</si>
  <si>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</si>
  <si>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</si>
  <si>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</si>
  <si>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</si>
  <si>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</si>
  <si>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</si>
  <si>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</si>
  <si>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</si>
  <si>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</si>
  <si>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</si>
  <si>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</si>
  <si>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</si>
  <si>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</si>
  <si>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</si>
  <si>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</si>
  <si>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</si>
  <si>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</si>
  <si>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</si>
  <si>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</si>
  <si>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</si>
  <si>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</si>
  <si>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</si>
  <si>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</si>
  <si>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</si>
  <si>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</si>
  <si>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</si>
  <si>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</si>
  <si>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</si>
  <si>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</si>
  <si>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</si>
  <si>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</si>
  <si>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</si>
  <si>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</si>
  <si>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</si>
  <si>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</si>
  <si>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</si>
  <si>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</si>
  <si>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</si>
  <si>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</si>
  <si>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</si>
  <si>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</si>
  <si>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</si>
  <si>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</si>
  <si>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</si>
  <si>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</si>
  <si>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</si>
  <si>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</si>
  <si>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</si>
  <si>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</si>
  <si>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</si>
  <si>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</si>
  <si>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</si>
  <si>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</si>
  <si>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</si>
  <si>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</si>
  <si>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</si>
  <si>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</si>
  <si>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</si>
  <si>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</si>
  <si>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</si>
  <si>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</si>
  <si>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</si>
  <si>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</si>
  <si>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</si>
  <si>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</si>
  <si>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</si>
  <si>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</si>
  <si>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</si>
  <si>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</si>
  <si>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</si>
  <si>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</si>
  <si>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</si>
  <si>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</si>
  <si>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</si>
  <si>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</si>
  <si>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</si>
  <si>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</si>
  <si>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</si>
  <si>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</si>
  <si>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</si>
  <si>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</si>
  <si>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</si>
  <si>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</si>
  <si>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</si>
  <si>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</si>
  <si>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</si>
  <si>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</si>
  <si>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</si>
  <si>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</si>
  <si>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</si>
  <si>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</si>
  <si>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</si>
  <si>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</si>
  <si>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</si>
  <si>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</si>
  <si>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</si>
  <si>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</si>
  <si>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</si>
  <si>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</si>
  <si>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</si>
  <si>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</si>
  <si>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</si>
  <si>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</si>
  <si>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</si>
  <si>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</si>
  <si>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</si>
  <si>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</si>
  <si>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</si>
  <si>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</si>
  <si>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</si>
  <si>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</si>
  <si>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</si>
  <si>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</si>
  <si>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</si>
  <si>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</si>
  <si>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</si>
  <si>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</si>
  <si>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</si>
  <si>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</si>
  <si>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</si>
  <si>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</si>
  <si>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</si>
  <si>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</si>
  <si>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</si>
  <si>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</si>
  <si>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</si>
  <si>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</si>
  <si>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</si>
  <si>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</si>
  <si>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משאב יזום ופיתוח4.95</t>
  </si>
  <si>
    <t>13/03/2007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</si>
  <si>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</si>
  <si>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</si>
  <si>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</si>
  <si>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</si>
  <si>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</si>
  <si>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</si>
  <si>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</si>
  <si>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</si>
  <si>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</si>
  <si>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</si>
  <si>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</si>
  <si>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</si>
  <si>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</si>
  <si>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</si>
  <si>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</si>
  <si>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</si>
  <si>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</si>
  <si>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</si>
  <si>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</si>
  <si>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</si>
  <si>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</si>
  <si>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</si>
  <si>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</si>
  <si>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</si>
  <si>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</si>
  <si>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</si>
  <si>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</si>
  <si>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</si>
  <si>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</si>
  <si>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</si>
  <si>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</si>
  <si>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</si>
  <si>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</si>
  <si>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</si>
  <si>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</si>
  <si>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לגנא א 6.4% אקסלנס</t>
  </si>
  <si>
    <t>NR3 IL</t>
  </si>
  <si>
    <t>7/05/2006</t>
  </si>
  <si>
    <t>אלון דלק א אקסלנס</t>
  </si>
  <si>
    <t>גמול.ק2</t>
  </si>
  <si>
    <t>סקורפיו-הסדר חוב</t>
  </si>
  <si>
    <t>3/08/2016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</si>
  <si>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</si>
  <si>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</si>
  <si>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</si>
  <si>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</si>
  <si>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</si>
  <si>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</si>
  <si>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</si>
  <si>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</si>
  <si>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</si>
  <si>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</si>
  <si>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</si>
  <si>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</si>
  <si>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</si>
  <si>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</si>
  <si>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</si>
  <si>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</si>
  <si>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</si>
  <si>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</si>
  <si>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</si>
  <si>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</si>
  <si>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</si>
  <si>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</si>
  <si>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</si>
  <si>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</si>
  <si>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</si>
  <si>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</si>
  <si>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</si>
  <si>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</si>
  <si>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</si>
  <si>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אנגל יורו 1</t>
  </si>
  <si>
    <t>פרוטפוליו שיכון ובינוי- מניה ל"ס</t>
  </si>
  <si>
    <t>קינגנסטור</t>
  </si>
  <si>
    <t>רוטקס</t>
  </si>
  <si>
    <t>אלון דלק מניות לא סחירות דצמבר 2017</t>
  </si>
  <si>
    <t>בוימלגרין</t>
  </si>
  <si>
    <t>סה"כ מניות ל"ס בחו"ל</t>
  </si>
  <si>
    <t>ריסקיפייד בע"מ</t>
  </si>
  <si>
    <t>ריסקיפייד בע"מ D</t>
  </si>
  <si>
    <t>MeMed Diagnostics Ltd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</si>
  <si>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</si>
  <si>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</si>
  <si>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</si>
  <si>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</si>
  <si>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</si>
  <si>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Vintage X קרן הון סיכון</t>
  </si>
  <si>
    <t>17/04/2018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</si>
  <si>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</si>
  <si>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</si>
  <si>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</si>
  <si>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</si>
  <si>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</si>
  <si>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HAYFIN DIRECT LENDING FUND II IP</t>
  </si>
  <si>
    <t>18/08/2016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</si>
  <si>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</si>
  <si>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</si>
  <si>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</si>
  <si>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</si>
  <si>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</si>
  <si>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</si>
  <si>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ארבל אקסלנס-קרן השקעה</t>
  </si>
  <si>
    <t>20/12/2017</t>
  </si>
  <si>
    <t>טנא אבן קיסר - קרן להשקעה</t>
  </si>
  <si>
    <t>נוי נגב אנרגיה-אקסלנס</t>
  </si>
  <si>
    <t>4/08/2016</t>
  </si>
  <si>
    <t>נוקד אקוויטי (נייר זמני)</t>
  </si>
  <si>
    <t>31/08/2016</t>
  </si>
  <si>
    <t>פי אמ אי - קרן השקעה</t>
  </si>
  <si>
    <t>26/12/2017</t>
  </si>
  <si>
    <t>ק מנוף 2 אוריגו השקעות</t>
  </si>
  <si>
    <t>26/10/2009</t>
  </si>
  <si>
    <t>קרן השקעה נוי אקסלנס לאומי</t>
  </si>
  <si>
    <t>15/10/2012</t>
  </si>
  <si>
    <t>קרן השקעה נוי חו-אקסלנס</t>
  </si>
  <si>
    <t>4/09/2011</t>
  </si>
  <si>
    <t>קרן מנוף 1ב' ש מוגבלת-בראשית</t>
  </si>
  <si>
    <t>קרן נוי מגלים</t>
  </si>
  <si>
    <t>10/11/2014</t>
  </si>
  <si>
    <t>סה"כ קרנות השקעה ל"ס בחו"ל</t>
  </si>
  <si>
    <t>הלוואה קורטלנד קרן השקעה 2</t>
  </si>
  <si>
    <t>קורטלנד קרן השקעה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</si>
  <si>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</si>
  <si>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</si>
  <si>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</si>
  <si>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</si>
  <si>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</si>
  <si>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</si>
  <si>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</si>
  <si>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</si>
  <si>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דאלאס עמיתים</t>
  </si>
  <si>
    <t>20/03/2013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</si>
  <si>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</si>
  <si>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</si>
  <si>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</si>
  <si>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</si>
  <si>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</si>
  <si>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</si>
  <si>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</si>
  <si>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</si>
  <si>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</si>
  <si>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</si>
  <si>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</si>
  <si>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APE  III OTIS   קרן השקעה</t>
  </si>
  <si>
    <t>26/07/2016</t>
  </si>
  <si>
    <t>AUTOTALKS    קרן השקעה</t>
  </si>
  <si>
    <t>10/01/2017</t>
  </si>
  <si>
    <t>Ascribe Opportunities Fund  III</t>
  </si>
  <si>
    <t>7/12/2016</t>
  </si>
  <si>
    <t>BK III (K)</t>
  </si>
  <si>
    <t>KYG131022009</t>
  </si>
  <si>
    <t>Calpine קרן השקעה</t>
  </si>
  <si>
    <t>Clareant European Direct Lending Fund II</t>
  </si>
  <si>
    <t>Crescent CDL II Cayman LP- קרן השקעה</t>
  </si>
  <si>
    <t>DOVER IX  קרן השקעה</t>
  </si>
  <si>
    <t>14/12/2016</t>
  </si>
  <si>
    <t>MDF IV</t>
  </si>
  <si>
    <t>24/08/2017</t>
  </si>
  <si>
    <t>MDF IV הלואה</t>
  </si>
  <si>
    <t>26/09/2017</t>
  </si>
  <si>
    <t>ROTHEASAY  קרן השקעה</t>
  </si>
  <si>
    <t>12/12/2017</t>
  </si>
  <si>
    <t>TUTAURER קרן השקעה</t>
  </si>
  <si>
    <t>16/07/2017</t>
  </si>
  <si>
    <t>VALENS</t>
  </si>
  <si>
    <t>6/10/2015</t>
  </si>
  <si>
    <t>Valens D - Genesis</t>
  </si>
  <si>
    <t>25/04/2017</t>
  </si>
  <si>
    <t>Valens D - Magma</t>
  </si>
  <si>
    <t>18/04/2017</t>
  </si>
  <si>
    <t>pagaya opportunity fund</t>
  </si>
  <si>
    <t>14/12/2017</t>
  </si>
  <si>
    <t>אנלייט מובילים שותפות מוגבלת</t>
  </si>
  <si>
    <t>אנרג'י קאפיטל קרן השקעה</t>
  </si>
  <si>
    <t>אנרקון</t>
  </si>
  <si>
    <t>28/01/2015</t>
  </si>
  <si>
    <t>הליוס 3-קרן השקעה</t>
  </si>
  <si>
    <t>19/02/2018</t>
  </si>
  <si>
    <t>וינטג' 6</t>
  </si>
  <si>
    <t>טנא קיונרגי קרן השקעה</t>
  </si>
  <si>
    <t>5/02/2015</t>
  </si>
  <si>
    <t>מגמה     3    קרן הון</t>
  </si>
  <si>
    <t>25/10/2012</t>
  </si>
  <si>
    <t>מגמה הולה קרן  הון</t>
  </si>
  <si>
    <t>13/05/2015</t>
  </si>
  <si>
    <t>סקיי 2</t>
  </si>
  <si>
    <t>27/06/2011</t>
  </si>
  <si>
    <t>פורטיסמו  3</t>
  </si>
  <si>
    <t>קרן  HELIOS קרן תשתיות</t>
  </si>
  <si>
    <t>קרן אתמבה אבגול קרן השקעה</t>
  </si>
  <si>
    <t>29/04/2013</t>
  </si>
  <si>
    <t>קרן השקעה EIG Switt Co-Invest</t>
  </si>
  <si>
    <t>קרן השקעה דובר לאומי</t>
  </si>
  <si>
    <t>18/12/2012</t>
  </si>
  <si>
    <t>קרן השקעה פימי אקסלנס לאומי</t>
  </si>
  <si>
    <t>23/05/2012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</si>
  <si>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</si>
  <si>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</si>
  <si>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</si>
  <si>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</si>
  <si>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</si>
  <si>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</si>
  <si>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</si>
  <si>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</si>
  <si>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</si>
  <si>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</si>
  <si>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</si>
  <si>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</si>
  <si>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</si>
  <si>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</si>
  <si>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</si>
  <si>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</si>
  <si>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</si>
  <si>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</si>
  <si>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</si>
  <si>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</si>
  <si>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</si>
  <si>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</si>
  <si>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</si>
  <si>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</si>
  <si>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</si>
  <si>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</si>
  <si>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</si>
  <si>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</si>
  <si>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</si>
  <si>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</si>
  <si>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</si>
  <si>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</si>
  <si>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</si>
  <si>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</si>
  <si>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</si>
  <si>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</si>
  <si>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</si>
  <si>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</si>
  <si>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</si>
  <si>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</si>
  <si>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</si>
  <si>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GBP/ILS26/07/18 4.769 לאומי</t>
  </si>
  <si>
    <t>FW JPY/ILS26/07/18 3.26011 לאומי</t>
  </si>
  <si>
    <t>FW USD/ILS26/07/18 3.5571 לאומי</t>
  </si>
  <si>
    <t>FW250718 EUR/NIS4.19</t>
  </si>
  <si>
    <t>23/01/2018</t>
  </si>
  <si>
    <t>FW250718 EUR/NIS4.21</t>
  </si>
  <si>
    <t>22/05/2018</t>
  </si>
  <si>
    <t>FW250718 EUR/NIS4.22</t>
  </si>
  <si>
    <t>7/06/2018</t>
  </si>
  <si>
    <t>FW250718 EUR/NIS4.27</t>
  </si>
  <si>
    <t>19/03/2018</t>
  </si>
  <si>
    <t>FW250718 EUR/NIS4.35</t>
  </si>
  <si>
    <t>24/04/2018</t>
  </si>
  <si>
    <t>FW250718 GBP/NIS4.76</t>
  </si>
  <si>
    <t>4/06/2018</t>
  </si>
  <si>
    <t>FW250718 USD/NIS3.55</t>
  </si>
  <si>
    <t>FW250718 USD/NIS3.56</t>
  </si>
  <si>
    <t>FW250718 USD/NIS3.59</t>
  </si>
  <si>
    <t>14/06/2018</t>
  </si>
  <si>
    <t>FW250718 USD/NIS3.62</t>
  </si>
  <si>
    <t>18/06/2018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</si>
  <si>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</si>
  <si>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</si>
  <si>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</si>
  <si>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</si>
  <si>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</si>
  <si>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</si>
  <si>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</si>
  <si>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</si>
  <si>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</si>
  <si>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</si>
  <si>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</si>
  <si>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</si>
  <si>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</si>
  <si>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</si>
  <si>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</si>
  <si>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</si>
  <si>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</si>
  <si>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</si>
  <si>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</si>
  <si>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</si>
  <si>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</si>
  <si>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</si>
  <si>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</si>
  <si>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</si>
  <si>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</si>
  <si>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</si>
  <si>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</si>
  <si>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</si>
  <si>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</si>
  <si>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</si>
  <si>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</si>
  <si>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</si>
  <si>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</si>
  <si>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</si>
  <si>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</si>
  <si>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</si>
  <si>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</si>
  <si>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</si>
  <si>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</si>
  <si>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</si>
  <si>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</si>
  <si>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</si>
  <si>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</si>
  <si>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</si>
  <si>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</si>
  <si>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</si>
  <si>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</si>
  <si>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</si>
  <si>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</si>
  <si>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</si>
  <si>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</si>
  <si>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</si>
  <si>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</si>
  <si>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</si>
  <si>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</si>
  <si>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</si>
  <si>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</si>
  <si>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</si>
  <si>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</si>
  <si>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</si>
  <si>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</si>
  <si>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</si>
  <si>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</si>
  <si>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</si>
  <si>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</si>
  <si>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 EUR/USD 26/07/18 1.2497 לאומי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</si>
  <si>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</si>
  <si>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</si>
  <si>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</si>
  <si>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</si>
  <si>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</si>
  <si>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</si>
  <si>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</si>
  <si>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</si>
  <si>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</si>
  <si>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</si>
  <si>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</si>
  <si>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</si>
  <si>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</si>
  <si>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</si>
  <si>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</si>
  <si>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</si>
  <si>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</si>
  <si>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</si>
  <si>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</si>
  <si>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</si>
  <si>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</si>
  <si>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</si>
  <si>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</si>
  <si>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</si>
  <si>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</si>
  <si>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</si>
  <si>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</si>
  <si>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</si>
  <si>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</si>
  <si>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</si>
  <si>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</si>
  <si>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</si>
  <si>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</si>
  <si>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</si>
  <si>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</si>
  <si>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</si>
  <si>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</si>
  <si>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</si>
  <si>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</si>
  <si>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</si>
  <si>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</si>
  <si>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</si>
  <si>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</si>
  <si>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</si>
  <si>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</si>
  <si>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</si>
  <si>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</si>
  <si>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</si>
  <si>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</si>
  <si>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</si>
  <si>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</si>
  <si>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</si>
  <si>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</si>
  <si>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</si>
  <si>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</si>
  <si>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</si>
  <si>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</si>
  <si>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</si>
  <si>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</si>
  <si>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</si>
  <si>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</si>
  <si>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</si>
  <si>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</si>
  <si>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</si>
  <si>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</si>
  <si>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</si>
  <si>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</si>
  <si>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</si>
  <si>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</si>
  <si>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</si>
  <si>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</si>
  <si>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</si>
  <si>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</si>
  <si>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</si>
  <si>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</si>
  <si>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</si>
  <si>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</si>
  <si>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</si>
  <si>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</si>
  <si>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</si>
  <si>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</si>
  <si>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</si>
  <si>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</si>
  <si>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</si>
  <si>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</si>
  <si>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</si>
  <si>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</si>
  <si>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</si>
  <si>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</si>
  <si>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</si>
  <si>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</si>
  <si>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</si>
  <si>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</si>
  <si>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</si>
  <si>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</si>
  <si>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</si>
  <si>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</si>
  <si>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</si>
  <si>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</si>
  <si>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</si>
  <si>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</si>
  <si>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BK OPPORTUNITIE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</si>
  <si>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</si>
  <si>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</si>
  <si>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</si>
  <si>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</si>
  <si>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</si>
  <si>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</si>
  <si>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TRINI .0 03/40</t>
  </si>
  <si>
    <t>USG90600AG58</t>
  </si>
  <si>
    <t>8/09/2005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</si>
  <si>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</si>
  <si>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</si>
  <si>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</si>
  <si>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</si>
  <si>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</si>
  <si>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</si>
  <si>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</si>
  <si>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</si>
  <si>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</si>
  <si>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</si>
  <si>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</si>
  <si>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</si>
  <si>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</si>
  <si>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</si>
  <si>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</si>
  <si>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</si>
  <si>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</si>
  <si>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</si>
  <si>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</si>
  <si>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</si>
  <si>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17/12/2017</t>
  </si>
  <si>
    <t>5/02/2018</t>
  </si>
  <si>
    <t>8/03/2018</t>
  </si>
  <si>
    <t>2/01/2008</t>
  </si>
  <si>
    <t>25/03/2018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</si>
  <si>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</si>
  <si>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</si>
  <si>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</si>
  <si>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</si>
  <si>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</si>
  <si>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</si>
  <si>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</si>
  <si>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</si>
  <si>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</si>
  <si>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</si>
  <si>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</si>
  <si>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</si>
  <si>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</si>
  <si>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</si>
  <si>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</si>
  <si>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</si>
  <si>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</si>
  <si>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</si>
  <si>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</si>
  <si>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</si>
  <si>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</si>
  <si>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</si>
  <si>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</si>
  <si>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</si>
  <si>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</si>
  <si>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</si>
  <si>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</si>
  <si>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</si>
  <si>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</si>
  <si>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</si>
  <si>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</si>
  <si>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</si>
  <si>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</si>
  <si>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</si>
  <si>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</si>
  <si>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</si>
  <si>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</si>
  <si>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</si>
  <si>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</si>
  <si>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</si>
  <si>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</si>
  <si>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</si>
  <si>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</si>
  <si>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</si>
  <si>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</si>
  <si>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</si>
  <si>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</si>
  <si>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</si>
  <si>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</si>
  <si>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</si>
  <si>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</si>
  <si>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</si>
  <si>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</si>
  <si>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</si>
  <si>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</si>
  <si>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</si>
  <si>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</si>
  <si>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</si>
  <si>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</si>
  <si>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</si>
  <si>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</si>
  <si>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</si>
  <si>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</si>
  <si>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</si>
  <si>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</si>
  <si>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</si>
  <si>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</si>
  <si>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</si>
  <si>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</si>
  <si>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</si>
  <si>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</si>
  <si>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</si>
  <si>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</si>
  <si>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</si>
  <si>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</si>
  <si>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</si>
  <si>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</si>
  <si>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</si>
  <si>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</si>
  <si>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</si>
  <si>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</si>
  <si>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</si>
  <si>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</si>
  <si>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</si>
  <si>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</si>
  <si>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</si>
  <si>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</si>
  <si>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</si>
  <si>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</si>
  <si>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</si>
  <si>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</si>
  <si>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</si>
  <si>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30/04/2018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</si>
  <si>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</si>
  <si>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</si>
  <si>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</si>
  <si>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</si>
  <si>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</si>
  <si>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</si>
  <si>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</si>
  <si>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</si>
  <si>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</si>
  <si>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</si>
  <si>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</si>
  <si>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</si>
  <si>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</si>
  <si>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</si>
  <si>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</si>
  <si>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</si>
  <si>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</si>
  <si>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</si>
  <si>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</si>
  <si>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</si>
  <si>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</si>
  <si>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</si>
  <si>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</si>
  <si>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</si>
  <si>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</si>
  <si>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</si>
  <si>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</si>
  <si>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</si>
  <si>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</si>
  <si>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</si>
  <si>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</si>
  <si>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8/09/2016</t>
  </si>
  <si>
    <t>21/12/2016</t>
  </si>
  <si>
    <t>20/06/2017</t>
  </si>
  <si>
    <t>2/05/2018</t>
  </si>
  <si>
    <t>25/06/2018</t>
  </si>
  <si>
    <t>24/12/2017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</si>
  <si>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</si>
  <si>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</si>
  <si>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</si>
  <si>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</si>
  <si>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</si>
  <si>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</si>
  <si>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</si>
  <si>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</si>
  <si>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</si>
  <si>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</si>
  <si>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</si>
  <si>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</si>
  <si>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</si>
  <si>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</si>
  <si>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</si>
  <si>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</si>
  <si>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</si>
  <si>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</si>
  <si>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</si>
  <si>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</si>
  <si>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</si>
  <si>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</si>
  <si>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</si>
  <si>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</si>
  <si>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</si>
  <si>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</si>
  <si>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</si>
  <si>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</si>
  <si>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</si>
  <si>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</si>
  <si>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</si>
  <si>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</si>
  <si>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</si>
  <si>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</si>
  <si>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</si>
  <si>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</si>
  <si>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</si>
  <si>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</si>
  <si>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</si>
  <si>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</si>
  <si>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</si>
  <si>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</si>
  <si>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</si>
  <si>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</si>
  <si>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</si>
  <si>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</si>
  <si>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</si>
  <si>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</si>
  <si>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</si>
  <si>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</si>
  <si>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</si>
  <si>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מעבר פקדונות - בינלאומי יורו</t>
  </si>
  <si>
    <t>אנלייט אנרגיה - הפחתה</t>
  </si>
  <si>
    <t>גמול אגא חש 12/09</t>
  </si>
  <si>
    <t>חו"ז</t>
  </si>
  <si>
    <t>חוב מסופק הום סנטר אגח א</t>
  </si>
  <si>
    <t>כספים מחוץ למזרח GBP</t>
  </si>
  <si>
    <t>מעבר מיזוגים</t>
  </si>
  <si>
    <t>מעבר פקדונות</t>
  </si>
  <si>
    <t>קרדן אנ וי ב חש2/18</t>
  </si>
  <si>
    <t>סה"כ השקעות אחרות בחו"ל</t>
  </si>
  <si>
    <t>בנק מעבר נכסים-דולר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</si>
  <si>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</si>
  <si>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</si>
  <si>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</si>
  <si>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</si>
  <si>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</si>
  <si>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</si>
  <si>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</si>
  <si>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</si>
  <si>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</si>
  <si>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</si>
  <si>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</si>
  <si>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</si>
  <si>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</si>
  <si>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</si>
  <si>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</si>
  <si>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</si>
  <si>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</si>
  <si>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</si>
  <si>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</si>
  <si>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</si>
  <si>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</si>
  <si>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</si>
  <si>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</si>
  <si>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</si>
  <si>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</si>
  <si>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</si>
  <si>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</si>
  <si>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</si>
  <si>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</si>
  <si>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</si>
  <si>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</si>
  <si>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</si>
  <si>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</si>
  <si>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</si>
  <si>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</si>
  <si>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</si>
  <si>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</si>
  <si>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</si>
  <si>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</si>
  <si>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</si>
  <si>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</si>
  <si>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</si>
  <si>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</si>
  <si>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</si>
  <si>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</si>
  <si>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</si>
  <si>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</si>
  <si>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</si>
  <si>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</si>
  <si>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</si>
  <si>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</si>
  <si>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</si>
  <si>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</si>
  <si>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</si>
  <si>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</si>
  <si>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</si>
  <si>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</si>
  <si>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</si>
  <si>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</si>
  <si>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</si>
  <si>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</si>
  <si>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</si>
  <si>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</si>
  <si>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</si>
  <si>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</si>
  <si>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</si>
  <si>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</si>
  <si>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</si>
  <si>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</si>
  <si>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</si>
  <si>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</si>
  <si>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</si>
  <si>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</si>
  <si>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</si>
  <si>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</si>
  <si>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</si>
  <si>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</si>
  <si>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</si>
  <si>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</si>
  <si>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</si>
  <si>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</si>
  <si>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</si>
  <si>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</si>
  <si>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</si>
  <si>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</si>
  <si>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</si>
  <si>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</si>
  <si>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</si>
  <si>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</si>
  <si>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</si>
  <si>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</si>
  <si>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</si>
  <si>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</si>
  <si>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</si>
  <si>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</si>
  <si>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</si>
  <si>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</si>
  <si>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</si>
  <si>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</si>
  <si>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</si>
  <si>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</si>
  <si>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</si>
  <si>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</si>
  <si>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</si>
  <si>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</si>
  <si>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</si>
  <si>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</si>
  <si>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</si>
  <si>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</si>
  <si>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</si>
  <si>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</si>
  <si>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</si>
  <si>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</si>
  <si>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</si>
  <si>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</si>
  <si>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</si>
  <si>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</si>
  <si>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</si>
  <si>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</si>
  <si>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</si>
  <si>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</si>
  <si>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</si>
  <si>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</si>
  <si>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</si>
  <si>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</si>
  <si>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</si>
  <si>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</si>
  <si>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</si>
  <si>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</si>
  <si>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</si>
  <si>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</si>
  <si>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</si>
  <si>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</si>
  <si>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</si>
  <si>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</si>
  <si>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</si>
  <si>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</si>
  <si>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</si>
  <si>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</si>
  <si>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התחיבות TUTTNAURE</t>
  </si>
  <si>
    <t>מגמה 3 התחיבות עתידית</t>
  </si>
  <si>
    <t>עמק הבכא התחיבות עתידית</t>
  </si>
  <si>
    <t>קרו נוי 1 התחיבות עתידית</t>
  </si>
  <si>
    <t>מגלים אנרגיה סולארית בע"מ</t>
  </si>
  <si>
    <t>נגב אנרגיה אשלים-תרמו סולאר</t>
  </si>
  <si>
    <t>Ascribe Opportunities Fund  III  התחיבות</t>
  </si>
  <si>
    <t>Clareant European Direct Lending Fund II SCSp</t>
  </si>
  <si>
    <t>DOVER IX    התחיבות עתידית</t>
  </si>
  <si>
    <t>DRC European Real Estate Debt Fund III</t>
  </si>
  <si>
    <t>StageOne III התחיבות  קרן השקעה</t>
  </si>
  <si>
    <t>YFIN DIRECT LENDING FUND II IP  התחיבות עתידית</t>
  </si>
  <si>
    <t>אנלייט מובילים התחיבות עתידית</t>
  </si>
  <si>
    <t>אנרקון התחיבות עתידית</t>
  </si>
  <si>
    <t>ארבל</t>
  </si>
  <si>
    <t>דובר 8 התחיבות עתידית קרן הון</t>
  </si>
  <si>
    <t>הליוס 3 התחיבות עתידית</t>
  </si>
  <si>
    <t>התחיבות עתידית APE III</t>
  </si>
  <si>
    <t>התחיבות עתידית HELIOS</t>
  </si>
  <si>
    <t>התחיבות עתידית MDF</t>
  </si>
  <si>
    <t>התחיבות עתידית וינטאג 6</t>
  </si>
  <si>
    <t>התחיבות עתידית ק'מנוף אוריגו 2</t>
  </si>
  <si>
    <t>התחיבות עתידית קרן נוי נגב אנרגיה אשלים</t>
  </si>
  <si>
    <t>התחיבות עתידית-קרן מנוף בראשית</t>
  </si>
  <si>
    <t>התחיבות קרן נוי חוצה ישראל</t>
  </si>
  <si>
    <t>התחיבות קרן נוי מגלים</t>
  </si>
  <si>
    <t>התחיבות קרן סקיי 2</t>
  </si>
  <si>
    <t>התחיבות קרן פימי 5</t>
  </si>
  <si>
    <t>טנא 4     התחיבות קרן</t>
  </si>
  <si>
    <t>רוגובין אפרים בע"מ</t>
  </si>
  <si>
    <t>התחיבות עתידית EIG</t>
  </si>
  <si>
    <t>איי.פי.אם-באר טוביה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</si>
  <si>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</si>
  <si>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</si>
  <si>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</si>
  <si>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</si>
  <si>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</si>
  <si>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</si>
  <si>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</si>
  <si>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</si>
  <si>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</si>
  <si>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</si>
  <si>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</si>
  <si>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</si>
  <si>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</si>
  <si>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</si>
  <si>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</si>
  <si>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</si>
  <si>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</si>
  <si>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</si>
  <si>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</si>
  <si>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</si>
  <si>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</si>
  <si>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</si>
  <si>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</si>
  <si>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</si>
  <si>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</si>
  <si>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</si>
  <si>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</si>
  <si>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</si>
  <si>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</si>
  <si>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</si>
  <si>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</si>
  <si>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</si>
  <si>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</si>
  <si>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</si>
  <si>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</si>
  <si>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</si>
  <si>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</si>
  <si>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</si>
  <si>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</si>
  <si>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</si>
  <si>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</si>
  <si>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</si>
  <si>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</si>
  <si>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</si>
  <si>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</si>
  <si>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</si>
  <si>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</si>
  <si>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</si>
  <si>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</si>
  <si>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</si>
  <si>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</si>
  <si>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</si>
  <si>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</si>
  <si>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</si>
  <si>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</si>
  <si>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</si>
  <si>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</si>
  <si>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</si>
  <si>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</si>
  <si>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</si>
  <si>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</si>
  <si>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</si>
  <si>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</si>
  <si>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</si>
  <si>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</si>
  <si>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</si>
  <si>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</si>
  <si>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</si>
  <si>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</si>
  <si>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</si>
  <si>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</si>
  <si>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</si>
  <si>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</si>
  <si>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</si>
  <si>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</si>
  <si>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</si>
  <si>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</si>
  <si>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</si>
  <si>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</si>
  <si>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</si>
  <si>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</si>
  <si>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</si>
  <si>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</si>
  <si>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</si>
  <si>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</si>
  <si>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</si>
  <si>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</si>
  <si>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</si>
  <si>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</si>
  <si>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</si>
  <si>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</si>
  <si>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</si>
  <si>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</si>
  <si>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</si>
  <si>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</si>
  <si>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</si>
  <si>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</si>
  <si>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</si>
  <si>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</si>
  <si>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</si>
  <si>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</si>
  <si>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</si>
  <si>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אנרג'יקס  פרוייקטים 2 בע"מ</t>
  </si>
  <si>
    <t>התחיבות קרן פורטיסמו 3</t>
  </si>
  <si>
    <t>התחיבות קרן טנא קיונרגי*</t>
  </si>
  <si>
    <t>התחיבות קרן טנא 3*</t>
  </si>
  <si>
    <t>מספר מסלול/קרן/קופה:964</t>
  </si>
  <si>
    <t>שם מסלול/קרן/קופה:אקסלנס השתלמות כללי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</si>
  <si>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</si>
  <si>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</si>
  <si>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</si>
  <si>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</si>
  <si>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</si>
  <si>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</si>
  <si>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</si>
  <si>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</si>
  <si>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</si>
  <si>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</si>
  <si>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</si>
  <si>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</si>
  <si>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</si>
  <si>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</si>
  <si>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</si>
  <si>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</si>
  <si>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</si>
  <si>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</si>
  <si>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</si>
  <si>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</si>
  <si>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</si>
  <si>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</si>
  <si>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</si>
  <si>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</si>
  <si>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</si>
  <si>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</si>
  <si>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</si>
  <si>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</si>
  <si>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</si>
  <si>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</si>
  <si>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</si>
  <si>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</si>
  <si>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</si>
  <si>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</si>
  <si>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</si>
  <si>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</si>
  <si>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</si>
  <si>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</si>
  <si>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</si>
  <si>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</si>
  <si>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</si>
  <si>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</si>
  <si>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</si>
  <si>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</si>
  <si>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</si>
  <si>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</si>
  <si>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</si>
  <si>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</si>
  <si>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</si>
  <si>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</si>
  <si>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</si>
  <si>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</si>
  <si>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</si>
  <si>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</si>
  <si>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</si>
  <si>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</si>
  <si>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</si>
  <si>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</si>
  <si>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</si>
  <si>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</si>
  <si>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</si>
  <si>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</si>
  <si>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</si>
  <si>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</si>
  <si>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</si>
  <si>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</si>
  <si>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</si>
  <si>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</si>
  <si>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</si>
  <si>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</si>
  <si>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</si>
  <si>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</si>
  <si>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</si>
  <si>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</si>
  <si>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</si>
  <si>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</si>
  <si>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</si>
  <si>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</si>
  <si>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</si>
  <si>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</si>
  <si>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</si>
  <si>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</si>
  <si>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</si>
  <si>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</si>
  <si>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</si>
  <si>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</si>
  <si>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</si>
  <si>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סקו</t>
  </si>
  <si>
    <t>גורם הר</t>
  </si>
  <si>
    <t>גורם רב</t>
  </si>
  <si>
    <t>גורם איה</t>
  </si>
  <si>
    <t>גורם ספו</t>
  </si>
  <si>
    <t>גורם נט</t>
  </si>
  <si>
    <t xml:space="preserve">שם מסלול/קרן/קופה: אקסלנס השתלמות כללי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</si>
</sst>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8" fontId="25" fillId="0" borderId="21" xfId="106" applyNumberFormat="1" applyFont="1" applyBorder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10" fontId="0" fillId="0" borderId="0" xfId="0" applyNumberFormat="1"/>
    <xf numFmtId="10" fontId="5" fillId="0" borderId="0" xfId="0" applyNumberFormat="1" applyFont="1" applyAlignment="1">
      <alignment horizontal="right" readingOrder="2"/>
    </xf>
    <xf numFmtId="10" fontId="5" fillId="0" borderId="20" xfId="0" applyNumberFormat="1" applyFont="1" applyBorder="1" applyAlignment="1">
      <alignment horizontal="right" readingOrder="2"/>
    </xf>
    <xf numFmtId="10" fontId="5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2954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368373.73725000001</v>
      </c>
      <c r="D11" s="8">
        <v>0.14802795352599801</v>
      </c>
    </row>
    <row r="12" spans="2:4">
      <c r="B12" s="6" t="s">
        <v>9</v>
      </c>
      <c r="C12" s="7">
        <v>1760203.98703802</v>
      </c>
      <c r="D12" s="8">
        <v>0.70732348058979599</v>
      </c>
    </row>
    <row r="13" spans="2:4">
      <c r="B13" s="6" t="s">
        <v>10</v>
      </c>
      <c r="C13" s="7">
        <v>530694.34065626794</v>
      </c>
      <c r="D13" s="8">
        <v>0.213255151633849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511160.35915999999</v>
      </c>
      <c r="D15" s="8">
        <v>0.20540558199108999</v>
      </c>
    </row>
    <row r="16" spans="2:4">
      <c r="B16" s="6" t="s">
        <v>13</v>
      </c>
      <c r="C16" s="7">
        <v>565645.68997175095</v>
      </c>
      <c r="D16" s="8">
        <v>0.227300063604954</v>
      </c>
    </row>
    <row r="17" spans="2:6">
      <c r="B17" s="6" t="s">
        <v>14</v>
      </c>
      <c r="C17" s="7">
        <v>6772.7137300000004</v>
      </c>
      <c r="D17" s="8">
        <v>2.7215592532562698E-3</v>
      </c>
    </row>
    <row r="18" spans="2:6">
      <c r="B18" s="6" t="s">
        <v>15</v>
      </c>
      <c r="C18" s="7">
        <v>132971.62800999999</v>
      </c>
      <c r="D18" s="8">
        <v>5.3433553972340501E-2</v>
      </c>
    </row>
    <row r="19" spans="2:6">
      <c r="B19" s="6" t="s">
        <v>16</v>
      </c>
      <c r="C19" s="7">
        <v>228.03928999999999</v>
      </c>
      <c r="D19" s="8">
        <v>9.1635711259493996E-5</v>
      </c>
    </row>
    <row r="20" spans="2:6">
      <c r="B20" s="6" t="s">
        <v>17</v>
      </c>
      <c r="C20" s="7">
        <v>4031.6303800000001</v>
      </c>
      <c r="D20" s="8">
        <v>1.62007747615196E-3</v>
      </c>
    </row>
    <row r="21" spans="2:6">
      <c r="B21" s="6" t="s">
        <v>18</v>
      </c>
      <c r="C21" s="7">
        <v>-520.31724999999994</v>
      </c>
      <c r="D21" s="8">
        <v>-2.09085203187284E-4</v>
      </c>
    </row>
    <row r="22" spans="2:6">
      <c r="B22" s="6" t="s">
        <v>19</v>
      </c>
      <c r="C22" s="7">
        <v>9219.9030899999998</v>
      </c>
      <c r="D22" s="8">
        <v>3.7049421500819301E-3</v>
      </c>
    </row>
    <row r="23" spans="2:6">
      <c r="B23" s="6" t="s">
        <v>20</v>
      </c>
      <c r="C23" s="7">
        <v>158509.53569703599</v>
      </c>
      <c r="D23" s="8">
        <v>6.3695751925074207E-2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2278.8928999999998</v>
      </c>
      <c r="D25" s="8">
        <v>9.1575434994430505E-4</v>
      </c>
    </row>
    <row r="26" spans="2:6">
      <c r="B26" s="6" t="s">
        <v>22</v>
      </c>
      <c r="C26" s="7">
        <v>52038.98401</v>
      </c>
      <c r="D26" s="8">
        <v>2.09114372921341E-2</v>
      </c>
    </row>
    <row r="27" spans="2:6">
      <c r="B27" s="6" t="s">
        <v>23</v>
      </c>
      <c r="C27" s="7">
        <v>5544.6449400000001</v>
      </c>
      <c r="D27" s="8">
        <v>2.2280699205748898E-3</v>
      </c>
    </row>
    <row r="28" spans="2:6">
      <c r="B28" s="6" t="s">
        <v>24</v>
      </c>
      <c r="C28" s="7">
        <v>78860.537559999997</v>
      </c>
      <c r="D28" s="8">
        <v>3.1689457766758702E-2</v>
      </c>
    </row>
    <row r="29" spans="2:6">
      <c r="B29" s="6" t="s">
        <v>25</v>
      </c>
      <c r="C29" s="7">
        <v>262.36052999999998</v>
      </c>
      <c r="D29" s="8">
        <v>1.05427418989806E-4</v>
      </c>
    </row>
    <row r="30" spans="2:6">
      <c r="B30" s="6" t="s">
        <v>26</v>
      </c>
      <c r="C30" s="7">
        <v>1.2350300000000001</v>
      </c>
      <c r="D30" s="8">
        <v>4.96286637608865E-7</v>
      </c>
    </row>
    <row r="31" spans="2:6">
      <c r="B31" s="6" t="s">
        <v>27</v>
      </c>
      <c r="C31" s="7">
        <v>-4752.5182229637403</v>
      </c>
      <c r="D31" s="8">
        <v>-1.90976032084203E-3</v>
      </c>
    </row>
    <row r="32" spans="2:6">
      <c r="B32" s="6" t="s">
        <v>28</v>
      </c>
      <c r="C32" s="7">
        <v>25130.93</v>
      </c>
      <c r="D32" s="8">
        <f>C32/C42</f>
        <v>1.0098657319809044E-2</v>
      </c>
      <c r="F32" s="28"/>
    </row>
    <row r="33" spans="2:6">
      <c r="B33" s="6" t="s">
        <v>29</v>
      </c>
      <c r="C33" s="7">
        <v>199483.29</v>
      </c>
      <c r="D33" s="8">
        <f>C33/C42</f>
        <v>8.0160717758478911E-2</v>
      </c>
      <c r="F33" s="28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1115.6286700000001</v>
      </c>
      <c r="D37" s="8">
        <v>4.4830619616879701E-4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2488541.7144222101</v>
      </c>
      <c r="D42" s="10">
        <v>1</v>
      </c>
    </row>
    <row r="43" spans="2:6">
      <c r="B43" s="6" t="s">
        <v>39</v>
      </c>
      <c r="C43" s="7">
        <v>73141.213088172008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2954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1739</v>
      </c>
    </row>
    <row r="8" spans="2:12">
      <c r="B8" s="3" t="s">
        <v>87</v>
      </c>
      <c r="C8" s="3" t="s">
        <v>88</v>
      </c>
      <c r="D8" s="3" t="s">
        <v>172</v>
      </c>
      <c r="E8" s="3" t="s">
        <v>248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1740</v>
      </c>
      <c r="C11" s="12"/>
      <c r="D11" s="3"/>
      <c r="E11" s="3"/>
      <c r="F11" s="3"/>
      <c r="G11" s="9">
        <v>-5298050.7</v>
      </c>
      <c r="I11" s="9">
        <v>4031.63</v>
      </c>
      <c r="K11" s="10">
        <v>1</v>
      </c>
      <c r="L11" s="10">
        <v>1.6000000000000001E-3</v>
      </c>
    </row>
    <row r="12" spans="2:12">
      <c r="B12" s="3" t="s">
        <v>1741</v>
      </c>
      <c r="C12" s="12"/>
      <c r="D12" s="3"/>
      <c r="E12" s="3"/>
      <c r="F12" s="3"/>
      <c r="G12" s="9">
        <v>-4807882.33</v>
      </c>
      <c r="I12" s="9">
        <v>5292.4</v>
      </c>
      <c r="K12" s="10">
        <v>1.3127</v>
      </c>
      <c r="L12" s="10">
        <v>2.0999999999999999E-3</v>
      </c>
    </row>
    <row r="13" spans="2:12">
      <c r="B13" s="13" t="s">
        <v>1742</v>
      </c>
      <c r="C13" s="14"/>
      <c r="D13" s="13"/>
      <c r="E13" s="13"/>
      <c r="F13" s="13"/>
      <c r="G13" s="15">
        <v>243.35</v>
      </c>
      <c r="I13" s="15">
        <v>5439.1</v>
      </c>
      <c r="K13" s="16">
        <v>1.3491</v>
      </c>
      <c r="L13" s="16">
        <v>2.2000000000000001E-3</v>
      </c>
    </row>
    <row r="14" spans="2:12">
      <c r="B14" s="6" t="s">
        <v>1743</v>
      </c>
      <c r="C14" s="17">
        <v>82382052</v>
      </c>
      <c r="D14" s="6" t="s">
        <v>187</v>
      </c>
      <c r="E14" s="6" t="s">
        <v>1744</v>
      </c>
      <c r="F14" s="6" t="s">
        <v>106</v>
      </c>
      <c r="G14" s="7">
        <v>9.94</v>
      </c>
      <c r="H14" s="7">
        <v>1979800</v>
      </c>
      <c r="I14" s="7">
        <v>196.81</v>
      </c>
      <c r="K14" s="8">
        <v>4.8800000000000003E-2</v>
      </c>
      <c r="L14" s="8">
        <v>1E-4</v>
      </c>
    </row>
    <row r="15" spans="2:12">
      <c r="B15" s="6" t="s">
        <v>1745</v>
      </c>
      <c r="C15" s="17">
        <v>82373333</v>
      </c>
      <c r="D15" s="6" t="s">
        <v>187</v>
      </c>
      <c r="E15" s="6" t="s">
        <v>1744</v>
      </c>
      <c r="F15" s="6" t="s">
        <v>106</v>
      </c>
      <c r="G15" s="7">
        <v>48.84</v>
      </c>
      <c r="H15" s="7">
        <v>2448400</v>
      </c>
      <c r="I15" s="7">
        <v>1195.8599999999999</v>
      </c>
      <c r="K15" s="8">
        <v>0.29659999999999997</v>
      </c>
      <c r="L15" s="8">
        <v>5.0000000000000001E-4</v>
      </c>
    </row>
    <row r="16" spans="2:12">
      <c r="B16" s="6" t="s">
        <v>1746</v>
      </c>
      <c r="C16" s="17">
        <v>82337890</v>
      </c>
      <c r="D16" s="6" t="s">
        <v>187</v>
      </c>
      <c r="E16" s="6" t="s">
        <v>1744</v>
      </c>
      <c r="F16" s="6" t="s">
        <v>106</v>
      </c>
      <c r="G16" s="7">
        <v>4.88</v>
      </c>
      <c r="H16" s="7">
        <v>2434400</v>
      </c>
      <c r="I16" s="7">
        <v>118.9</v>
      </c>
      <c r="K16" s="8">
        <v>2.9499999999999998E-2</v>
      </c>
      <c r="L16" s="8">
        <v>0</v>
      </c>
    </row>
    <row r="17" spans="2:12">
      <c r="B17" s="6" t="s">
        <v>1747</v>
      </c>
      <c r="C17" s="17">
        <v>82334491</v>
      </c>
      <c r="D17" s="6" t="s">
        <v>187</v>
      </c>
      <c r="E17" s="6" t="s">
        <v>1744</v>
      </c>
      <c r="F17" s="6" t="s">
        <v>106</v>
      </c>
      <c r="G17" s="7">
        <v>117.08</v>
      </c>
      <c r="H17" s="7">
        <v>2079300</v>
      </c>
      <c r="I17" s="7">
        <v>2434.41</v>
      </c>
      <c r="K17" s="8">
        <v>0.6038</v>
      </c>
      <c r="L17" s="8">
        <v>1E-3</v>
      </c>
    </row>
    <row r="18" spans="2:12">
      <c r="B18" s="6" t="s">
        <v>1748</v>
      </c>
      <c r="C18" s="17">
        <v>82334483</v>
      </c>
      <c r="D18" s="6" t="s">
        <v>187</v>
      </c>
      <c r="E18" s="6" t="s">
        <v>1744</v>
      </c>
      <c r="F18" s="6" t="s">
        <v>106</v>
      </c>
      <c r="G18" s="7">
        <v>62.6</v>
      </c>
      <c r="H18" s="7">
        <v>2385000</v>
      </c>
      <c r="I18" s="7">
        <v>1493.12</v>
      </c>
      <c r="K18" s="8">
        <v>0.37040000000000001</v>
      </c>
      <c r="L18" s="8">
        <v>5.9999999999999995E-4</v>
      </c>
    </row>
    <row r="19" spans="2:12">
      <c r="B19" s="13" t="s">
        <v>1749</v>
      </c>
      <c r="C19" s="14"/>
      <c r="D19" s="13"/>
      <c r="E19" s="13"/>
      <c r="F19" s="13"/>
      <c r="G19" s="15">
        <v>-4808125.68</v>
      </c>
      <c r="I19" s="15">
        <v>-146.71</v>
      </c>
      <c r="K19" s="16">
        <v>-3.6400000000000002E-2</v>
      </c>
      <c r="L19" s="16">
        <v>-1E-4</v>
      </c>
    </row>
    <row r="20" spans="2:12">
      <c r="B20" s="6" t="s">
        <v>1750</v>
      </c>
      <c r="C20" s="17">
        <v>701018418</v>
      </c>
      <c r="D20" s="6" t="s">
        <v>187</v>
      </c>
      <c r="E20" s="6" t="s">
        <v>1744</v>
      </c>
      <c r="F20" s="6" t="s">
        <v>47</v>
      </c>
      <c r="G20" s="7">
        <v>-4647.03</v>
      </c>
      <c r="H20" s="7">
        <v>100</v>
      </c>
      <c r="I20" s="7">
        <v>-4.6500000000000004</v>
      </c>
      <c r="K20" s="8">
        <v>-1.1999999999999999E-3</v>
      </c>
      <c r="L20" s="8">
        <v>0</v>
      </c>
    </row>
    <row r="21" spans="2:12">
      <c r="B21" s="6" t="s">
        <v>1751</v>
      </c>
      <c r="C21" s="17">
        <v>701018459</v>
      </c>
      <c r="D21" s="6" t="s">
        <v>187</v>
      </c>
      <c r="E21" s="6" t="s">
        <v>1744</v>
      </c>
      <c r="F21" s="6" t="s">
        <v>44</v>
      </c>
      <c r="G21" s="7">
        <v>-1139283.33</v>
      </c>
      <c r="H21" s="7">
        <v>3</v>
      </c>
      <c r="I21" s="7">
        <v>-34.18</v>
      </c>
      <c r="K21" s="8">
        <v>-8.5000000000000006E-3</v>
      </c>
      <c r="L21" s="8">
        <v>0</v>
      </c>
    </row>
    <row r="22" spans="2:12">
      <c r="B22" s="6" t="s">
        <v>1752</v>
      </c>
      <c r="C22" s="17">
        <v>701017675</v>
      </c>
      <c r="D22" s="6" t="s">
        <v>187</v>
      </c>
      <c r="E22" s="6" t="s">
        <v>1744</v>
      </c>
      <c r="F22" s="6" t="s">
        <v>42</v>
      </c>
      <c r="G22" s="7">
        <v>-1.82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1753</v>
      </c>
      <c r="C23" s="17">
        <v>701018640</v>
      </c>
      <c r="D23" s="6" t="s">
        <v>187</v>
      </c>
      <c r="E23" s="6" t="s">
        <v>1744</v>
      </c>
      <c r="F23" s="6" t="s">
        <v>42</v>
      </c>
      <c r="G23" s="7">
        <v>-1050045.5</v>
      </c>
      <c r="H23" s="7">
        <v>2</v>
      </c>
      <c r="I23" s="7">
        <v>-21</v>
      </c>
      <c r="K23" s="8">
        <v>-5.1999999999999998E-3</v>
      </c>
      <c r="L23" s="8">
        <v>0</v>
      </c>
    </row>
    <row r="24" spans="2:12">
      <c r="B24" s="6" t="s">
        <v>1754</v>
      </c>
      <c r="C24" s="17">
        <v>701018657</v>
      </c>
      <c r="D24" s="6" t="s">
        <v>187</v>
      </c>
      <c r="E24" s="6" t="s">
        <v>1744</v>
      </c>
      <c r="F24" s="6" t="s">
        <v>42</v>
      </c>
      <c r="G24" s="7">
        <v>-1601893</v>
      </c>
      <c r="H24" s="7">
        <v>1</v>
      </c>
      <c r="I24" s="7">
        <v>-16.02</v>
      </c>
      <c r="K24" s="8">
        <v>-4.0000000000000001E-3</v>
      </c>
      <c r="L24" s="8">
        <v>0</v>
      </c>
    </row>
    <row r="25" spans="2:12">
      <c r="B25" s="6" t="s">
        <v>1755</v>
      </c>
      <c r="C25" s="17">
        <v>701018665</v>
      </c>
      <c r="D25" s="6" t="s">
        <v>187</v>
      </c>
      <c r="E25" s="6" t="s">
        <v>1744</v>
      </c>
      <c r="F25" s="6" t="s">
        <v>42</v>
      </c>
      <c r="G25" s="7">
        <v>-1012255</v>
      </c>
      <c r="H25" s="7">
        <v>7</v>
      </c>
      <c r="I25" s="7">
        <v>-70.86</v>
      </c>
      <c r="K25" s="8">
        <v>-1.7600000000000001E-2</v>
      </c>
      <c r="L25" s="8">
        <v>0</v>
      </c>
    </row>
    <row r="26" spans="2:12">
      <c r="B26" s="13" t="s">
        <v>1756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1757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1758</v>
      </c>
      <c r="C28" s="12"/>
      <c r="D28" s="3"/>
      <c r="E28" s="3"/>
      <c r="F28" s="3"/>
      <c r="G28" s="9">
        <v>-490168.37</v>
      </c>
      <c r="I28" s="9">
        <v>-1260.77</v>
      </c>
      <c r="K28" s="10">
        <v>-0.31269999999999998</v>
      </c>
      <c r="L28" s="10">
        <v>-5.0000000000000001E-4</v>
      </c>
    </row>
    <row r="29" spans="2:12">
      <c r="B29" s="13" t="s">
        <v>1742</v>
      </c>
      <c r="C29" s="14"/>
      <c r="D29" s="13"/>
      <c r="E29" s="13"/>
      <c r="F29" s="13"/>
      <c r="G29" s="15">
        <v>-490168.37</v>
      </c>
      <c r="I29" s="15">
        <v>-1260.77</v>
      </c>
      <c r="K29" s="16">
        <v>-0.31269999999999998</v>
      </c>
      <c r="L29" s="16">
        <v>-5.0000000000000001E-4</v>
      </c>
    </row>
    <row r="30" spans="2:12">
      <c r="B30" s="6" t="s">
        <v>1759</v>
      </c>
      <c r="C30" s="17" t="s">
        <v>2755</v>
      </c>
      <c r="D30" s="6" t="s">
        <v>732</v>
      </c>
      <c r="E30" s="6" t="s">
        <v>1744</v>
      </c>
      <c r="F30" s="6" t="s">
        <v>42</v>
      </c>
      <c r="G30" s="7">
        <v>-859.72</v>
      </c>
      <c r="H30" s="7">
        <v>25</v>
      </c>
      <c r="I30" s="7">
        <v>-0.21</v>
      </c>
      <c r="K30" s="8">
        <v>-1E-4</v>
      </c>
      <c r="L30" s="8">
        <v>0</v>
      </c>
    </row>
    <row r="31" spans="2:12">
      <c r="B31" s="6" t="s">
        <v>1760</v>
      </c>
      <c r="C31" s="17" t="s">
        <v>2756</v>
      </c>
      <c r="D31" s="6" t="s">
        <v>732</v>
      </c>
      <c r="E31" s="6" t="s">
        <v>1744</v>
      </c>
      <c r="F31" s="6" t="s">
        <v>42</v>
      </c>
      <c r="G31" s="7">
        <v>-859.71</v>
      </c>
      <c r="H31" s="7">
        <v>75</v>
      </c>
      <c r="I31" s="7">
        <v>-0.64</v>
      </c>
      <c r="K31" s="8">
        <v>-2.0000000000000001E-4</v>
      </c>
      <c r="L31" s="8">
        <v>0</v>
      </c>
    </row>
    <row r="32" spans="2:12">
      <c r="B32" s="6" t="s">
        <v>1761</v>
      </c>
      <c r="C32" s="17" t="s">
        <v>2757</v>
      </c>
      <c r="D32" s="6" t="s">
        <v>732</v>
      </c>
      <c r="E32" s="6" t="s">
        <v>1744</v>
      </c>
      <c r="F32" s="6" t="s">
        <v>42</v>
      </c>
      <c r="G32" s="7">
        <v>10483.92</v>
      </c>
      <c r="H32" s="7">
        <v>75</v>
      </c>
      <c r="I32" s="7">
        <v>7.86</v>
      </c>
      <c r="K32" s="8">
        <v>2E-3</v>
      </c>
      <c r="L32" s="8">
        <v>0</v>
      </c>
    </row>
    <row r="33" spans="2:12">
      <c r="B33" s="6" t="s">
        <v>1762</v>
      </c>
      <c r="C33" s="17" t="s">
        <v>2758</v>
      </c>
      <c r="D33" s="6" t="s">
        <v>732</v>
      </c>
      <c r="E33" s="6" t="s">
        <v>1744</v>
      </c>
      <c r="F33" s="6" t="s">
        <v>42</v>
      </c>
      <c r="G33" s="7">
        <v>-10427.549999999999</v>
      </c>
      <c r="H33" s="7">
        <v>93</v>
      </c>
      <c r="I33" s="7">
        <v>-9.6999999999999993</v>
      </c>
      <c r="K33" s="8">
        <v>-2.3999999999999998E-3</v>
      </c>
      <c r="L33" s="8">
        <v>0</v>
      </c>
    </row>
    <row r="34" spans="2:12">
      <c r="B34" s="6" t="s">
        <v>1763</v>
      </c>
      <c r="C34" s="17" t="s">
        <v>2759</v>
      </c>
      <c r="D34" s="6" t="s">
        <v>732</v>
      </c>
      <c r="E34" s="6" t="s">
        <v>1744</v>
      </c>
      <c r="F34" s="6" t="s">
        <v>42</v>
      </c>
      <c r="G34" s="7">
        <v>-12040.52</v>
      </c>
      <c r="H34" s="7">
        <v>228</v>
      </c>
      <c r="I34" s="7">
        <v>-27.45</v>
      </c>
      <c r="K34" s="8">
        <v>-6.7999999999999996E-3</v>
      </c>
      <c r="L34" s="8">
        <v>0</v>
      </c>
    </row>
    <row r="35" spans="2:12">
      <c r="B35" s="6" t="s">
        <v>1764</v>
      </c>
      <c r="C35" s="17" t="s">
        <v>2760</v>
      </c>
      <c r="D35" s="6" t="s">
        <v>732</v>
      </c>
      <c r="E35" s="6" t="s">
        <v>1744</v>
      </c>
      <c r="F35" s="6" t="s">
        <v>42</v>
      </c>
      <c r="G35" s="7">
        <v>-3281.46</v>
      </c>
      <c r="H35" s="7">
        <v>710</v>
      </c>
      <c r="I35" s="7">
        <v>-23.3</v>
      </c>
      <c r="K35" s="8">
        <v>-5.7999999999999996E-3</v>
      </c>
      <c r="L35" s="8">
        <v>0</v>
      </c>
    </row>
    <row r="36" spans="2:12">
      <c r="B36" s="6" t="s">
        <v>1765</v>
      </c>
      <c r="C36" s="17" t="s">
        <v>2761</v>
      </c>
      <c r="D36" s="6" t="s">
        <v>732</v>
      </c>
      <c r="E36" s="6" t="s">
        <v>1744</v>
      </c>
      <c r="F36" s="6" t="s">
        <v>42</v>
      </c>
      <c r="G36" s="7">
        <v>6784.4</v>
      </c>
      <c r="H36" s="7">
        <v>113</v>
      </c>
      <c r="I36" s="7">
        <v>7.67</v>
      </c>
      <c r="K36" s="8">
        <v>1.9E-3</v>
      </c>
      <c r="L36" s="8">
        <v>0</v>
      </c>
    </row>
    <row r="37" spans="2:12">
      <c r="B37" s="6" t="s">
        <v>1766</v>
      </c>
      <c r="C37" s="17" t="s">
        <v>2762</v>
      </c>
      <c r="D37" s="6" t="s">
        <v>732</v>
      </c>
      <c r="E37" s="6" t="s">
        <v>1744</v>
      </c>
      <c r="F37" s="6" t="s">
        <v>42</v>
      </c>
      <c r="G37" s="7">
        <v>-8282.33</v>
      </c>
      <c r="H37" s="7">
        <v>40</v>
      </c>
      <c r="I37" s="7">
        <v>-3.31</v>
      </c>
      <c r="K37" s="8">
        <v>-8.0000000000000004E-4</v>
      </c>
      <c r="L37" s="8">
        <v>0</v>
      </c>
    </row>
    <row r="38" spans="2:12">
      <c r="B38" s="6" t="s">
        <v>1767</v>
      </c>
      <c r="C38" s="17" t="s">
        <v>2763</v>
      </c>
      <c r="D38" s="6" t="s">
        <v>732</v>
      </c>
      <c r="E38" s="6" t="s">
        <v>1744</v>
      </c>
      <c r="F38" s="6" t="s">
        <v>42</v>
      </c>
      <c r="G38" s="7">
        <v>3717</v>
      </c>
      <c r="H38" s="7">
        <v>33</v>
      </c>
      <c r="I38" s="7">
        <v>1.23</v>
      </c>
      <c r="K38" s="8">
        <v>2.9999999999999997E-4</v>
      </c>
      <c r="L38" s="8">
        <v>0</v>
      </c>
    </row>
    <row r="39" spans="2:12">
      <c r="B39" s="6" t="s">
        <v>1768</v>
      </c>
      <c r="C39" s="17" t="s">
        <v>2764</v>
      </c>
      <c r="D39" s="6" t="s">
        <v>732</v>
      </c>
      <c r="E39" s="6" t="s">
        <v>1744</v>
      </c>
      <c r="F39" s="6" t="s">
        <v>42</v>
      </c>
      <c r="G39" s="7">
        <v>-3774.24</v>
      </c>
      <c r="H39" s="7">
        <v>25</v>
      </c>
      <c r="I39" s="7">
        <v>-0.94</v>
      </c>
      <c r="K39" s="8">
        <v>-2.0000000000000001E-4</v>
      </c>
      <c r="L39" s="8">
        <v>0</v>
      </c>
    </row>
    <row r="40" spans="2:12">
      <c r="B40" s="6" t="s">
        <v>1769</v>
      </c>
      <c r="C40" s="17" t="s">
        <v>2834</v>
      </c>
      <c r="D40" s="6" t="s">
        <v>732</v>
      </c>
      <c r="E40" s="6" t="s">
        <v>1744</v>
      </c>
      <c r="F40" s="6" t="s">
        <v>42</v>
      </c>
      <c r="G40" s="7">
        <v>3951.6</v>
      </c>
      <c r="H40" s="7">
        <v>445</v>
      </c>
      <c r="I40" s="7">
        <v>17.579999999999998</v>
      </c>
      <c r="K40" s="8">
        <v>4.4000000000000003E-3</v>
      </c>
      <c r="L40" s="8">
        <v>0</v>
      </c>
    </row>
    <row r="41" spans="2:12">
      <c r="B41" s="6" t="s">
        <v>1770</v>
      </c>
      <c r="C41" s="17" t="s">
        <v>2765</v>
      </c>
      <c r="D41" s="6" t="s">
        <v>732</v>
      </c>
      <c r="E41" s="6" t="s">
        <v>1744</v>
      </c>
      <c r="F41" s="6" t="s">
        <v>42</v>
      </c>
      <c r="G41" s="7">
        <v>-15725.86</v>
      </c>
      <c r="H41" s="7">
        <v>480</v>
      </c>
      <c r="I41" s="7">
        <v>-75.48</v>
      </c>
      <c r="K41" s="8">
        <v>-1.8700000000000001E-2</v>
      </c>
      <c r="L41" s="8">
        <v>0</v>
      </c>
    </row>
    <row r="42" spans="2:12">
      <c r="B42" s="6" t="s">
        <v>1771</v>
      </c>
      <c r="C42" s="17" t="s">
        <v>2766</v>
      </c>
      <c r="D42" s="6" t="s">
        <v>732</v>
      </c>
      <c r="E42" s="6" t="s">
        <v>1744</v>
      </c>
      <c r="F42" s="6" t="s">
        <v>42</v>
      </c>
      <c r="G42" s="7">
        <v>-15725.86</v>
      </c>
      <c r="H42" s="7">
        <v>250</v>
      </c>
      <c r="I42" s="7">
        <v>-39.31</v>
      </c>
      <c r="K42" s="8">
        <v>-9.7999999999999997E-3</v>
      </c>
      <c r="L42" s="8">
        <v>0</v>
      </c>
    </row>
    <row r="43" spans="2:12">
      <c r="B43" s="6" t="s">
        <v>1772</v>
      </c>
      <c r="C43" s="17" t="s">
        <v>2767</v>
      </c>
      <c r="D43" s="6" t="s">
        <v>732</v>
      </c>
      <c r="E43" s="6" t="s">
        <v>1744</v>
      </c>
      <c r="F43" s="6" t="s">
        <v>42</v>
      </c>
      <c r="G43" s="7">
        <v>-15590.29</v>
      </c>
      <c r="H43" s="7">
        <v>58</v>
      </c>
      <c r="I43" s="7">
        <v>-9.0399999999999991</v>
      </c>
      <c r="K43" s="8">
        <v>-2.2000000000000001E-3</v>
      </c>
      <c r="L43" s="8">
        <v>0</v>
      </c>
    </row>
    <row r="44" spans="2:12">
      <c r="B44" s="6" t="s">
        <v>1773</v>
      </c>
      <c r="C44" s="17" t="s">
        <v>2768</v>
      </c>
      <c r="D44" s="6" t="s">
        <v>732</v>
      </c>
      <c r="E44" s="6" t="s">
        <v>1744</v>
      </c>
      <c r="F44" s="6" t="s">
        <v>42</v>
      </c>
      <c r="G44" s="7">
        <v>-21350.59</v>
      </c>
      <c r="H44" s="7">
        <v>76</v>
      </c>
      <c r="I44" s="7">
        <v>-16.23</v>
      </c>
      <c r="K44" s="8">
        <v>-4.0000000000000001E-3</v>
      </c>
      <c r="L44" s="8">
        <v>0</v>
      </c>
    </row>
    <row r="45" spans="2:12">
      <c r="B45" s="6" t="s">
        <v>1774</v>
      </c>
      <c r="C45" s="17" t="s">
        <v>2769</v>
      </c>
      <c r="D45" s="6" t="s">
        <v>732</v>
      </c>
      <c r="E45" s="6" t="s">
        <v>1744</v>
      </c>
      <c r="F45" s="6" t="s">
        <v>42</v>
      </c>
      <c r="G45" s="7">
        <v>-9435.5300000000007</v>
      </c>
      <c r="H45" s="7">
        <v>51</v>
      </c>
      <c r="I45" s="7">
        <v>-4.8099999999999996</v>
      </c>
      <c r="K45" s="8">
        <v>-1.1999999999999999E-3</v>
      </c>
      <c r="L45" s="8">
        <v>0</v>
      </c>
    </row>
    <row r="46" spans="2:12">
      <c r="B46" s="6" t="s">
        <v>1775</v>
      </c>
      <c r="C46" s="17" t="s">
        <v>2770</v>
      </c>
      <c r="D46" s="6" t="s">
        <v>732</v>
      </c>
      <c r="E46" s="6" t="s">
        <v>1744</v>
      </c>
      <c r="F46" s="6" t="s">
        <v>42</v>
      </c>
      <c r="G46" s="7">
        <v>-5241.95</v>
      </c>
      <c r="H46" s="7">
        <v>37</v>
      </c>
      <c r="I46" s="7">
        <v>-1.94</v>
      </c>
      <c r="K46" s="8">
        <v>-5.0000000000000001E-4</v>
      </c>
      <c r="L46" s="8">
        <v>0</v>
      </c>
    </row>
    <row r="47" spans="2:12">
      <c r="B47" s="6" t="s">
        <v>1776</v>
      </c>
      <c r="C47" s="17" t="s">
        <v>2771</v>
      </c>
      <c r="D47" s="6" t="s">
        <v>732</v>
      </c>
      <c r="E47" s="6" t="s">
        <v>1744</v>
      </c>
      <c r="F47" s="6" t="s">
        <v>42</v>
      </c>
      <c r="G47" s="7">
        <v>-15362</v>
      </c>
      <c r="H47" s="7">
        <v>76</v>
      </c>
      <c r="I47" s="7">
        <v>-11.68</v>
      </c>
      <c r="K47" s="8">
        <v>-2.8999999999999998E-3</v>
      </c>
      <c r="L47" s="8">
        <v>0</v>
      </c>
    </row>
    <row r="48" spans="2:12">
      <c r="B48" s="6" t="s">
        <v>1777</v>
      </c>
      <c r="C48" s="17" t="s">
        <v>2772</v>
      </c>
      <c r="D48" s="6" t="s">
        <v>732</v>
      </c>
      <c r="E48" s="6" t="s">
        <v>1744</v>
      </c>
      <c r="F48" s="6" t="s">
        <v>42</v>
      </c>
      <c r="G48" s="7">
        <v>-19581.72</v>
      </c>
      <c r="H48" s="7">
        <v>130</v>
      </c>
      <c r="I48" s="7">
        <v>-25.46</v>
      </c>
      <c r="K48" s="8">
        <v>-6.3E-3</v>
      </c>
      <c r="L48" s="8">
        <v>0</v>
      </c>
    </row>
    <row r="49" spans="2:12">
      <c r="B49" s="6" t="s">
        <v>1778</v>
      </c>
      <c r="C49" s="17" t="s">
        <v>2773</v>
      </c>
      <c r="D49" s="6" t="s">
        <v>732</v>
      </c>
      <c r="E49" s="6" t="s">
        <v>1744</v>
      </c>
      <c r="F49" s="6" t="s">
        <v>42</v>
      </c>
      <c r="G49" s="7">
        <v>-8072.6</v>
      </c>
      <c r="H49" s="7">
        <v>50</v>
      </c>
      <c r="I49" s="7">
        <v>-4.04</v>
      </c>
      <c r="K49" s="8">
        <v>-1E-3</v>
      </c>
      <c r="L49" s="8">
        <v>0</v>
      </c>
    </row>
    <row r="50" spans="2:12">
      <c r="B50" s="6" t="s">
        <v>1779</v>
      </c>
      <c r="C50" s="17" t="s">
        <v>2774</v>
      </c>
      <c r="D50" s="6" t="s">
        <v>732</v>
      </c>
      <c r="E50" s="6" t="s">
        <v>1744</v>
      </c>
      <c r="F50" s="6" t="s">
        <v>42</v>
      </c>
      <c r="G50" s="7">
        <v>-3145.19</v>
      </c>
      <c r="H50" s="7">
        <v>116</v>
      </c>
      <c r="I50" s="7">
        <v>-3.65</v>
      </c>
      <c r="K50" s="8">
        <v>-8.9999999999999998E-4</v>
      </c>
      <c r="L50" s="8">
        <v>0</v>
      </c>
    </row>
    <row r="51" spans="2:12">
      <c r="B51" s="6" t="s">
        <v>1780</v>
      </c>
      <c r="C51" s="17" t="s">
        <v>2775</v>
      </c>
      <c r="D51" s="6" t="s">
        <v>732</v>
      </c>
      <c r="E51" s="6" t="s">
        <v>1744</v>
      </c>
      <c r="F51" s="6" t="s">
        <v>42</v>
      </c>
      <c r="G51" s="7">
        <v>-2096.79</v>
      </c>
      <c r="H51" s="7">
        <v>281</v>
      </c>
      <c r="I51" s="7">
        <v>-5.89</v>
      </c>
      <c r="K51" s="8">
        <v>-1.5E-3</v>
      </c>
      <c r="L51" s="8">
        <v>0</v>
      </c>
    </row>
    <row r="52" spans="2:12">
      <c r="B52" s="6" t="s">
        <v>1781</v>
      </c>
      <c r="C52" s="17" t="s">
        <v>2776</v>
      </c>
      <c r="D52" s="6" t="s">
        <v>732</v>
      </c>
      <c r="E52" s="6" t="s">
        <v>1744</v>
      </c>
      <c r="F52" s="6" t="s">
        <v>42</v>
      </c>
      <c r="G52" s="7">
        <v>-8889.69</v>
      </c>
      <c r="H52" s="7">
        <v>206</v>
      </c>
      <c r="I52" s="7">
        <v>-18.309999999999999</v>
      </c>
      <c r="K52" s="8">
        <v>-4.4999999999999997E-3</v>
      </c>
      <c r="L52" s="8">
        <v>0</v>
      </c>
    </row>
    <row r="53" spans="2:12">
      <c r="B53" s="6" t="s">
        <v>1782</v>
      </c>
      <c r="C53" s="17" t="s">
        <v>2777</v>
      </c>
      <c r="D53" s="6" t="s">
        <v>732</v>
      </c>
      <c r="E53" s="6" t="s">
        <v>1744</v>
      </c>
      <c r="F53" s="6" t="s">
        <v>42</v>
      </c>
      <c r="G53" s="7">
        <v>-3801.05</v>
      </c>
      <c r="H53" s="7">
        <v>413</v>
      </c>
      <c r="I53" s="7">
        <v>-15.7</v>
      </c>
      <c r="K53" s="8">
        <v>-3.8999999999999998E-3</v>
      </c>
      <c r="L53" s="8">
        <v>0</v>
      </c>
    </row>
    <row r="54" spans="2:12">
      <c r="B54" s="6" t="s">
        <v>1783</v>
      </c>
      <c r="C54" s="17" t="s">
        <v>2778</v>
      </c>
      <c r="D54" s="6" t="s">
        <v>732</v>
      </c>
      <c r="E54" s="6" t="s">
        <v>1744</v>
      </c>
      <c r="F54" s="6" t="s">
        <v>42</v>
      </c>
      <c r="G54" s="7">
        <v>115.3</v>
      </c>
      <c r="H54" s="7">
        <v>50</v>
      </c>
      <c r="I54" s="7">
        <v>0.06</v>
      </c>
      <c r="K54" s="8">
        <v>0</v>
      </c>
      <c r="L54" s="8">
        <v>0</v>
      </c>
    </row>
    <row r="55" spans="2:12">
      <c r="B55" s="6" t="s">
        <v>1784</v>
      </c>
      <c r="C55" s="17" t="s">
        <v>2779</v>
      </c>
      <c r="D55" s="6" t="s">
        <v>732</v>
      </c>
      <c r="E55" s="6" t="s">
        <v>1744</v>
      </c>
      <c r="F55" s="6" t="s">
        <v>42</v>
      </c>
      <c r="G55" s="7">
        <v>-114.95</v>
      </c>
      <c r="H55" s="7">
        <v>153</v>
      </c>
      <c r="I55" s="7">
        <v>-0.18</v>
      </c>
      <c r="K55" s="8">
        <v>0</v>
      </c>
      <c r="L55" s="8">
        <v>0</v>
      </c>
    </row>
    <row r="56" spans="2:12">
      <c r="B56" s="6" t="s">
        <v>1785</v>
      </c>
      <c r="C56" s="17" t="s">
        <v>2780</v>
      </c>
      <c r="D56" s="6" t="s">
        <v>732</v>
      </c>
      <c r="E56" s="6" t="s">
        <v>1744</v>
      </c>
      <c r="F56" s="6" t="s">
        <v>42</v>
      </c>
      <c r="G56" s="7">
        <v>-3669.38</v>
      </c>
      <c r="H56" s="7">
        <v>65</v>
      </c>
      <c r="I56" s="7">
        <v>-2.39</v>
      </c>
      <c r="K56" s="8">
        <v>-5.9999999999999995E-4</v>
      </c>
      <c r="L56" s="8">
        <v>0</v>
      </c>
    </row>
    <row r="57" spans="2:12">
      <c r="B57" s="6" t="s">
        <v>1786</v>
      </c>
      <c r="C57" s="17" t="s">
        <v>2781</v>
      </c>
      <c r="D57" s="6" t="s">
        <v>732</v>
      </c>
      <c r="E57" s="6" t="s">
        <v>1744</v>
      </c>
      <c r="F57" s="6" t="s">
        <v>42</v>
      </c>
      <c r="G57" s="7">
        <v>-793.52</v>
      </c>
      <c r="H57" s="7">
        <v>123</v>
      </c>
      <c r="I57" s="7">
        <v>-0.98</v>
      </c>
      <c r="K57" s="8">
        <v>-2.0000000000000001E-4</v>
      </c>
      <c r="L57" s="8">
        <v>0</v>
      </c>
    </row>
    <row r="58" spans="2:12">
      <c r="B58" s="6" t="s">
        <v>1787</v>
      </c>
      <c r="C58" s="17" t="s">
        <v>2782</v>
      </c>
      <c r="D58" s="6" t="s">
        <v>732</v>
      </c>
      <c r="E58" s="6" t="s">
        <v>1744</v>
      </c>
      <c r="F58" s="6" t="s">
        <v>42</v>
      </c>
      <c r="G58" s="7">
        <v>-1635.4</v>
      </c>
      <c r="H58" s="7">
        <v>5</v>
      </c>
      <c r="I58" s="7">
        <v>-0.08</v>
      </c>
      <c r="K58" s="8">
        <v>0</v>
      </c>
      <c r="L58" s="8">
        <v>0</v>
      </c>
    </row>
    <row r="59" spans="2:12">
      <c r="B59" s="6" t="s">
        <v>1788</v>
      </c>
      <c r="C59" s="17" t="s">
        <v>2783</v>
      </c>
      <c r="D59" s="6" t="s">
        <v>732</v>
      </c>
      <c r="E59" s="6" t="s">
        <v>1744</v>
      </c>
      <c r="F59" s="6" t="s">
        <v>42</v>
      </c>
      <c r="G59" s="7">
        <v>-3208.08</v>
      </c>
      <c r="H59" s="7">
        <v>60</v>
      </c>
      <c r="I59" s="7">
        <v>-1.92</v>
      </c>
      <c r="K59" s="8">
        <v>-5.0000000000000001E-4</v>
      </c>
      <c r="L59" s="8">
        <v>0</v>
      </c>
    </row>
    <row r="60" spans="2:12">
      <c r="B60" s="6" t="s">
        <v>1789</v>
      </c>
      <c r="C60" s="17" t="s">
        <v>2784</v>
      </c>
      <c r="D60" s="6" t="s">
        <v>732</v>
      </c>
      <c r="E60" s="6" t="s">
        <v>1744</v>
      </c>
      <c r="F60" s="6" t="s">
        <v>42</v>
      </c>
      <c r="G60" s="7">
        <v>-30468.75</v>
      </c>
      <c r="H60" s="7">
        <v>8</v>
      </c>
      <c r="I60" s="7">
        <v>-2.44</v>
      </c>
      <c r="K60" s="8">
        <v>-5.9999999999999995E-4</v>
      </c>
      <c r="L60" s="8">
        <v>0</v>
      </c>
    </row>
    <row r="61" spans="2:12">
      <c r="B61" s="6" t="s">
        <v>1790</v>
      </c>
      <c r="C61" s="17" t="s">
        <v>2785</v>
      </c>
      <c r="D61" s="6" t="s">
        <v>732</v>
      </c>
      <c r="E61" s="6" t="s">
        <v>1744</v>
      </c>
      <c r="F61" s="6" t="s">
        <v>42</v>
      </c>
      <c r="G61" s="7">
        <v>-1875.39</v>
      </c>
      <c r="H61" s="7">
        <v>18</v>
      </c>
      <c r="I61" s="7">
        <v>-0.34</v>
      </c>
      <c r="K61" s="8">
        <v>-1E-4</v>
      </c>
      <c r="L61" s="8">
        <v>0</v>
      </c>
    </row>
    <row r="62" spans="2:12">
      <c r="B62" s="6" t="s">
        <v>1791</v>
      </c>
      <c r="C62" s="17" t="s">
        <v>2786</v>
      </c>
      <c r="D62" s="6" t="s">
        <v>732</v>
      </c>
      <c r="E62" s="6" t="s">
        <v>1744</v>
      </c>
      <c r="F62" s="6" t="s">
        <v>42</v>
      </c>
      <c r="G62" s="7">
        <v>-2883.07</v>
      </c>
      <c r="H62" s="7">
        <v>485</v>
      </c>
      <c r="I62" s="7">
        <v>-13.98</v>
      </c>
      <c r="K62" s="8">
        <v>-3.5000000000000001E-3</v>
      </c>
      <c r="L62" s="8">
        <v>0</v>
      </c>
    </row>
    <row r="63" spans="2:12">
      <c r="B63" s="6" t="s">
        <v>1792</v>
      </c>
      <c r="C63" s="17" t="s">
        <v>2787</v>
      </c>
      <c r="D63" s="6" t="s">
        <v>732</v>
      </c>
      <c r="E63" s="6" t="s">
        <v>1744</v>
      </c>
      <c r="F63" s="6" t="s">
        <v>42</v>
      </c>
      <c r="G63" s="7">
        <v>-4717.76</v>
      </c>
      <c r="H63" s="7">
        <v>615</v>
      </c>
      <c r="I63" s="7">
        <v>-29.01</v>
      </c>
      <c r="K63" s="8">
        <v>-7.1999999999999998E-3</v>
      </c>
      <c r="L63" s="8">
        <v>0</v>
      </c>
    </row>
    <row r="64" spans="2:12">
      <c r="B64" s="6" t="s">
        <v>1793</v>
      </c>
      <c r="C64" s="17" t="s">
        <v>2788</v>
      </c>
      <c r="D64" s="6" t="s">
        <v>732</v>
      </c>
      <c r="E64" s="6" t="s">
        <v>1744</v>
      </c>
      <c r="F64" s="6" t="s">
        <v>42</v>
      </c>
      <c r="G64" s="7">
        <v>-2096.7800000000002</v>
      </c>
      <c r="H64" s="7">
        <v>710</v>
      </c>
      <c r="I64" s="7">
        <v>-14.89</v>
      </c>
      <c r="K64" s="8">
        <v>-3.7000000000000002E-3</v>
      </c>
      <c r="L64" s="8">
        <v>0</v>
      </c>
    </row>
    <row r="65" spans="2:12">
      <c r="B65" s="6" t="s">
        <v>1794</v>
      </c>
      <c r="C65" s="17" t="s">
        <v>2789</v>
      </c>
      <c r="D65" s="6" t="s">
        <v>732</v>
      </c>
      <c r="E65" s="6" t="s">
        <v>1744</v>
      </c>
      <c r="F65" s="6" t="s">
        <v>42</v>
      </c>
      <c r="G65" s="7">
        <v>-2620.98</v>
      </c>
      <c r="H65" s="7">
        <v>1010</v>
      </c>
      <c r="I65" s="7">
        <v>-26.47</v>
      </c>
      <c r="K65" s="8">
        <v>-6.6E-3</v>
      </c>
      <c r="L65" s="8">
        <v>0</v>
      </c>
    </row>
    <row r="66" spans="2:12">
      <c r="B66" s="6" t="s">
        <v>1795</v>
      </c>
      <c r="C66" s="17" t="s">
        <v>2790</v>
      </c>
      <c r="D66" s="6" t="s">
        <v>732</v>
      </c>
      <c r="E66" s="6" t="s">
        <v>1744</v>
      </c>
      <c r="F66" s="6" t="s">
        <v>42</v>
      </c>
      <c r="G66" s="7">
        <v>-1729.85</v>
      </c>
      <c r="H66" s="7">
        <v>1765</v>
      </c>
      <c r="I66" s="7">
        <v>-30.53</v>
      </c>
      <c r="K66" s="8">
        <v>-7.6E-3</v>
      </c>
      <c r="L66" s="8">
        <v>0</v>
      </c>
    </row>
    <row r="67" spans="2:12">
      <c r="B67" s="6" t="s">
        <v>1796</v>
      </c>
      <c r="C67" s="17" t="s">
        <v>2791</v>
      </c>
      <c r="D67" s="6" t="s">
        <v>732</v>
      </c>
      <c r="E67" s="6" t="s">
        <v>1744</v>
      </c>
      <c r="F67" s="6" t="s">
        <v>42</v>
      </c>
      <c r="G67" s="7">
        <v>13629.07</v>
      </c>
      <c r="H67" s="7">
        <v>310</v>
      </c>
      <c r="I67" s="7">
        <v>42.25</v>
      </c>
      <c r="K67" s="8">
        <v>1.0500000000000001E-2</v>
      </c>
      <c r="L67" s="8">
        <v>0</v>
      </c>
    </row>
    <row r="68" spans="2:12">
      <c r="B68" s="6" t="s">
        <v>1797</v>
      </c>
      <c r="C68" s="17" t="s">
        <v>2792</v>
      </c>
      <c r="D68" s="6" t="s">
        <v>732</v>
      </c>
      <c r="E68" s="6" t="s">
        <v>1744</v>
      </c>
      <c r="F68" s="6" t="s">
        <v>42</v>
      </c>
      <c r="G68" s="7">
        <v>-2091.21</v>
      </c>
      <c r="H68" s="7">
        <v>188</v>
      </c>
      <c r="I68" s="7">
        <v>-3.93</v>
      </c>
      <c r="K68" s="8">
        <v>-1E-3</v>
      </c>
      <c r="L68" s="8">
        <v>0</v>
      </c>
    </row>
    <row r="69" spans="2:12">
      <c r="B69" s="6" t="s">
        <v>1798</v>
      </c>
      <c r="C69" s="17" t="s">
        <v>2793</v>
      </c>
      <c r="D69" s="6" t="s">
        <v>732</v>
      </c>
      <c r="E69" s="6" t="s">
        <v>1744</v>
      </c>
      <c r="F69" s="6" t="s">
        <v>42</v>
      </c>
      <c r="G69" s="7">
        <v>-7555.06</v>
      </c>
      <c r="H69" s="7">
        <v>83</v>
      </c>
      <c r="I69" s="7">
        <v>-6.27</v>
      </c>
      <c r="K69" s="8">
        <v>-1.6000000000000001E-3</v>
      </c>
      <c r="L69" s="8">
        <v>0</v>
      </c>
    </row>
    <row r="70" spans="2:12">
      <c r="B70" s="6" t="s">
        <v>1799</v>
      </c>
      <c r="C70" s="17" t="s">
        <v>2794</v>
      </c>
      <c r="D70" s="6" t="s">
        <v>732</v>
      </c>
      <c r="E70" s="6" t="s">
        <v>1744</v>
      </c>
      <c r="F70" s="6" t="s">
        <v>42</v>
      </c>
      <c r="G70" s="7">
        <v>-3145.17</v>
      </c>
      <c r="H70" s="7">
        <v>180</v>
      </c>
      <c r="I70" s="7">
        <v>-5.66</v>
      </c>
      <c r="K70" s="8">
        <v>-1.4E-3</v>
      </c>
      <c r="L70" s="8">
        <v>0</v>
      </c>
    </row>
    <row r="71" spans="2:12">
      <c r="B71" s="6" t="s">
        <v>1800</v>
      </c>
      <c r="C71" s="17" t="s">
        <v>2795</v>
      </c>
      <c r="D71" s="6" t="s">
        <v>732</v>
      </c>
      <c r="E71" s="6" t="s">
        <v>1744</v>
      </c>
      <c r="F71" s="6" t="s">
        <v>42</v>
      </c>
      <c r="G71" s="7">
        <v>-4193.5600000000004</v>
      </c>
      <c r="H71" s="7">
        <v>290</v>
      </c>
      <c r="I71" s="7">
        <v>-12.16</v>
      </c>
      <c r="K71" s="8">
        <v>-3.0000000000000001E-3</v>
      </c>
      <c r="L71" s="8">
        <v>0</v>
      </c>
    </row>
    <row r="72" spans="2:12">
      <c r="B72" s="6" t="s">
        <v>1801</v>
      </c>
      <c r="C72" s="17" t="s">
        <v>2796</v>
      </c>
      <c r="D72" s="6" t="s">
        <v>732</v>
      </c>
      <c r="E72" s="6" t="s">
        <v>1744</v>
      </c>
      <c r="F72" s="6" t="s">
        <v>42</v>
      </c>
      <c r="G72" s="7">
        <v>-2831.61</v>
      </c>
      <c r="H72" s="7">
        <v>28</v>
      </c>
      <c r="I72" s="7">
        <v>-0.79</v>
      </c>
      <c r="K72" s="8">
        <v>-2.0000000000000001E-4</v>
      </c>
      <c r="L72" s="8">
        <v>0</v>
      </c>
    </row>
    <row r="73" spans="2:12">
      <c r="B73" s="6" t="s">
        <v>1802</v>
      </c>
      <c r="C73" s="17" t="s">
        <v>2797</v>
      </c>
      <c r="D73" s="6" t="s">
        <v>732</v>
      </c>
      <c r="E73" s="6" t="s">
        <v>1744</v>
      </c>
      <c r="F73" s="6" t="s">
        <v>42</v>
      </c>
      <c r="G73" s="7">
        <v>-943.55</v>
      </c>
      <c r="H73" s="7">
        <v>880</v>
      </c>
      <c r="I73" s="7">
        <v>-8.3000000000000007</v>
      </c>
      <c r="K73" s="8">
        <v>-2.0999999999999999E-3</v>
      </c>
      <c r="L73" s="8">
        <v>0</v>
      </c>
    </row>
    <row r="74" spans="2:12">
      <c r="B74" s="6" t="s">
        <v>1803</v>
      </c>
      <c r="C74" s="17" t="s">
        <v>2798</v>
      </c>
      <c r="D74" s="6" t="s">
        <v>732</v>
      </c>
      <c r="E74" s="6" t="s">
        <v>1744</v>
      </c>
      <c r="F74" s="6" t="s">
        <v>42</v>
      </c>
      <c r="G74" s="7">
        <v>-30063.43</v>
      </c>
      <c r="H74" s="7">
        <v>593</v>
      </c>
      <c r="I74" s="7">
        <v>-178.28</v>
      </c>
      <c r="K74" s="8">
        <v>-4.4200000000000003E-2</v>
      </c>
      <c r="L74" s="8">
        <v>-1E-4</v>
      </c>
    </row>
    <row r="75" spans="2:12">
      <c r="B75" s="6" t="s">
        <v>1804</v>
      </c>
      <c r="C75" s="17" t="s">
        <v>2799</v>
      </c>
      <c r="D75" s="6" t="s">
        <v>732</v>
      </c>
      <c r="E75" s="6" t="s">
        <v>1744</v>
      </c>
      <c r="F75" s="6" t="s">
        <v>42</v>
      </c>
      <c r="G75" s="7">
        <v>-10483.9</v>
      </c>
      <c r="H75" s="7">
        <v>425</v>
      </c>
      <c r="I75" s="7">
        <v>-44.56</v>
      </c>
      <c r="K75" s="8">
        <v>-1.11E-2</v>
      </c>
      <c r="L75" s="8">
        <v>0</v>
      </c>
    </row>
    <row r="76" spans="2:12">
      <c r="B76" s="6" t="s">
        <v>1805</v>
      </c>
      <c r="C76" s="17" t="s">
        <v>2800</v>
      </c>
      <c r="D76" s="6" t="s">
        <v>732</v>
      </c>
      <c r="E76" s="6" t="s">
        <v>1744</v>
      </c>
      <c r="F76" s="6" t="s">
        <v>42</v>
      </c>
      <c r="G76" s="7">
        <v>-3139.85</v>
      </c>
      <c r="H76" s="7">
        <v>296</v>
      </c>
      <c r="I76" s="7">
        <v>-9.2899999999999991</v>
      </c>
      <c r="K76" s="8">
        <v>-2.3E-3</v>
      </c>
      <c r="L76" s="8">
        <v>0</v>
      </c>
    </row>
    <row r="77" spans="2:12">
      <c r="B77" s="6" t="s">
        <v>1806</v>
      </c>
      <c r="C77" s="17" t="s">
        <v>2801</v>
      </c>
      <c r="D77" s="6" t="s">
        <v>732</v>
      </c>
      <c r="E77" s="6" t="s">
        <v>1744</v>
      </c>
      <c r="F77" s="6" t="s">
        <v>42</v>
      </c>
      <c r="G77" s="7">
        <v>-30664.14</v>
      </c>
      <c r="H77" s="7">
        <v>286</v>
      </c>
      <c r="I77" s="7">
        <v>-87.7</v>
      </c>
      <c r="K77" s="8">
        <v>-2.18E-2</v>
      </c>
      <c r="L77" s="8">
        <v>0</v>
      </c>
    </row>
    <row r="78" spans="2:12">
      <c r="B78" s="6" t="s">
        <v>1807</v>
      </c>
      <c r="C78" s="17" t="s">
        <v>2802</v>
      </c>
      <c r="D78" s="6" t="s">
        <v>732</v>
      </c>
      <c r="E78" s="6" t="s">
        <v>1744</v>
      </c>
      <c r="F78" s="6" t="s">
        <v>42</v>
      </c>
      <c r="G78" s="7">
        <v>-9435.51</v>
      </c>
      <c r="H78" s="7">
        <v>190</v>
      </c>
      <c r="I78" s="7">
        <v>-17.93</v>
      </c>
      <c r="K78" s="8">
        <v>-4.4000000000000003E-3</v>
      </c>
      <c r="L78" s="8">
        <v>0</v>
      </c>
    </row>
    <row r="79" spans="2:12">
      <c r="B79" s="6" t="s">
        <v>1808</v>
      </c>
      <c r="C79" s="17" t="s">
        <v>2803</v>
      </c>
      <c r="D79" s="6" t="s">
        <v>732</v>
      </c>
      <c r="E79" s="6" t="s">
        <v>1744</v>
      </c>
      <c r="F79" s="6" t="s">
        <v>42</v>
      </c>
      <c r="G79" s="7">
        <v>-10483.91</v>
      </c>
      <c r="H79" s="7">
        <v>185</v>
      </c>
      <c r="I79" s="7">
        <v>-19.399999999999999</v>
      </c>
      <c r="K79" s="8">
        <v>-4.7999999999999996E-3</v>
      </c>
      <c r="L79" s="8">
        <v>0</v>
      </c>
    </row>
    <row r="80" spans="2:12">
      <c r="B80" s="6" t="s">
        <v>1809</v>
      </c>
      <c r="C80" s="17" t="s">
        <v>2804</v>
      </c>
      <c r="D80" s="6" t="s">
        <v>732</v>
      </c>
      <c r="E80" s="6" t="s">
        <v>1744</v>
      </c>
      <c r="F80" s="6" t="s">
        <v>42</v>
      </c>
      <c r="G80" s="7">
        <v>-2987.8</v>
      </c>
      <c r="H80" s="7">
        <v>10</v>
      </c>
      <c r="I80" s="7">
        <v>-0.3</v>
      </c>
      <c r="K80" s="8">
        <v>-1E-4</v>
      </c>
      <c r="L80" s="8">
        <v>0</v>
      </c>
    </row>
    <row r="81" spans="2:12">
      <c r="B81" s="6" t="s">
        <v>1810</v>
      </c>
      <c r="C81" s="17" t="s">
        <v>2805</v>
      </c>
      <c r="D81" s="6" t="s">
        <v>732</v>
      </c>
      <c r="E81" s="6" t="s">
        <v>1744</v>
      </c>
      <c r="F81" s="6" t="s">
        <v>42</v>
      </c>
      <c r="G81" s="7">
        <v>-31451.68</v>
      </c>
      <c r="H81" s="7">
        <v>57</v>
      </c>
      <c r="I81" s="7">
        <v>-17.93</v>
      </c>
      <c r="K81" s="8">
        <v>-4.4000000000000003E-3</v>
      </c>
      <c r="L81" s="8">
        <v>0</v>
      </c>
    </row>
    <row r="82" spans="2:12">
      <c r="B82" s="6" t="s">
        <v>1811</v>
      </c>
      <c r="C82" s="17" t="s">
        <v>2806</v>
      </c>
      <c r="D82" s="6" t="s">
        <v>732</v>
      </c>
      <c r="E82" s="6" t="s">
        <v>1744</v>
      </c>
      <c r="F82" s="6" t="s">
        <v>42</v>
      </c>
      <c r="G82" s="7">
        <v>-10390.27</v>
      </c>
      <c r="H82" s="7">
        <v>56</v>
      </c>
      <c r="I82" s="7">
        <v>-5.82</v>
      </c>
      <c r="K82" s="8">
        <v>-1.4E-3</v>
      </c>
      <c r="L82" s="8">
        <v>0</v>
      </c>
    </row>
    <row r="83" spans="2:12">
      <c r="B83" s="6" t="s">
        <v>1812</v>
      </c>
      <c r="C83" s="17" t="s">
        <v>2807</v>
      </c>
      <c r="D83" s="6" t="s">
        <v>732</v>
      </c>
      <c r="E83" s="6" t="s">
        <v>1744</v>
      </c>
      <c r="F83" s="6" t="s">
        <v>42</v>
      </c>
      <c r="G83" s="7">
        <v>10456.02</v>
      </c>
      <c r="H83" s="7">
        <v>188</v>
      </c>
      <c r="I83" s="7">
        <v>19.66</v>
      </c>
      <c r="K83" s="8">
        <v>4.8999999999999998E-3</v>
      </c>
      <c r="L83" s="8">
        <v>0</v>
      </c>
    </row>
    <row r="84" spans="2:12">
      <c r="B84" s="6" t="s">
        <v>1813</v>
      </c>
      <c r="C84" s="17" t="s">
        <v>2808</v>
      </c>
      <c r="D84" s="6" t="s">
        <v>732</v>
      </c>
      <c r="E84" s="6" t="s">
        <v>1744</v>
      </c>
      <c r="F84" s="6" t="s">
        <v>42</v>
      </c>
      <c r="G84" s="7">
        <v>-10483.9</v>
      </c>
      <c r="H84" s="7">
        <v>80</v>
      </c>
      <c r="I84" s="7">
        <v>-8.39</v>
      </c>
      <c r="K84" s="8">
        <v>-2.0999999999999999E-3</v>
      </c>
      <c r="L84" s="8">
        <v>0</v>
      </c>
    </row>
    <row r="85" spans="2:12">
      <c r="B85" s="6" t="s">
        <v>1814</v>
      </c>
      <c r="C85" s="17" t="s">
        <v>2809</v>
      </c>
      <c r="D85" s="6" t="s">
        <v>732</v>
      </c>
      <c r="E85" s="6" t="s">
        <v>1744</v>
      </c>
      <c r="F85" s="6" t="s">
        <v>42</v>
      </c>
      <c r="G85" s="7">
        <v>-10483.950000000001</v>
      </c>
      <c r="H85" s="7">
        <v>40</v>
      </c>
      <c r="I85" s="7">
        <v>-4.1900000000000004</v>
      </c>
      <c r="K85" s="8">
        <v>-1E-3</v>
      </c>
      <c r="L85" s="8">
        <v>0</v>
      </c>
    </row>
    <row r="86" spans="2:12">
      <c r="B86" s="6" t="s">
        <v>1815</v>
      </c>
      <c r="C86" s="17" t="s">
        <v>2810</v>
      </c>
      <c r="D86" s="6" t="s">
        <v>732</v>
      </c>
      <c r="E86" s="6" t="s">
        <v>1744</v>
      </c>
      <c r="F86" s="6" t="s">
        <v>42</v>
      </c>
      <c r="G86" s="7">
        <v>262</v>
      </c>
      <c r="H86" s="7">
        <v>5</v>
      </c>
      <c r="I86" s="7">
        <v>0.01</v>
      </c>
      <c r="K86" s="8">
        <v>0</v>
      </c>
      <c r="L86" s="8">
        <v>0</v>
      </c>
    </row>
    <row r="87" spans="2:12">
      <c r="B87" s="6" t="s">
        <v>1816</v>
      </c>
      <c r="C87" s="17" t="s">
        <v>2811</v>
      </c>
      <c r="D87" s="6" t="s">
        <v>732</v>
      </c>
      <c r="E87" s="6" t="s">
        <v>1744</v>
      </c>
      <c r="F87" s="6" t="s">
        <v>42</v>
      </c>
      <c r="G87" s="7">
        <v>9959.6</v>
      </c>
      <c r="H87" s="7">
        <v>5</v>
      </c>
      <c r="I87" s="7">
        <v>0.5</v>
      </c>
      <c r="K87" s="8">
        <v>1E-4</v>
      </c>
      <c r="L87" s="8">
        <v>0</v>
      </c>
    </row>
    <row r="88" spans="2:12">
      <c r="B88" s="6" t="s">
        <v>1817</v>
      </c>
      <c r="C88" s="17" t="s">
        <v>2812</v>
      </c>
      <c r="D88" s="6" t="s">
        <v>732</v>
      </c>
      <c r="E88" s="6" t="s">
        <v>1744</v>
      </c>
      <c r="F88" s="6" t="s">
        <v>42</v>
      </c>
      <c r="G88" s="7">
        <v>4914.25</v>
      </c>
      <c r="H88" s="7">
        <v>8</v>
      </c>
      <c r="I88" s="7">
        <v>0.39</v>
      </c>
      <c r="K88" s="8">
        <v>1E-4</v>
      </c>
      <c r="L88" s="8">
        <v>0</v>
      </c>
    </row>
    <row r="89" spans="2:12">
      <c r="B89" s="6" t="s">
        <v>1818</v>
      </c>
      <c r="C89" s="17" t="s">
        <v>2813</v>
      </c>
      <c r="D89" s="6" t="s">
        <v>732</v>
      </c>
      <c r="E89" s="6" t="s">
        <v>1744</v>
      </c>
      <c r="F89" s="6" t="s">
        <v>42</v>
      </c>
      <c r="G89" s="7">
        <v>-10746.07</v>
      </c>
      <c r="H89" s="7">
        <v>15</v>
      </c>
      <c r="I89" s="7">
        <v>-1.61</v>
      </c>
      <c r="K89" s="8">
        <v>-4.0000000000000002E-4</v>
      </c>
      <c r="L89" s="8">
        <v>0</v>
      </c>
    </row>
    <row r="90" spans="2:12">
      <c r="B90" s="6" t="s">
        <v>1819</v>
      </c>
      <c r="C90" s="17" t="s">
        <v>2814</v>
      </c>
      <c r="D90" s="6" t="s">
        <v>732</v>
      </c>
      <c r="E90" s="6" t="s">
        <v>1744</v>
      </c>
      <c r="F90" s="6" t="s">
        <v>42</v>
      </c>
      <c r="G90" s="7">
        <v>-14205.6</v>
      </c>
      <c r="H90" s="7">
        <v>10</v>
      </c>
      <c r="I90" s="7">
        <v>-1.42</v>
      </c>
      <c r="K90" s="8">
        <v>-4.0000000000000002E-4</v>
      </c>
      <c r="L90" s="8">
        <v>0</v>
      </c>
    </row>
    <row r="91" spans="2:12">
      <c r="B91" s="6" t="s">
        <v>1820</v>
      </c>
      <c r="C91" s="17" t="s">
        <v>2815</v>
      </c>
      <c r="D91" s="6" t="s">
        <v>732</v>
      </c>
      <c r="E91" s="6" t="s">
        <v>1744</v>
      </c>
      <c r="F91" s="6" t="s">
        <v>42</v>
      </c>
      <c r="G91" s="7">
        <v>-5242.2</v>
      </c>
      <c r="H91" s="7">
        <v>5</v>
      </c>
      <c r="I91" s="7">
        <v>-0.26</v>
      </c>
      <c r="K91" s="8">
        <v>-1E-4</v>
      </c>
      <c r="L91" s="8">
        <v>0</v>
      </c>
    </row>
    <row r="92" spans="2:12">
      <c r="B92" s="6" t="s">
        <v>1821</v>
      </c>
      <c r="C92" s="17" t="s">
        <v>2816</v>
      </c>
      <c r="D92" s="6" t="s">
        <v>732</v>
      </c>
      <c r="E92" s="6" t="s">
        <v>1744</v>
      </c>
      <c r="F92" s="6" t="s">
        <v>42</v>
      </c>
      <c r="G92" s="7">
        <v>-10483.91</v>
      </c>
      <c r="H92" s="7">
        <v>100</v>
      </c>
      <c r="I92" s="7">
        <v>-10.48</v>
      </c>
      <c r="K92" s="8">
        <v>-2.5999999999999999E-3</v>
      </c>
      <c r="L92" s="8">
        <v>0</v>
      </c>
    </row>
    <row r="93" spans="2:12">
      <c r="B93" s="6" t="s">
        <v>1822</v>
      </c>
      <c r="C93" s="17" t="s">
        <v>2817</v>
      </c>
      <c r="D93" s="6" t="s">
        <v>732</v>
      </c>
      <c r="E93" s="6" t="s">
        <v>1744</v>
      </c>
      <c r="F93" s="6" t="s">
        <v>42</v>
      </c>
      <c r="G93" s="7">
        <v>-10441.299999999999</v>
      </c>
      <c r="H93" s="7">
        <v>123</v>
      </c>
      <c r="I93" s="7">
        <v>-12.84</v>
      </c>
      <c r="K93" s="8">
        <v>-3.2000000000000002E-3</v>
      </c>
      <c r="L93" s="8">
        <v>0</v>
      </c>
    </row>
    <row r="94" spans="2:12">
      <c r="B94" s="6" t="s">
        <v>1823</v>
      </c>
      <c r="C94" s="17" t="s">
        <v>2818</v>
      </c>
      <c r="D94" s="6" t="s">
        <v>732</v>
      </c>
      <c r="E94" s="6" t="s">
        <v>1744</v>
      </c>
      <c r="F94" s="6" t="s">
        <v>42</v>
      </c>
      <c r="G94" s="7">
        <v>-5241.95</v>
      </c>
      <c r="H94" s="7">
        <v>395</v>
      </c>
      <c r="I94" s="7">
        <v>-20.71</v>
      </c>
      <c r="K94" s="8">
        <v>-5.1000000000000004E-3</v>
      </c>
      <c r="L94" s="8">
        <v>0</v>
      </c>
    </row>
    <row r="95" spans="2:12">
      <c r="B95" s="6" t="s">
        <v>1824</v>
      </c>
      <c r="C95" s="17" t="s">
        <v>2819</v>
      </c>
      <c r="D95" s="6" t="s">
        <v>732</v>
      </c>
      <c r="E95" s="6" t="s">
        <v>1744</v>
      </c>
      <c r="F95" s="6" t="s">
        <v>42</v>
      </c>
      <c r="G95" s="7">
        <v>-26209.759999999998</v>
      </c>
      <c r="H95" s="7">
        <v>535</v>
      </c>
      <c r="I95" s="7">
        <v>-140.22</v>
      </c>
      <c r="K95" s="8">
        <v>-3.4799999999999998E-2</v>
      </c>
      <c r="L95" s="8">
        <v>-1E-4</v>
      </c>
    </row>
    <row r="96" spans="2:12">
      <c r="B96" s="6" t="s">
        <v>1825</v>
      </c>
      <c r="C96" s="17" t="s">
        <v>2820</v>
      </c>
      <c r="D96" s="6" t="s">
        <v>732</v>
      </c>
      <c r="E96" s="6" t="s">
        <v>1744</v>
      </c>
      <c r="F96" s="6" t="s">
        <v>42</v>
      </c>
      <c r="G96" s="7">
        <v>-14205.69</v>
      </c>
      <c r="H96" s="7">
        <v>630</v>
      </c>
      <c r="I96" s="7">
        <v>-89.5</v>
      </c>
      <c r="K96" s="8">
        <v>-2.2200000000000001E-2</v>
      </c>
      <c r="L96" s="8">
        <v>0</v>
      </c>
    </row>
    <row r="97" spans="2:12">
      <c r="B97" s="6" t="s">
        <v>1826</v>
      </c>
      <c r="C97" s="17" t="s">
        <v>2821</v>
      </c>
      <c r="D97" s="6" t="s">
        <v>732</v>
      </c>
      <c r="E97" s="6" t="s">
        <v>1744</v>
      </c>
      <c r="F97" s="6" t="s">
        <v>42</v>
      </c>
      <c r="G97" s="7">
        <v>-10483.91</v>
      </c>
      <c r="H97" s="7">
        <v>810</v>
      </c>
      <c r="I97" s="7">
        <v>-84.92</v>
      </c>
      <c r="K97" s="8">
        <v>-2.1100000000000001E-2</v>
      </c>
      <c r="L97" s="8">
        <v>0</v>
      </c>
    </row>
    <row r="98" spans="2:12">
      <c r="B98" s="6" t="s">
        <v>1827</v>
      </c>
      <c r="C98" s="17" t="s">
        <v>2822</v>
      </c>
      <c r="D98" s="6" t="s">
        <v>732</v>
      </c>
      <c r="E98" s="6" t="s">
        <v>1744</v>
      </c>
      <c r="F98" s="6" t="s">
        <v>42</v>
      </c>
      <c r="G98" s="7">
        <v>7850.57</v>
      </c>
      <c r="H98" s="7">
        <v>318</v>
      </c>
      <c r="I98" s="7">
        <v>24.96</v>
      </c>
      <c r="K98" s="8">
        <v>6.1999999999999998E-3</v>
      </c>
      <c r="L98" s="8">
        <v>0</v>
      </c>
    </row>
    <row r="99" spans="2:12">
      <c r="B99" s="6" t="s">
        <v>1828</v>
      </c>
      <c r="C99" s="17" t="s">
        <v>2823</v>
      </c>
      <c r="D99" s="6" t="s">
        <v>732</v>
      </c>
      <c r="E99" s="6" t="s">
        <v>1744</v>
      </c>
      <c r="F99" s="6" t="s">
        <v>42</v>
      </c>
      <c r="G99" s="7">
        <v>-7862.91</v>
      </c>
      <c r="H99" s="7">
        <v>140</v>
      </c>
      <c r="I99" s="7">
        <v>-11.01</v>
      </c>
      <c r="K99" s="8">
        <v>-2.7000000000000001E-3</v>
      </c>
      <c r="L99" s="8">
        <v>0</v>
      </c>
    </row>
    <row r="100" spans="2:12">
      <c r="B100" s="6" t="s">
        <v>1829</v>
      </c>
      <c r="C100" s="17" t="s">
        <v>2824</v>
      </c>
      <c r="D100" s="6" t="s">
        <v>732</v>
      </c>
      <c r="E100" s="6" t="s">
        <v>1744</v>
      </c>
      <c r="F100" s="6" t="s">
        <v>42</v>
      </c>
      <c r="G100" s="7">
        <v>-3921.27</v>
      </c>
      <c r="H100" s="7">
        <v>193</v>
      </c>
      <c r="I100" s="7">
        <v>-7.57</v>
      </c>
      <c r="K100" s="8">
        <v>-1.9E-3</v>
      </c>
      <c r="L100" s="8">
        <v>0</v>
      </c>
    </row>
    <row r="101" spans="2:12">
      <c r="B101" s="6" t="s">
        <v>1830</v>
      </c>
      <c r="C101" s="17" t="s">
        <v>2825</v>
      </c>
      <c r="D101" s="6" t="s">
        <v>732</v>
      </c>
      <c r="E101" s="6" t="s">
        <v>1744</v>
      </c>
      <c r="F101" s="6" t="s">
        <v>42</v>
      </c>
      <c r="G101" s="7">
        <v>-7862.93</v>
      </c>
      <c r="H101" s="7">
        <v>1195</v>
      </c>
      <c r="I101" s="7">
        <v>-93.96</v>
      </c>
      <c r="K101" s="8">
        <v>-2.3300000000000001E-2</v>
      </c>
      <c r="L101" s="8">
        <v>0</v>
      </c>
    </row>
    <row r="102" spans="2:12">
      <c r="B102" s="6" t="s">
        <v>1831</v>
      </c>
      <c r="C102" s="17" t="s">
        <v>2826</v>
      </c>
      <c r="D102" s="6" t="s">
        <v>732</v>
      </c>
      <c r="E102" s="6" t="s">
        <v>1744</v>
      </c>
      <c r="F102" s="6" t="s">
        <v>42</v>
      </c>
      <c r="G102" s="7">
        <v>-2358.88</v>
      </c>
      <c r="H102" s="7">
        <v>1010</v>
      </c>
      <c r="I102" s="7">
        <v>-23.82</v>
      </c>
      <c r="K102" s="8">
        <v>-5.8999999999999999E-3</v>
      </c>
      <c r="L102" s="8">
        <v>0</v>
      </c>
    </row>
    <row r="103" spans="2:12">
      <c r="B103" s="6" t="s">
        <v>1832</v>
      </c>
      <c r="C103" s="17" t="s">
        <v>2827</v>
      </c>
      <c r="D103" s="6" t="s">
        <v>732</v>
      </c>
      <c r="E103" s="6" t="s">
        <v>1744</v>
      </c>
      <c r="F103" s="6" t="s">
        <v>42</v>
      </c>
      <c r="G103" s="7">
        <v>-3145.16</v>
      </c>
      <c r="H103" s="7">
        <v>240</v>
      </c>
      <c r="I103" s="7">
        <v>-7.55</v>
      </c>
      <c r="K103" s="8">
        <v>-1.9E-3</v>
      </c>
      <c r="L103" s="8">
        <v>0</v>
      </c>
    </row>
    <row r="104" spans="2:12">
      <c r="B104" s="6" t="s">
        <v>1833</v>
      </c>
      <c r="C104" s="17" t="s">
        <v>2828</v>
      </c>
      <c r="D104" s="6" t="s">
        <v>732</v>
      </c>
      <c r="E104" s="6" t="s">
        <v>1744</v>
      </c>
      <c r="F104" s="6" t="s">
        <v>42</v>
      </c>
      <c r="G104" s="7">
        <v>-4717.76</v>
      </c>
      <c r="H104" s="7">
        <v>375</v>
      </c>
      <c r="I104" s="7">
        <v>-17.690000000000001</v>
      </c>
      <c r="K104" s="8">
        <v>-4.4000000000000003E-3</v>
      </c>
      <c r="L104" s="8">
        <v>0</v>
      </c>
    </row>
    <row r="105" spans="2:12">
      <c r="B105" s="6" t="s">
        <v>1834</v>
      </c>
      <c r="C105" s="17" t="s">
        <v>2829</v>
      </c>
      <c r="D105" s="6" t="s">
        <v>732</v>
      </c>
      <c r="E105" s="6" t="s">
        <v>1744</v>
      </c>
      <c r="F105" s="6" t="s">
        <v>42</v>
      </c>
      <c r="G105" s="7">
        <v>-1830.57</v>
      </c>
      <c r="H105" s="7">
        <v>223</v>
      </c>
      <c r="I105" s="7">
        <v>-4.08</v>
      </c>
      <c r="K105" s="8">
        <v>-1E-3</v>
      </c>
      <c r="L105" s="8">
        <v>0</v>
      </c>
    </row>
    <row r="106" spans="2:12">
      <c r="B106" s="6" t="s">
        <v>1835</v>
      </c>
      <c r="C106" s="17" t="s">
        <v>2830</v>
      </c>
      <c r="D106" s="6" t="s">
        <v>732</v>
      </c>
      <c r="E106" s="6" t="s">
        <v>1744</v>
      </c>
      <c r="F106" s="6" t="s">
        <v>42</v>
      </c>
      <c r="G106" s="7">
        <v>-3145.17</v>
      </c>
      <c r="H106" s="7">
        <v>290</v>
      </c>
      <c r="I106" s="7">
        <v>-9.1199999999999992</v>
      </c>
      <c r="K106" s="8">
        <v>-2.3E-3</v>
      </c>
      <c r="L106" s="8">
        <v>0</v>
      </c>
    </row>
    <row r="107" spans="2:12">
      <c r="B107" s="6" t="s">
        <v>1836</v>
      </c>
      <c r="C107" s="17" t="s">
        <v>2831</v>
      </c>
      <c r="D107" s="6" t="s">
        <v>732</v>
      </c>
      <c r="E107" s="6" t="s">
        <v>1744</v>
      </c>
      <c r="F107" s="6" t="s">
        <v>42</v>
      </c>
      <c r="G107" s="7">
        <v>-3145.17</v>
      </c>
      <c r="H107" s="7">
        <v>425</v>
      </c>
      <c r="I107" s="7">
        <v>-13.37</v>
      </c>
      <c r="K107" s="8">
        <v>-3.3E-3</v>
      </c>
      <c r="L107" s="8">
        <v>0</v>
      </c>
    </row>
    <row r="108" spans="2:12">
      <c r="B108" s="6" t="s">
        <v>1837</v>
      </c>
      <c r="C108" s="17" t="s">
        <v>2832</v>
      </c>
      <c r="D108" s="6" t="s">
        <v>732</v>
      </c>
      <c r="E108" s="6" t="s">
        <v>1744</v>
      </c>
      <c r="F108" s="6" t="s">
        <v>42</v>
      </c>
      <c r="G108" s="7">
        <v>3145.17</v>
      </c>
      <c r="H108" s="7">
        <v>585</v>
      </c>
      <c r="I108" s="7">
        <v>18.399999999999999</v>
      </c>
      <c r="K108" s="8">
        <v>4.5999999999999999E-3</v>
      </c>
      <c r="L108" s="8">
        <v>0</v>
      </c>
    </row>
    <row r="109" spans="2:12">
      <c r="B109" s="13" t="s">
        <v>1838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1756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1839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1757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169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2954</v>
      </c>
    </row>
    <row r="4" spans="2:11" ht="15.75">
      <c r="B4" s="1" t="s">
        <v>2</v>
      </c>
    </row>
    <row r="6" spans="2:11" ht="15.75">
      <c r="B6" s="2" t="s">
        <v>170</v>
      </c>
    </row>
    <row r="7" spans="2:11" ht="15.75">
      <c r="B7" s="2" t="s">
        <v>1840</v>
      </c>
    </row>
    <row r="8" spans="2:11">
      <c r="B8" s="3" t="s">
        <v>87</v>
      </c>
      <c r="C8" s="3" t="s">
        <v>88</v>
      </c>
      <c r="D8" s="3" t="s">
        <v>172</v>
      </c>
      <c r="E8" s="3" t="s">
        <v>248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1841</v>
      </c>
      <c r="C11" s="12"/>
      <c r="D11" s="3"/>
      <c r="E11" s="3"/>
      <c r="F11" s="3"/>
      <c r="G11" s="9">
        <v>-8956.65</v>
      </c>
      <c r="I11" s="9">
        <v>-520.32000000000005</v>
      </c>
      <c r="J11" s="10">
        <v>1</v>
      </c>
      <c r="K11" s="10">
        <v>-2.0000000000000001E-4</v>
      </c>
    </row>
    <row r="12" spans="2:11">
      <c r="B12" s="3" t="s">
        <v>1842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1844</v>
      </c>
      <c r="C14" s="12"/>
      <c r="D14" s="3"/>
      <c r="E14" s="3"/>
      <c r="F14" s="3"/>
      <c r="G14" s="9">
        <v>-8956.65</v>
      </c>
      <c r="I14" s="9">
        <v>-520.32000000000005</v>
      </c>
      <c r="J14" s="10">
        <v>1</v>
      </c>
      <c r="K14" s="10">
        <v>-2.0000000000000001E-4</v>
      </c>
    </row>
    <row r="15" spans="2:11">
      <c r="B15" s="13" t="s">
        <v>1845</v>
      </c>
      <c r="C15" s="14"/>
      <c r="D15" s="13"/>
      <c r="E15" s="13"/>
      <c r="F15" s="13"/>
      <c r="G15" s="15">
        <v>-8956.65</v>
      </c>
      <c r="I15" s="15">
        <v>-520.32000000000005</v>
      </c>
      <c r="J15" s="16">
        <v>1</v>
      </c>
      <c r="K15" s="16">
        <v>-2.0000000000000001E-4</v>
      </c>
    </row>
    <row r="16" spans="2:11">
      <c r="B16" s="6" t="s">
        <v>1846</v>
      </c>
      <c r="C16" s="17" t="s">
        <v>1847</v>
      </c>
      <c r="D16" s="6" t="s">
        <v>761</v>
      </c>
      <c r="E16" s="6" t="s">
        <v>1744</v>
      </c>
      <c r="F16" s="6" t="s">
        <v>47</v>
      </c>
      <c r="G16" s="7">
        <v>-7301.26</v>
      </c>
      <c r="H16" s="7">
        <v>162.46</v>
      </c>
      <c r="I16" s="7">
        <v>-50.12</v>
      </c>
      <c r="J16" s="8">
        <v>9.6299999999999997E-2</v>
      </c>
      <c r="K16" s="8">
        <v>0</v>
      </c>
    </row>
    <row r="17" spans="2:11">
      <c r="B17" s="6" t="s">
        <v>1848</v>
      </c>
      <c r="C17" s="17" t="s">
        <v>1849</v>
      </c>
      <c r="D17" s="6" t="s">
        <v>732</v>
      </c>
      <c r="E17" s="6" t="s">
        <v>1744</v>
      </c>
      <c r="F17" s="6" t="s">
        <v>42</v>
      </c>
      <c r="G17" s="7">
        <v>0.54</v>
      </c>
      <c r="H17" s="7">
        <v>706050</v>
      </c>
      <c r="I17" s="7">
        <v>13.9</v>
      </c>
      <c r="J17" s="8">
        <v>-2.6700000000000002E-2</v>
      </c>
      <c r="K17" s="8">
        <v>0</v>
      </c>
    </row>
    <row r="18" spans="2:11">
      <c r="B18" s="6" t="s">
        <v>1850</v>
      </c>
      <c r="C18" s="17" t="s">
        <v>1851</v>
      </c>
      <c r="D18" s="6" t="s">
        <v>732</v>
      </c>
      <c r="E18" s="6" t="s">
        <v>1744</v>
      </c>
      <c r="F18" s="6" t="s">
        <v>42</v>
      </c>
      <c r="G18" s="7">
        <v>-32.590000000000003</v>
      </c>
      <c r="H18" s="7">
        <v>271950</v>
      </c>
      <c r="I18" s="7">
        <v>-323.42</v>
      </c>
      <c r="J18" s="8">
        <v>0.62160000000000004</v>
      </c>
      <c r="K18" s="8">
        <v>-1E-4</v>
      </c>
    </row>
    <row r="19" spans="2:11">
      <c r="B19" s="6" t="s">
        <v>1852</v>
      </c>
      <c r="C19" s="17" t="s">
        <v>1853</v>
      </c>
      <c r="D19" s="6" t="s">
        <v>1854</v>
      </c>
      <c r="E19" s="6" t="s">
        <v>1744</v>
      </c>
      <c r="F19" s="6" t="s">
        <v>43</v>
      </c>
      <c r="G19" s="7">
        <v>-100.24</v>
      </c>
      <c r="H19" s="7">
        <v>2223000</v>
      </c>
      <c r="I19" s="7">
        <v>-73.77</v>
      </c>
      <c r="J19" s="8">
        <v>0.14180000000000001</v>
      </c>
      <c r="K19" s="8">
        <v>0</v>
      </c>
    </row>
    <row r="20" spans="2:11">
      <c r="B20" s="6" t="s">
        <v>1855</v>
      </c>
      <c r="C20" s="17" t="s">
        <v>1856</v>
      </c>
      <c r="D20" s="6" t="s">
        <v>1854</v>
      </c>
      <c r="E20" s="6" t="s">
        <v>1744</v>
      </c>
      <c r="F20" s="6" t="s">
        <v>43</v>
      </c>
      <c r="G20" s="7">
        <v>-1523.09</v>
      </c>
      <c r="H20" s="7">
        <v>172350</v>
      </c>
      <c r="I20" s="7">
        <v>-86.91</v>
      </c>
      <c r="J20" s="8">
        <v>0.16700000000000001</v>
      </c>
      <c r="K20" s="8">
        <v>0</v>
      </c>
    </row>
    <row r="23" spans="2:11">
      <c r="B23" s="6" t="s">
        <v>169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2954</v>
      </c>
    </row>
    <row r="4" spans="2:17" ht="15.75">
      <c r="B4" s="1" t="s">
        <v>2</v>
      </c>
    </row>
    <row r="6" spans="2:17" ht="15.75">
      <c r="B6" s="2" t="s">
        <v>170</v>
      </c>
    </row>
    <row r="7" spans="2:17" ht="15.75">
      <c r="B7" s="2" t="s">
        <v>1857</v>
      </c>
    </row>
    <row r="8" spans="2:17">
      <c r="B8" s="3" t="s">
        <v>87</v>
      </c>
      <c r="C8" s="3" t="s">
        <v>88</v>
      </c>
      <c r="D8" s="3" t="s">
        <v>1858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95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1859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9029383.1099999994</v>
      </c>
      <c r="N11" s="9">
        <v>9219.9</v>
      </c>
      <c r="P11" s="10">
        <v>1</v>
      </c>
      <c r="Q11" s="10">
        <v>3.7000000000000002E-3</v>
      </c>
    </row>
    <row r="12" spans="2:17">
      <c r="B12" s="3" t="s">
        <v>1860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9029383.1099999994</v>
      </c>
      <c r="N12" s="9">
        <v>9219.9</v>
      </c>
      <c r="P12" s="10">
        <v>1</v>
      </c>
      <c r="Q12" s="10">
        <v>3.7000000000000002E-3</v>
      </c>
    </row>
    <row r="13" spans="2:17">
      <c r="B13" s="13" t="s">
        <v>1861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9029383.1099999994</v>
      </c>
      <c r="N13" s="15">
        <v>9219.9</v>
      </c>
      <c r="P13" s="16">
        <v>1</v>
      </c>
      <c r="Q13" s="16">
        <v>3.7000000000000002E-3</v>
      </c>
    </row>
    <row r="14" spans="2:17">
      <c r="B14" s="6" t="s">
        <v>1862</v>
      </c>
      <c r="C14" s="17">
        <v>1142215</v>
      </c>
      <c r="D14" s="6" t="s">
        <v>116</v>
      </c>
      <c r="E14" s="6" t="s">
        <v>104</v>
      </c>
      <c r="F14" s="6" t="s">
        <v>105</v>
      </c>
      <c r="G14" s="6" t="s">
        <v>1863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9029383.1099999994</v>
      </c>
      <c r="M14" s="7">
        <v>102.11</v>
      </c>
      <c r="N14" s="7">
        <v>9219.9</v>
      </c>
      <c r="O14" s="8">
        <v>2.8999999999999998E-3</v>
      </c>
      <c r="P14" s="8">
        <v>1</v>
      </c>
      <c r="Q14" s="8">
        <v>3.7000000000000002E-3</v>
      </c>
    </row>
    <row r="15" spans="2:17">
      <c r="B15" s="13" t="s">
        <v>1864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169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2954</v>
      </c>
    </row>
    <row r="4" spans="2:16" ht="15.75">
      <c r="B4" s="1" t="s">
        <v>2</v>
      </c>
    </row>
    <row r="6" spans="2:16" ht="15.75">
      <c r="B6" s="2" t="s">
        <v>1870</v>
      </c>
    </row>
    <row r="7" spans="2:16" ht="15.75">
      <c r="B7" s="2" t="s">
        <v>171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173</v>
      </c>
      <c r="G8" s="3" t="s">
        <v>174</v>
      </c>
      <c r="H8" s="3" t="s">
        <v>92</v>
      </c>
      <c r="I8" s="3" t="s">
        <v>93</v>
      </c>
      <c r="J8" s="3" t="s">
        <v>94</v>
      </c>
      <c r="K8" s="3" t="s">
        <v>175</v>
      </c>
      <c r="L8" s="3" t="s">
        <v>41</v>
      </c>
      <c r="M8" s="3" t="s">
        <v>1871</v>
      </c>
      <c r="N8" s="3" t="s">
        <v>177</v>
      </c>
      <c r="O8" s="3" t="s">
        <v>178</v>
      </c>
      <c r="P8" s="3" t="s">
        <v>97</v>
      </c>
    </row>
    <row r="9" spans="2:16" ht="13.5" thickBot="1">
      <c r="B9" s="4"/>
      <c r="C9" s="4"/>
      <c r="D9" s="4"/>
      <c r="E9" s="4"/>
      <c r="F9" s="4" t="s">
        <v>179</v>
      </c>
      <c r="G9" s="4" t="s">
        <v>180</v>
      </c>
      <c r="H9" s="4"/>
      <c r="I9" s="4" t="s">
        <v>98</v>
      </c>
      <c r="J9" s="4" t="s">
        <v>98</v>
      </c>
      <c r="K9" s="4" t="s">
        <v>181</v>
      </c>
      <c r="L9" s="4" t="s">
        <v>182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169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2954</v>
      </c>
    </row>
    <row r="4" spans="2:19" ht="15.75">
      <c r="B4" s="1" t="s">
        <v>2</v>
      </c>
    </row>
    <row r="6" spans="2:19" ht="15.75">
      <c r="B6" s="2" t="s">
        <v>1870</v>
      </c>
    </row>
    <row r="7" spans="2:19" ht="15.75">
      <c r="B7" s="2" t="s">
        <v>246</v>
      </c>
    </row>
    <row r="8" spans="2:19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1871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1880</v>
      </c>
      <c r="C11" s="12"/>
      <c r="D11" s="3"/>
      <c r="E11" s="3"/>
      <c r="F11" s="3"/>
      <c r="G11" s="3"/>
      <c r="H11" s="3"/>
      <c r="I11" s="3"/>
      <c r="K11" s="3"/>
      <c r="N11" s="9">
        <v>2236620.77</v>
      </c>
      <c r="P11" s="9">
        <v>2278.89</v>
      </c>
      <c r="R11" s="10">
        <v>1</v>
      </c>
      <c r="S11" s="10">
        <v>8.9999999999999998E-4</v>
      </c>
    </row>
    <row r="12" spans="2:19">
      <c r="B12" s="3" t="s">
        <v>1881</v>
      </c>
      <c r="C12" s="12"/>
      <c r="D12" s="3"/>
      <c r="E12" s="3"/>
      <c r="F12" s="3"/>
      <c r="G12" s="3"/>
      <c r="H12" s="3"/>
      <c r="I12" s="3"/>
      <c r="K12" s="3"/>
      <c r="N12" s="9">
        <v>2236620.77</v>
      </c>
      <c r="P12" s="9">
        <v>2278.89</v>
      </c>
      <c r="R12" s="10">
        <v>1</v>
      </c>
      <c r="S12" s="10">
        <v>8.9999999999999998E-4</v>
      </c>
    </row>
    <row r="13" spans="2:19">
      <c r="B13" s="13" t="s">
        <v>1882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1883</v>
      </c>
      <c r="C14" s="14"/>
      <c r="D14" s="13"/>
      <c r="E14" s="13"/>
      <c r="F14" s="13"/>
      <c r="G14" s="13"/>
      <c r="H14" s="13"/>
      <c r="I14" s="13"/>
      <c r="K14" s="13"/>
      <c r="N14" s="15">
        <v>2236620.77</v>
      </c>
      <c r="P14" s="15">
        <v>2278.89</v>
      </c>
      <c r="R14" s="16">
        <v>1</v>
      </c>
      <c r="S14" s="16">
        <v>8.9999999999999998E-4</v>
      </c>
    </row>
    <row r="15" spans="2:19">
      <c r="B15" s="6" t="s">
        <v>1884</v>
      </c>
      <c r="C15" s="17">
        <v>701014854</v>
      </c>
      <c r="D15" s="6"/>
      <c r="E15" s="18">
        <v>510609761</v>
      </c>
      <c r="F15" s="6" t="s">
        <v>283</v>
      </c>
      <c r="G15" s="6" t="s">
        <v>2852</v>
      </c>
      <c r="H15" s="6" t="s">
        <v>105</v>
      </c>
      <c r="I15" s="6" t="s">
        <v>2629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2236620.77</v>
      </c>
      <c r="O15" s="7">
        <v>101.89</v>
      </c>
      <c r="P15" s="7">
        <v>2278.89</v>
      </c>
      <c r="R15" s="8">
        <v>1</v>
      </c>
      <c r="S15" s="8">
        <v>8.9999999999999998E-4</v>
      </c>
    </row>
    <row r="16" spans="2:19">
      <c r="B16" s="13" t="s">
        <v>253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1886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3"/>
  <sheetViews>
    <sheetView rightToLeft="1" topLeftCell="F1" workbookViewId="0">
      <selection activeCell="H12" sqref="H1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2954</v>
      </c>
    </row>
    <row r="4" spans="2:19" ht="15.75">
      <c r="B4" s="1" t="s">
        <v>2</v>
      </c>
    </row>
    <row r="6" spans="2:19" ht="15.75">
      <c r="B6" s="2" t="s">
        <v>1870</v>
      </c>
    </row>
    <row r="7" spans="2:19" ht="15.75">
      <c r="B7" s="2" t="s">
        <v>258</v>
      </c>
    </row>
    <row r="8" spans="2:19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1871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1889</v>
      </c>
      <c r="C11" s="12"/>
      <c r="D11" s="3"/>
      <c r="E11" s="3"/>
      <c r="F11" s="3"/>
      <c r="G11" s="3"/>
      <c r="H11" s="3"/>
      <c r="I11" s="3"/>
      <c r="J11" s="12">
        <v>4.1100000000000003</v>
      </c>
      <c r="K11" s="3"/>
      <c r="M11" s="10">
        <v>2.01E-2</v>
      </c>
      <c r="N11" s="9">
        <v>42011117.829999998</v>
      </c>
      <c r="P11" s="9">
        <v>52038.98</v>
      </c>
      <c r="R11" s="10">
        <v>1</v>
      </c>
      <c r="S11" s="10">
        <v>2.0899999999999998E-2</v>
      </c>
    </row>
    <row r="12" spans="2:19">
      <c r="B12" s="3" t="s">
        <v>1890</v>
      </c>
      <c r="C12" s="12"/>
      <c r="D12" s="3"/>
      <c r="E12" s="3"/>
      <c r="F12" s="3"/>
      <c r="G12" s="3"/>
      <c r="H12" s="3"/>
      <c r="I12" s="3"/>
      <c r="J12" s="12">
        <v>4.1100000000000003</v>
      </c>
      <c r="K12" s="3"/>
      <c r="M12" s="10">
        <v>2.01E-2</v>
      </c>
      <c r="N12" s="9">
        <v>42011117.829999998</v>
      </c>
      <c r="P12" s="9">
        <v>52038.98</v>
      </c>
      <c r="R12" s="10">
        <v>1</v>
      </c>
      <c r="S12" s="10">
        <v>2.0899999999999998E-2</v>
      </c>
    </row>
    <row r="13" spans="2:19">
      <c r="B13" s="13" t="s">
        <v>1891</v>
      </c>
      <c r="C13" s="14"/>
      <c r="D13" s="13"/>
      <c r="E13" s="13"/>
      <c r="F13" s="13"/>
      <c r="G13" s="13"/>
      <c r="H13" s="13"/>
      <c r="I13" s="13"/>
      <c r="J13" s="14">
        <v>3.79</v>
      </c>
      <c r="K13" s="13"/>
      <c r="M13" s="16">
        <v>1.2200000000000001E-2</v>
      </c>
      <c r="N13" s="15">
        <v>30045661.34</v>
      </c>
      <c r="P13" s="15">
        <v>36764.39</v>
      </c>
      <c r="R13" s="16">
        <v>0.70650000000000002</v>
      </c>
      <c r="S13" s="16">
        <v>1.4800000000000001E-2</v>
      </c>
    </row>
    <row r="14" spans="2:19">
      <c r="B14" s="6" t="s">
        <v>1892</v>
      </c>
      <c r="C14" s="17">
        <v>1095538</v>
      </c>
      <c r="D14" s="6"/>
      <c r="E14" s="18">
        <v>520010869</v>
      </c>
      <c r="F14" s="6" t="s">
        <v>326</v>
      </c>
      <c r="G14" s="6" t="s">
        <v>104</v>
      </c>
      <c r="H14" s="6" t="s">
        <v>105</v>
      </c>
      <c r="I14" s="6" t="s">
        <v>1893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207642.12</v>
      </c>
      <c r="O14" s="7">
        <v>126.47</v>
      </c>
      <c r="P14" s="7">
        <v>262.60000000000002</v>
      </c>
      <c r="Q14" s="8">
        <v>1.5E-3</v>
      </c>
      <c r="R14" s="8">
        <v>5.0000000000000001E-3</v>
      </c>
      <c r="S14" s="8">
        <v>1E-4</v>
      </c>
    </row>
    <row r="15" spans="2:19">
      <c r="B15" s="6" t="s">
        <v>1894</v>
      </c>
      <c r="C15" s="17">
        <v>1124346</v>
      </c>
      <c r="D15" s="6"/>
      <c r="E15" s="18">
        <v>520010869</v>
      </c>
      <c r="F15" s="6" t="s">
        <v>326</v>
      </c>
      <c r="G15" s="6" t="s">
        <v>104</v>
      </c>
      <c r="H15" s="6" t="s">
        <v>105</v>
      </c>
      <c r="I15" s="6" t="s">
        <v>1895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992796.7</v>
      </c>
      <c r="O15" s="7">
        <v>129.03</v>
      </c>
      <c r="P15" s="7">
        <v>1281.01</v>
      </c>
      <c r="Q15" s="8">
        <v>1.1999999999999999E-3</v>
      </c>
      <c r="R15" s="8">
        <v>2.46E-2</v>
      </c>
      <c r="S15" s="8">
        <v>5.0000000000000001E-4</v>
      </c>
    </row>
    <row r="16" spans="2:19">
      <c r="B16" s="6" t="s">
        <v>1896</v>
      </c>
      <c r="C16" s="17">
        <v>1098698</v>
      </c>
      <c r="D16" s="6"/>
      <c r="E16" s="18">
        <v>1352</v>
      </c>
      <c r="F16" s="6" t="s">
        <v>594</v>
      </c>
      <c r="G16" s="6" t="s">
        <v>104</v>
      </c>
      <c r="H16" s="6" t="s">
        <v>105</v>
      </c>
      <c r="I16" s="6" t="s">
        <v>1897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2907.65</v>
      </c>
      <c r="O16" s="7">
        <v>129.47999999999999</v>
      </c>
      <c r="P16" s="7">
        <v>3.76</v>
      </c>
      <c r="Q16" s="8">
        <v>1E-4</v>
      </c>
      <c r="R16" s="8">
        <v>1E-4</v>
      </c>
      <c r="S16" s="8">
        <v>0</v>
      </c>
    </row>
    <row r="17" spans="2:19">
      <c r="B17" s="6" t="s">
        <v>1898</v>
      </c>
      <c r="C17" s="17">
        <v>1106822</v>
      </c>
      <c r="D17" s="6"/>
      <c r="E17" s="18">
        <v>513938548</v>
      </c>
      <c r="F17" s="6" t="s">
        <v>326</v>
      </c>
      <c r="G17" s="6" t="s">
        <v>154</v>
      </c>
      <c r="H17" s="6" t="s">
        <v>105</v>
      </c>
      <c r="I17" s="6" t="s">
        <v>1899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575312.98</v>
      </c>
      <c r="O17" s="7">
        <v>141.21</v>
      </c>
      <c r="P17" s="7">
        <v>812.4</v>
      </c>
      <c r="Q17" s="8">
        <v>2.0999999999999999E-3</v>
      </c>
      <c r="R17" s="8">
        <v>1.5599999999999999E-2</v>
      </c>
      <c r="S17" s="8">
        <v>2.9999999999999997E-4</v>
      </c>
    </row>
    <row r="18" spans="2:19">
      <c r="B18" s="6" t="s">
        <v>1900</v>
      </c>
      <c r="C18" s="17">
        <v>1094820</v>
      </c>
      <c r="D18" s="6"/>
      <c r="E18" s="18">
        <v>513698365</v>
      </c>
      <c r="F18" s="6" t="s">
        <v>283</v>
      </c>
      <c r="G18" s="6" t="s">
        <v>292</v>
      </c>
      <c r="H18" s="6" t="s">
        <v>105</v>
      </c>
      <c r="I18" s="6" t="s">
        <v>1901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41566.239999999998</v>
      </c>
      <c r="O18" s="7">
        <v>135.71</v>
      </c>
      <c r="P18" s="7">
        <v>56.41</v>
      </c>
      <c r="Q18" s="8">
        <v>2.9999999999999997E-4</v>
      </c>
      <c r="R18" s="8">
        <v>1.1000000000000001E-3</v>
      </c>
      <c r="S18" s="8">
        <v>0</v>
      </c>
    </row>
    <row r="19" spans="2:19">
      <c r="B19" s="6" t="s">
        <v>1902</v>
      </c>
      <c r="C19" s="17">
        <v>1093491</v>
      </c>
      <c r="D19" s="6"/>
      <c r="E19" s="18">
        <v>513689059</v>
      </c>
      <c r="F19" s="6" t="s">
        <v>326</v>
      </c>
      <c r="G19" s="6" t="s">
        <v>292</v>
      </c>
      <c r="H19" s="6" t="s">
        <v>105</v>
      </c>
      <c r="I19" s="6" t="s">
        <v>1903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12159.82</v>
      </c>
      <c r="O19" s="7">
        <v>131.41</v>
      </c>
      <c r="P19" s="7">
        <v>15.98</v>
      </c>
      <c r="Q19" s="8">
        <v>1.8E-3</v>
      </c>
      <c r="R19" s="8">
        <v>2.9999999999999997E-4</v>
      </c>
      <c r="S19" s="8">
        <v>0</v>
      </c>
    </row>
    <row r="20" spans="2:19">
      <c r="B20" s="6" t="s">
        <v>1904</v>
      </c>
      <c r="C20" s="17">
        <v>90150520</v>
      </c>
      <c r="D20" s="6"/>
      <c r="E20" s="18">
        <v>512475203</v>
      </c>
      <c r="F20" s="6" t="s">
        <v>283</v>
      </c>
      <c r="G20" s="6" t="s">
        <v>314</v>
      </c>
      <c r="H20" s="6" t="s">
        <v>287</v>
      </c>
      <c r="I20" s="6" t="s">
        <v>1905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815692.49</v>
      </c>
      <c r="O20" s="7">
        <v>148.4</v>
      </c>
      <c r="P20" s="7">
        <v>1210.49</v>
      </c>
      <c r="Q20">
        <v>0</v>
      </c>
      <c r="R20" s="8">
        <v>2.3300000000000001E-2</v>
      </c>
      <c r="S20" s="8">
        <v>5.0000000000000001E-4</v>
      </c>
    </row>
    <row r="21" spans="2:19">
      <c r="B21" s="6" t="s">
        <v>1906</v>
      </c>
      <c r="C21" s="17">
        <v>1089655</v>
      </c>
      <c r="D21" s="6"/>
      <c r="E21" s="18">
        <v>520004078</v>
      </c>
      <c r="F21" s="6" t="s">
        <v>310</v>
      </c>
      <c r="G21" s="6" t="s">
        <v>292</v>
      </c>
      <c r="H21" s="6" t="s">
        <v>105</v>
      </c>
      <c r="I21" s="6" t="s">
        <v>1907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28537.33</v>
      </c>
      <c r="O21" s="7">
        <v>132.47999999999999</v>
      </c>
      <c r="P21" s="7">
        <v>37.81</v>
      </c>
      <c r="Q21" s="8">
        <v>1.4E-3</v>
      </c>
      <c r="R21" s="8">
        <v>6.9999999999999999E-4</v>
      </c>
      <c r="S21" s="8">
        <v>0</v>
      </c>
    </row>
    <row r="22" spans="2:19">
      <c r="B22" s="6" t="s">
        <v>1908</v>
      </c>
      <c r="C22" s="17">
        <v>701012106</v>
      </c>
      <c r="D22" s="6"/>
      <c r="E22" s="18">
        <v>520000472</v>
      </c>
      <c r="F22" s="6" t="s">
        <v>313</v>
      </c>
      <c r="G22" s="6" t="s">
        <v>292</v>
      </c>
      <c r="H22" s="6" t="s">
        <v>105</v>
      </c>
      <c r="I22" s="6" t="s">
        <v>1909</v>
      </c>
      <c r="J22">
        <v>1.35</v>
      </c>
      <c r="K22" s="6" t="s">
        <v>106</v>
      </c>
      <c r="L22" s="19">
        <v>4.5999999999999999E-2</v>
      </c>
      <c r="M22">
        <v>0</v>
      </c>
      <c r="N22" s="7">
        <v>335.49</v>
      </c>
      <c r="O22" s="7">
        <v>318.32</v>
      </c>
      <c r="P22" s="7">
        <v>1.07</v>
      </c>
      <c r="R22" s="8">
        <v>0</v>
      </c>
      <c r="S22" s="8">
        <v>0</v>
      </c>
    </row>
    <row r="23" spans="2:19">
      <c r="B23" s="6" t="s">
        <v>1910</v>
      </c>
      <c r="C23" s="17">
        <v>6000129</v>
      </c>
      <c r="D23" s="6"/>
      <c r="E23" s="18">
        <v>520000472</v>
      </c>
      <c r="F23" s="6" t="s">
        <v>313</v>
      </c>
      <c r="G23" s="6" t="s">
        <v>314</v>
      </c>
      <c r="H23" s="6" t="s">
        <v>287</v>
      </c>
      <c r="I23" s="6" t="s">
        <v>1911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5480935.8499999996</v>
      </c>
      <c r="O23" s="7">
        <v>126.82</v>
      </c>
      <c r="P23" s="7">
        <v>6950.92</v>
      </c>
      <c r="Q23" s="8">
        <v>1.6000000000000001E-3</v>
      </c>
      <c r="R23" s="8">
        <v>0.1336</v>
      </c>
      <c r="S23" s="8">
        <v>2.8E-3</v>
      </c>
    </row>
    <row r="24" spans="2:19">
      <c r="B24" s="6" t="s">
        <v>1912</v>
      </c>
      <c r="C24" s="17">
        <v>6000186</v>
      </c>
      <c r="D24" s="6"/>
      <c r="E24" s="18">
        <v>520000472</v>
      </c>
      <c r="F24" s="6" t="s">
        <v>313</v>
      </c>
      <c r="G24" s="6" t="s">
        <v>314</v>
      </c>
      <c r="H24" s="6" t="s">
        <v>287</v>
      </c>
      <c r="I24" s="6" t="s">
        <v>1913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2141287.0699999998</v>
      </c>
      <c r="O24" s="7">
        <v>128.57</v>
      </c>
      <c r="P24" s="7">
        <v>2753.05</v>
      </c>
      <c r="Q24">
        <v>1.77</v>
      </c>
      <c r="R24" s="8">
        <v>5.2900000000000003E-2</v>
      </c>
      <c r="S24" s="8">
        <v>1.1000000000000001E-3</v>
      </c>
    </row>
    <row r="25" spans="2:19">
      <c r="B25" s="6" t="s">
        <v>1914</v>
      </c>
      <c r="C25" s="17">
        <v>1103084</v>
      </c>
      <c r="D25" s="6"/>
      <c r="E25" s="18">
        <v>513436394</v>
      </c>
      <c r="F25" s="6" t="s">
        <v>326</v>
      </c>
      <c r="G25" s="6" t="s">
        <v>292</v>
      </c>
      <c r="H25" s="6" t="s">
        <v>105</v>
      </c>
      <c r="I25" s="6" t="s">
        <v>1915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1481962.13</v>
      </c>
      <c r="O25" s="7">
        <v>152.54</v>
      </c>
      <c r="P25" s="7">
        <v>2260.59</v>
      </c>
      <c r="Q25" s="8">
        <v>1.6999999999999999E-3</v>
      </c>
      <c r="R25" s="8">
        <v>4.3400000000000001E-2</v>
      </c>
      <c r="S25" s="8">
        <v>8.9999999999999998E-4</v>
      </c>
    </row>
    <row r="26" spans="2:19">
      <c r="B26" s="6" t="s">
        <v>1916</v>
      </c>
      <c r="C26" s="17">
        <v>1125509</v>
      </c>
      <c r="D26" s="6"/>
      <c r="E26" s="18">
        <v>513436394</v>
      </c>
      <c r="F26" s="6" t="s">
        <v>326</v>
      </c>
      <c r="G26" s="6" t="s">
        <v>292</v>
      </c>
      <c r="H26" s="6" t="s">
        <v>105</v>
      </c>
      <c r="I26" s="6" t="s">
        <v>1917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596280.99</v>
      </c>
      <c r="O26" s="7">
        <v>135.65</v>
      </c>
      <c r="P26" s="7">
        <v>808.86</v>
      </c>
      <c r="Q26" s="8">
        <v>1.4E-3</v>
      </c>
      <c r="R26" s="8">
        <v>1.55E-2</v>
      </c>
      <c r="S26" s="8">
        <v>2.9999999999999997E-4</v>
      </c>
    </row>
    <row r="27" spans="2:19">
      <c r="B27" s="6" t="s">
        <v>1918</v>
      </c>
      <c r="C27" s="17">
        <v>70010067</v>
      </c>
      <c r="D27" s="6"/>
      <c r="E27" s="18">
        <v>512475203</v>
      </c>
      <c r="F27" s="6" t="s">
        <v>283</v>
      </c>
      <c r="G27" s="6" t="s">
        <v>334</v>
      </c>
      <c r="H27" s="6" t="s">
        <v>287</v>
      </c>
      <c r="I27" s="6" t="s">
        <v>1919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288167.21999999997</v>
      </c>
      <c r="O27" s="7">
        <v>146.13</v>
      </c>
      <c r="P27" s="7">
        <v>421.1</v>
      </c>
      <c r="Q27">
        <v>0</v>
      </c>
      <c r="R27" s="8">
        <v>8.0999999999999996E-3</v>
      </c>
      <c r="S27" s="8">
        <v>2.0000000000000001E-4</v>
      </c>
    </row>
    <row r="28" spans="2:19">
      <c r="B28" s="6" t="s">
        <v>1920</v>
      </c>
      <c r="C28" s="17">
        <v>1125483</v>
      </c>
      <c r="D28" s="6"/>
      <c r="E28" s="18">
        <v>513230029</v>
      </c>
      <c r="F28" s="6" t="s">
        <v>310</v>
      </c>
      <c r="G28" s="6" t="s">
        <v>334</v>
      </c>
      <c r="H28" s="6" t="s">
        <v>287</v>
      </c>
      <c r="I28" s="6" t="s">
        <v>1921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619543.94999999995</v>
      </c>
      <c r="O28" s="7">
        <v>106.77</v>
      </c>
      <c r="P28" s="7">
        <v>661.49</v>
      </c>
      <c r="Q28" s="8">
        <v>1.1999999999999999E-3</v>
      </c>
      <c r="R28" s="8">
        <v>1.2699999999999999E-2</v>
      </c>
      <c r="S28" s="8">
        <v>2.9999999999999997E-4</v>
      </c>
    </row>
    <row r="29" spans="2:19">
      <c r="B29" s="6" t="s">
        <v>1922</v>
      </c>
      <c r="C29" s="17">
        <v>1127562</v>
      </c>
      <c r="D29" s="6"/>
      <c r="E29" s="18">
        <v>513230029</v>
      </c>
      <c r="F29" s="6" t="s">
        <v>310</v>
      </c>
      <c r="G29" s="6" t="s">
        <v>334</v>
      </c>
      <c r="H29" s="6" t="s">
        <v>287</v>
      </c>
      <c r="I29" s="6" t="s">
        <v>1923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505789.42</v>
      </c>
      <c r="O29" s="7">
        <v>103.82</v>
      </c>
      <c r="P29" s="7">
        <v>525.11</v>
      </c>
      <c r="Q29" s="8">
        <v>1.6000000000000001E-3</v>
      </c>
      <c r="R29" s="8">
        <v>1.01E-2</v>
      </c>
      <c r="S29" s="8">
        <v>2.0000000000000001E-4</v>
      </c>
    </row>
    <row r="30" spans="2:19">
      <c r="B30" s="6" t="s">
        <v>1924</v>
      </c>
      <c r="C30" s="17">
        <v>701012742</v>
      </c>
      <c r="D30" s="6"/>
      <c r="E30" s="18">
        <v>520000522</v>
      </c>
      <c r="F30" s="6" t="s">
        <v>263</v>
      </c>
      <c r="G30" s="6" t="s">
        <v>338</v>
      </c>
      <c r="H30" s="6" t="s">
        <v>105</v>
      </c>
      <c r="I30" s="6" t="s">
        <v>1925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2661578.71</v>
      </c>
      <c r="O30" s="7">
        <v>110.36</v>
      </c>
      <c r="P30" s="7">
        <v>2937.32</v>
      </c>
      <c r="R30" s="8">
        <v>5.6399999999999999E-2</v>
      </c>
      <c r="S30" s="8">
        <v>1.1999999999999999E-3</v>
      </c>
    </row>
    <row r="31" spans="2:19">
      <c r="B31" s="6" t="s">
        <v>1926</v>
      </c>
      <c r="C31" s="17">
        <v>5660055</v>
      </c>
      <c r="D31" s="6"/>
      <c r="E31" s="18">
        <v>520007469</v>
      </c>
      <c r="F31" s="6" t="s">
        <v>310</v>
      </c>
      <c r="G31" s="6" t="s">
        <v>334</v>
      </c>
      <c r="H31" s="6" t="s">
        <v>287</v>
      </c>
      <c r="I31" s="6" t="s">
        <v>1927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1520902.14</v>
      </c>
      <c r="O31" s="7">
        <v>121.9</v>
      </c>
      <c r="P31" s="7">
        <v>1853.98</v>
      </c>
      <c r="Q31">
        <v>3.8599999999999995E-2</v>
      </c>
      <c r="R31" s="8">
        <v>3.56E-2</v>
      </c>
      <c r="S31" s="8">
        <v>6.9999999999999999E-4</v>
      </c>
    </row>
    <row r="32" spans="2:19">
      <c r="B32" s="6" t="s">
        <v>1928</v>
      </c>
      <c r="C32" s="17">
        <v>1103092</v>
      </c>
      <c r="D32" s="6"/>
      <c r="E32" s="18">
        <v>520025818</v>
      </c>
      <c r="F32" s="6" t="s">
        <v>382</v>
      </c>
      <c r="G32" s="6" t="s">
        <v>338</v>
      </c>
      <c r="H32" s="6" t="s">
        <v>105</v>
      </c>
      <c r="I32" s="6" t="s">
        <v>1929</v>
      </c>
      <c r="J32" s="17">
        <v>1.2</v>
      </c>
      <c r="K32" s="6" t="s">
        <v>106</v>
      </c>
      <c r="L32" s="19">
        <v>4.9500000000000002E-2</v>
      </c>
      <c r="M32" s="8">
        <v>-1.5E-3</v>
      </c>
      <c r="N32" s="7">
        <v>0.28000000000000003</v>
      </c>
      <c r="O32" s="7">
        <v>130.18</v>
      </c>
      <c r="P32" s="7">
        <v>0</v>
      </c>
      <c r="Q32" s="8">
        <v>0</v>
      </c>
      <c r="R32" s="8">
        <v>0</v>
      </c>
      <c r="S32" s="8">
        <v>0</v>
      </c>
    </row>
    <row r="33" spans="2:19">
      <c r="B33" s="6" t="s">
        <v>1930</v>
      </c>
      <c r="C33" s="17">
        <v>701013138</v>
      </c>
      <c r="D33" s="6"/>
      <c r="E33" s="18">
        <v>520000522</v>
      </c>
      <c r="F33" s="6" t="s">
        <v>263</v>
      </c>
      <c r="G33" s="6" t="s">
        <v>338</v>
      </c>
      <c r="H33" s="6" t="s">
        <v>105</v>
      </c>
      <c r="I33" s="6" t="s">
        <v>1931</v>
      </c>
      <c r="J33">
        <v>7.81</v>
      </c>
      <c r="K33" s="6" t="s">
        <v>106</v>
      </c>
      <c r="L33" s="19">
        <v>3.3599999999999998E-2</v>
      </c>
      <c r="M33">
        <v>3.0300000000000001E-2</v>
      </c>
      <c r="N33" s="7">
        <v>2012958.68</v>
      </c>
      <c r="O33" s="7">
        <v>105.65</v>
      </c>
      <c r="P33" s="7">
        <v>2126.69</v>
      </c>
      <c r="R33" s="8">
        <v>4.0899999999999999E-2</v>
      </c>
      <c r="S33" s="8">
        <v>8.9999999999999998E-4</v>
      </c>
    </row>
    <row r="34" spans="2:19">
      <c r="B34" s="6" t="s">
        <v>1932</v>
      </c>
      <c r="C34" s="17">
        <v>701013146</v>
      </c>
      <c r="D34" s="6"/>
      <c r="E34" s="18">
        <v>520000522</v>
      </c>
      <c r="F34" s="6" t="s">
        <v>263</v>
      </c>
      <c r="G34" s="6" t="s">
        <v>338</v>
      </c>
      <c r="H34" s="6" t="s">
        <v>105</v>
      </c>
      <c r="I34" s="6" t="s">
        <v>1933</v>
      </c>
      <c r="J34">
        <v>6.65</v>
      </c>
      <c r="K34" s="6" t="s">
        <v>106</v>
      </c>
      <c r="L34" s="19">
        <v>4.6300000000000001E-2</v>
      </c>
      <c r="M34">
        <v>3.5799999999999998E-2</v>
      </c>
      <c r="N34" s="7">
        <v>1565634.54</v>
      </c>
      <c r="O34" s="7">
        <v>109.51</v>
      </c>
      <c r="P34" s="7">
        <v>1714.53</v>
      </c>
      <c r="R34" s="8">
        <v>3.2899999999999999E-2</v>
      </c>
      <c r="S34" s="8">
        <v>6.9999999999999999E-4</v>
      </c>
    </row>
    <row r="35" spans="2:19">
      <c r="B35" s="6" t="s">
        <v>1934</v>
      </c>
      <c r="C35" s="17">
        <v>1131234</v>
      </c>
      <c r="D35" s="6"/>
      <c r="E35" s="18">
        <v>514118405</v>
      </c>
      <c r="F35" s="6" t="s">
        <v>283</v>
      </c>
      <c r="G35" s="6" t="s">
        <v>152</v>
      </c>
      <c r="H35" s="6" t="s">
        <v>105</v>
      </c>
      <c r="I35" s="6" t="s">
        <v>1935</v>
      </c>
      <c r="J35" s="17">
        <v>1.07</v>
      </c>
      <c r="K35" s="6" t="s">
        <v>106</v>
      </c>
      <c r="L35" s="19">
        <v>5.2499999999999998E-2</v>
      </c>
      <c r="M35" s="8">
        <v>5.3E-3</v>
      </c>
      <c r="N35" s="7">
        <v>156563.46</v>
      </c>
      <c r="O35" s="7">
        <v>106.89</v>
      </c>
      <c r="P35" s="7">
        <v>167.35</v>
      </c>
      <c r="Q35">
        <v>1.1200000000000001</v>
      </c>
      <c r="R35" s="8">
        <v>3.2000000000000002E-3</v>
      </c>
      <c r="S35" s="8">
        <v>1E-4</v>
      </c>
    </row>
    <row r="36" spans="2:19">
      <c r="B36" s="6" t="s">
        <v>1936</v>
      </c>
      <c r="C36" s="17">
        <v>1133867</v>
      </c>
      <c r="D36" s="6"/>
      <c r="E36" s="18">
        <v>514118405</v>
      </c>
      <c r="F36" s="6" t="s">
        <v>283</v>
      </c>
      <c r="G36" s="6" t="s">
        <v>152</v>
      </c>
      <c r="H36" s="6" t="s">
        <v>105</v>
      </c>
      <c r="I36" s="6" t="s">
        <v>1937</v>
      </c>
      <c r="J36" s="17">
        <v>1.4</v>
      </c>
      <c r="K36" s="6" t="s">
        <v>106</v>
      </c>
      <c r="L36" s="19">
        <v>0.05</v>
      </c>
      <c r="M36" s="8">
        <v>8.3999999999999995E-3</v>
      </c>
      <c r="N36" s="7">
        <v>352267.77</v>
      </c>
      <c r="O36" s="7">
        <v>106.24</v>
      </c>
      <c r="P36" s="7">
        <v>374.25</v>
      </c>
      <c r="Q36">
        <v>3.47</v>
      </c>
      <c r="R36" s="8">
        <v>7.1999999999999998E-3</v>
      </c>
      <c r="S36" s="8">
        <v>2.0000000000000001E-4</v>
      </c>
    </row>
    <row r="37" spans="2:19">
      <c r="B37" s="6" t="s">
        <v>1938</v>
      </c>
      <c r="C37" s="17">
        <v>6620215</v>
      </c>
      <c r="D37" s="6"/>
      <c r="E37" s="18">
        <v>520000118</v>
      </c>
      <c r="F37" s="6" t="s">
        <v>263</v>
      </c>
      <c r="G37" s="6" t="s">
        <v>152</v>
      </c>
      <c r="H37" s="6" t="s">
        <v>105</v>
      </c>
      <c r="I37" s="6" t="s">
        <v>1939</v>
      </c>
      <c r="J37" s="17">
        <v>0.59</v>
      </c>
      <c r="K37" s="6" t="s">
        <v>106</v>
      </c>
      <c r="L37" s="19">
        <v>5.7500000000000002E-2</v>
      </c>
      <c r="M37" s="8">
        <v>5.9999999999999995E-4</v>
      </c>
      <c r="N37" s="7">
        <v>961746.93</v>
      </c>
      <c r="O37" s="7">
        <v>130.41</v>
      </c>
      <c r="P37" s="7">
        <v>1254.21</v>
      </c>
      <c r="Q37" s="8">
        <v>2.0999999999999999E-3</v>
      </c>
      <c r="R37" s="8">
        <v>2.41E-2</v>
      </c>
      <c r="S37" s="8">
        <v>5.0000000000000001E-4</v>
      </c>
    </row>
    <row r="38" spans="2:19">
      <c r="B38" s="6" t="s">
        <v>1940</v>
      </c>
      <c r="C38" s="17">
        <v>6620280</v>
      </c>
      <c r="D38" s="6"/>
      <c r="E38" s="18">
        <v>520000118</v>
      </c>
      <c r="F38" s="6" t="s">
        <v>263</v>
      </c>
      <c r="G38" s="6" t="s">
        <v>152</v>
      </c>
      <c r="H38" s="6" t="s">
        <v>105</v>
      </c>
      <c r="I38" s="6" t="s">
        <v>1941</v>
      </c>
      <c r="J38" s="17">
        <v>3.91</v>
      </c>
      <c r="K38" s="6" t="s">
        <v>106</v>
      </c>
      <c r="L38" s="19">
        <v>5.7500000000000002E-2</v>
      </c>
      <c r="M38" s="8">
        <v>2.7000000000000001E-3</v>
      </c>
      <c r="N38" s="7">
        <v>794000.35</v>
      </c>
      <c r="O38" s="7">
        <v>147.11000000000001</v>
      </c>
      <c r="P38" s="7">
        <v>1168.05</v>
      </c>
      <c r="Q38" s="8">
        <v>5.9999999999999995E-4</v>
      </c>
      <c r="R38" s="8">
        <v>2.24E-2</v>
      </c>
      <c r="S38" s="8">
        <v>5.0000000000000001E-4</v>
      </c>
    </row>
    <row r="39" spans="2:19">
      <c r="B39" s="6" t="s">
        <v>1942</v>
      </c>
      <c r="C39" s="17">
        <v>1091578</v>
      </c>
      <c r="D39" s="6"/>
      <c r="E39" s="18">
        <v>513569236</v>
      </c>
      <c r="F39" s="6" t="s">
        <v>594</v>
      </c>
      <c r="G39" s="6" t="s">
        <v>401</v>
      </c>
      <c r="H39" s="6" t="s">
        <v>287</v>
      </c>
      <c r="I39" s="6" t="s">
        <v>1943</v>
      </c>
      <c r="J39" s="17">
        <v>1.24</v>
      </c>
      <c r="K39" s="6" t="s">
        <v>106</v>
      </c>
      <c r="L39" s="19">
        <v>5.8228000000000002E-2</v>
      </c>
      <c r="M39" s="8">
        <v>6.1000000000000004E-3</v>
      </c>
      <c r="N39" s="7">
        <v>271804.2</v>
      </c>
      <c r="O39" s="7">
        <v>134.25</v>
      </c>
      <c r="P39" s="7">
        <v>364.9</v>
      </c>
      <c r="Q39" s="8">
        <v>9.4999999999999998E-3</v>
      </c>
      <c r="R39" s="8">
        <v>7.0000000000000001E-3</v>
      </c>
      <c r="S39" s="8">
        <v>1E-4</v>
      </c>
    </row>
    <row r="40" spans="2:19">
      <c r="B40" s="6" t="s">
        <v>1944</v>
      </c>
      <c r="C40" s="17">
        <v>701011983</v>
      </c>
      <c r="D40" s="6"/>
      <c r="E40" s="6">
        <v>512475203</v>
      </c>
      <c r="F40" s="6" t="s">
        <v>283</v>
      </c>
      <c r="G40" s="6" t="s">
        <v>406</v>
      </c>
      <c r="H40" s="6" t="s">
        <v>105</v>
      </c>
      <c r="I40" s="6" t="s">
        <v>1945</v>
      </c>
      <c r="J40">
        <v>4.24</v>
      </c>
      <c r="K40" s="6" t="s">
        <v>106</v>
      </c>
      <c r="L40" s="19">
        <v>7.1499999999999994E-2</v>
      </c>
      <c r="M40">
        <v>6.4999999999999997E-3</v>
      </c>
      <c r="N40" s="7">
        <v>648502.62</v>
      </c>
      <c r="O40" s="7">
        <v>140.46</v>
      </c>
      <c r="P40" s="7">
        <v>910.89</v>
      </c>
      <c r="Q40">
        <v>0</v>
      </c>
      <c r="R40" s="8">
        <v>1.7500000000000002E-2</v>
      </c>
      <c r="S40" s="8">
        <v>4.0000000000000002E-4</v>
      </c>
    </row>
    <row r="41" spans="2:19">
      <c r="B41" s="6" t="s">
        <v>1946</v>
      </c>
      <c r="C41" s="17">
        <v>99101537</v>
      </c>
      <c r="D41" s="6"/>
      <c r="E41" s="18">
        <v>512475203</v>
      </c>
      <c r="F41" s="6" t="s">
        <v>283</v>
      </c>
      <c r="G41" s="6" t="s">
        <v>401</v>
      </c>
      <c r="H41" s="6" t="s">
        <v>287</v>
      </c>
      <c r="I41" s="6" t="s">
        <v>1947</v>
      </c>
      <c r="J41" s="17">
        <v>4.24</v>
      </c>
      <c r="K41" s="6" t="s">
        <v>106</v>
      </c>
      <c r="L41" s="19">
        <v>7.1499999999999994E-2</v>
      </c>
      <c r="M41" s="8">
        <v>6.4999999999999997E-3</v>
      </c>
      <c r="N41" s="7">
        <v>1646897.25</v>
      </c>
      <c r="O41" s="7">
        <v>140.46</v>
      </c>
      <c r="P41" s="7">
        <v>2313.23</v>
      </c>
      <c r="R41" s="8">
        <v>4.4499999999999998E-2</v>
      </c>
      <c r="S41" s="8">
        <v>8.9999999999999998E-4</v>
      </c>
    </row>
    <row r="42" spans="2:19">
      <c r="B42" s="6" t="s">
        <v>1948</v>
      </c>
      <c r="C42" s="17">
        <v>100669</v>
      </c>
      <c r="D42" s="6"/>
      <c r="E42" s="18">
        <v>512475203</v>
      </c>
      <c r="F42" s="6" t="s">
        <v>283</v>
      </c>
      <c r="G42" s="6" t="s">
        <v>401</v>
      </c>
      <c r="H42" s="6" t="s">
        <v>287</v>
      </c>
      <c r="I42" s="6" t="s">
        <v>1949</v>
      </c>
      <c r="J42" s="17">
        <v>1.65</v>
      </c>
      <c r="K42" s="6" t="s">
        <v>106</v>
      </c>
      <c r="L42" s="19">
        <v>7.0900000000000005E-2</v>
      </c>
      <c r="M42" s="8">
        <v>5.0000000000000001E-4</v>
      </c>
      <c r="N42" s="7">
        <v>120726.84</v>
      </c>
      <c r="O42" s="7">
        <v>138.74</v>
      </c>
      <c r="P42" s="7">
        <v>167.5</v>
      </c>
      <c r="Q42" s="8">
        <v>4.0000000000000002E-4</v>
      </c>
      <c r="R42" s="8">
        <v>3.2000000000000002E-3</v>
      </c>
      <c r="S42" s="8">
        <v>1E-4</v>
      </c>
    </row>
    <row r="43" spans="2:19">
      <c r="B43" s="6" t="s">
        <v>1950</v>
      </c>
      <c r="C43" s="17">
        <v>1139740</v>
      </c>
      <c r="D43" s="6"/>
      <c r="E43" s="18">
        <v>513893123</v>
      </c>
      <c r="F43" s="6" t="s">
        <v>594</v>
      </c>
      <c r="G43" s="6" t="s">
        <v>401</v>
      </c>
      <c r="H43" s="6" t="s">
        <v>287</v>
      </c>
      <c r="I43" s="6" t="s">
        <v>1951</v>
      </c>
      <c r="J43" s="17">
        <v>2.37</v>
      </c>
      <c r="K43" s="6" t="s">
        <v>106</v>
      </c>
      <c r="L43" s="19">
        <v>3.15E-2</v>
      </c>
      <c r="M43" s="8">
        <v>2.5899999999999999E-2</v>
      </c>
      <c r="N43" s="7">
        <v>727715.7</v>
      </c>
      <c r="O43" s="7">
        <v>104.16</v>
      </c>
      <c r="P43" s="7">
        <v>757.99</v>
      </c>
      <c r="Q43" s="8">
        <v>2.8999999999999998E-3</v>
      </c>
      <c r="R43" s="8">
        <v>1.46E-2</v>
      </c>
      <c r="S43" s="8">
        <v>2.9999999999999997E-4</v>
      </c>
    </row>
    <row r="44" spans="2:19">
      <c r="B44" s="6" t="s">
        <v>1952</v>
      </c>
      <c r="C44" s="17">
        <v>1107168</v>
      </c>
      <c r="D44" s="6"/>
      <c r="E44" s="18">
        <v>1492</v>
      </c>
      <c r="F44" s="6" t="s">
        <v>283</v>
      </c>
      <c r="G44" s="6" t="s">
        <v>436</v>
      </c>
      <c r="H44" s="6" t="s">
        <v>1953</v>
      </c>
      <c r="I44" s="6" t="s">
        <v>1954</v>
      </c>
      <c r="J44" s="17">
        <v>0.48</v>
      </c>
      <c r="K44" s="6" t="s">
        <v>106</v>
      </c>
      <c r="L44" s="19">
        <v>6.5040000000000001E-2</v>
      </c>
      <c r="M44" s="8">
        <v>1.77E-2</v>
      </c>
      <c r="N44" s="7">
        <v>428.8</v>
      </c>
      <c r="O44" s="7">
        <v>125.4</v>
      </c>
      <c r="P44" s="7">
        <v>0.54</v>
      </c>
      <c r="Q44">
        <v>0</v>
      </c>
      <c r="R44" s="8">
        <v>0</v>
      </c>
      <c r="S44" s="8">
        <v>0</v>
      </c>
    </row>
    <row r="45" spans="2:19">
      <c r="B45" s="6" t="s">
        <v>1955</v>
      </c>
      <c r="C45" s="17">
        <v>2590081</v>
      </c>
      <c r="D45" s="6"/>
      <c r="E45" s="18">
        <v>520036658</v>
      </c>
      <c r="F45" s="6" t="s">
        <v>313</v>
      </c>
      <c r="G45" s="6" t="s">
        <v>436</v>
      </c>
      <c r="H45" s="6" t="s">
        <v>105</v>
      </c>
      <c r="I45" s="6" t="s">
        <v>1956</v>
      </c>
      <c r="J45" s="17">
        <v>0.38</v>
      </c>
      <c r="K45" s="6" t="s">
        <v>106</v>
      </c>
      <c r="L45" s="19">
        <v>6.5000000000000002E-2</v>
      </c>
      <c r="M45" s="8">
        <v>1.8700000000000001E-2</v>
      </c>
      <c r="N45" s="7">
        <v>20805.900000000001</v>
      </c>
      <c r="O45" s="7">
        <v>129.26</v>
      </c>
      <c r="P45" s="7">
        <v>26.89</v>
      </c>
      <c r="Q45" s="8">
        <v>2.5000000000000001E-3</v>
      </c>
      <c r="R45" s="8">
        <v>5.0000000000000001E-4</v>
      </c>
      <c r="S45" s="8">
        <v>0</v>
      </c>
    </row>
    <row r="46" spans="2:19">
      <c r="B46" s="6" t="s">
        <v>1957</v>
      </c>
      <c r="C46" s="17">
        <v>1119049</v>
      </c>
      <c r="D46" s="6"/>
      <c r="E46" s="18">
        <v>513467191</v>
      </c>
      <c r="F46" s="6" t="s">
        <v>326</v>
      </c>
      <c r="G46" s="6" t="s">
        <v>622</v>
      </c>
      <c r="H46" s="6" t="s">
        <v>287</v>
      </c>
      <c r="I46" s="6" t="s">
        <v>1958</v>
      </c>
      <c r="J46" s="17">
        <v>1.71</v>
      </c>
      <c r="K46" s="6" t="s">
        <v>106</v>
      </c>
      <c r="L46" s="19">
        <v>4.6300000000000001E-2</v>
      </c>
      <c r="M46" s="8">
        <v>9.7999999999999997E-3</v>
      </c>
      <c r="N46" s="7">
        <v>352267.78</v>
      </c>
      <c r="O46" s="7">
        <v>117.51</v>
      </c>
      <c r="P46" s="7">
        <v>413.95</v>
      </c>
      <c r="Q46" s="8">
        <v>2.5000000000000001E-3</v>
      </c>
      <c r="R46" s="8">
        <v>8.0000000000000002E-3</v>
      </c>
      <c r="S46" s="8">
        <v>2.0000000000000001E-4</v>
      </c>
    </row>
    <row r="47" spans="2:19">
      <c r="B47" s="6" t="s">
        <v>1959</v>
      </c>
      <c r="C47" s="17">
        <v>99104044</v>
      </c>
      <c r="D47" s="6"/>
      <c r="E47" s="6">
        <v>512728932</v>
      </c>
      <c r="F47" s="6" t="s">
        <v>116</v>
      </c>
      <c r="G47" s="6" t="s">
        <v>443</v>
      </c>
      <c r="H47" s="6" t="s">
        <v>105</v>
      </c>
      <c r="I47" s="6" t="s">
        <v>1960</v>
      </c>
      <c r="J47" s="17">
        <v>2.2799999999999998</v>
      </c>
      <c r="K47" s="6" t="s">
        <v>106</v>
      </c>
      <c r="L47" s="19">
        <v>5.7500000000000002E-2</v>
      </c>
      <c r="M47" s="8">
        <v>2.93E-2</v>
      </c>
      <c r="N47" s="7">
        <v>1006479.35</v>
      </c>
      <c r="O47" s="7">
        <v>108.89</v>
      </c>
      <c r="P47" s="7">
        <v>1095.96</v>
      </c>
      <c r="Q47" s="8">
        <v>1.8599999999999998E-2</v>
      </c>
      <c r="R47" s="8">
        <v>2.1100000000000001E-2</v>
      </c>
      <c r="S47" s="8">
        <v>4.0000000000000002E-4</v>
      </c>
    </row>
    <row r="48" spans="2:19">
      <c r="B48" s="6" t="s">
        <v>1961</v>
      </c>
      <c r="C48" s="17">
        <v>1099126</v>
      </c>
      <c r="D48" s="6"/>
      <c r="E48" s="18">
        <v>510607328</v>
      </c>
      <c r="F48" s="6" t="s">
        <v>283</v>
      </c>
      <c r="G48" s="6" t="s">
        <v>453</v>
      </c>
      <c r="H48" s="6" t="s">
        <v>105</v>
      </c>
      <c r="I48" s="6" t="s">
        <v>1962</v>
      </c>
      <c r="J48" s="17">
        <v>0.51</v>
      </c>
      <c r="K48" s="6" t="s">
        <v>106</v>
      </c>
      <c r="L48" s="19">
        <v>5.6000000000000001E-2</v>
      </c>
      <c r="M48" s="8">
        <v>2.9999999999999997E-4</v>
      </c>
      <c r="N48" s="7">
        <v>60892.6</v>
      </c>
      <c r="O48" s="7">
        <v>123.7</v>
      </c>
      <c r="P48" s="7">
        <v>75.319999999999993</v>
      </c>
      <c r="Q48" s="8">
        <v>1.37E-2</v>
      </c>
      <c r="R48" s="8">
        <v>1.4E-3</v>
      </c>
      <c r="S48" s="8">
        <v>0</v>
      </c>
    </row>
    <row r="49" spans="2:19">
      <c r="B49" s="6" t="s">
        <v>1963</v>
      </c>
      <c r="C49" s="17">
        <v>3780038</v>
      </c>
      <c r="D49" s="6"/>
      <c r="E49" s="18">
        <v>378</v>
      </c>
      <c r="F49" s="6" t="s">
        <v>332</v>
      </c>
      <c r="G49" s="6" t="s">
        <v>1964</v>
      </c>
      <c r="H49" s="6" t="s">
        <v>105</v>
      </c>
      <c r="I49" s="6" t="s">
        <v>1899</v>
      </c>
      <c r="J49" s="17">
        <v>0.7</v>
      </c>
      <c r="K49" s="6" t="s">
        <v>106</v>
      </c>
      <c r="L49" s="19">
        <v>6.3214999999999993E-2</v>
      </c>
      <c r="M49" s="8">
        <v>2.9266999999999999</v>
      </c>
      <c r="N49" s="7">
        <v>72437.279999999999</v>
      </c>
      <c r="O49" s="7">
        <v>33.700000000000003</v>
      </c>
      <c r="P49" s="7">
        <v>24.41</v>
      </c>
      <c r="Q49" s="8">
        <v>1.9E-3</v>
      </c>
      <c r="R49" s="8">
        <v>5.0000000000000001E-4</v>
      </c>
      <c r="S49" s="8">
        <v>0</v>
      </c>
    </row>
    <row r="50" spans="2:19">
      <c r="B50" s="6" t="s">
        <v>1965</v>
      </c>
      <c r="C50" s="17">
        <v>3520046</v>
      </c>
      <c r="D50" s="6"/>
      <c r="E50" s="18">
        <v>352</v>
      </c>
      <c r="F50" s="6" t="s">
        <v>283</v>
      </c>
      <c r="G50" s="6" t="s">
        <v>1966</v>
      </c>
      <c r="H50" s="6" t="s">
        <v>1953</v>
      </c>
      <c r="I50" s="6" t="s">
        <v>1967</v>
      </c>
      <c r="K50" s="6" t="s">
        <v>106</v>
      </c>
      <c r="L50" s="19">
        <v>6.4000000000000001E-2</v>
      </c>
      <c r="M50" s="8">
        <v>6.4000000000000001E-2</v>
      </c>
      <c r="N50" s="7">
        <v>500000</v>
      </c>
      <c r="O50" s="7">
        <v>0</v>
      </c>
      <c r="P50" s="7">
        <v>0</v>
      </c>
      <c r="Q50" s="8">
        <v>3.3E-3</v>
      </c>
      <c r="R50" s="8">
        <v>0</v>
      </c>
      <c r="S50" s="8">
        <v>0</v>
      </c>
    </row>
    <row r="51" spans="2:19">
      <c r="B51" s="6" t="s">
        <v>1968</v>
      </c>
      <c r="C51" s="17">
        <v>1101567</v>
      </c>
      <c r="D51" s="6"/>
      <c r="E51" s="18">
        <v>520043563</v>
      </c>
      <c r="F51" s="6" t="s">
        <v>382</v>
      </c>
      <c r="G51" s="6" t="s">
        <v>460</v>
      </c>
      <c r="H51" s="6"/>
      <c r="I51" s="6" t="s">
        <v>2841</v>
      </c>
      <c r="J51">
        <v>3.04</v>
      </c>
      <c r="K51" s="6" t="s">
        <v>106</v>
      </c>
      <c r="L51">
        <v>9.4000000000000004E-3</v>
      </c>
      <c r="M51">
        <v>1.78E-2</v>
      </c>
      <c r="N51" s="7">
        <v>611032.99</v>
      </c>
      <c r="O51" s="7">
        <v>124.86</v>
      </c>
      <c r="P51" s="7">
        <v>762.94</v>
      </c>
      <c r="Q51" s="8">
        <v>4.0000000000000002E-4</v>
      </c>
      <c r="R51" s="8">
        <v>1.47E-2</v>
      </c>
      <c r="S51" s="8">
        <v>2.9999999999999997E-4</v>
      </c>
    </row>
    <row r="52" spans="2:19">
      <c r="B52" s="6" t="s">
        <v>1969</v>
      </c>
      <c r="C52" s="17">
        <v>1116755</v>
      </c>
      <c r="D52" s="6"/>
      <c r="E52" s="18">
        <v>520018136</v>
      </c>
      <c r="F52" s="6" t="s">
        <v>283</v>
      </c>
      <c r="G52" s="6" t="s">
        <v>460</v>
      </c>
      <c r="H52" s="6"/>
      <c r="I52" s="6"/>
      <c r="J52" s="17">
        <v>0.84</v>
      </c>
      <c r="K52" s="6" t="s">
        <v>106</v>
      </c>
      <c r="L52" s="19">
        <v>0.06</v>
      </c>
      <c r="M52" s="8">
        <v>1.395</v>
      </c>
      <c r="N52" s="7">
        <v>3707</v>
      </c>
      <c r="O52" s="7">
        <v>40.72</v>
      </c>
      <c r="P52" s="7">
        <v>1.51</v>
      </c>
      <c r="Q52" s="8">
        <v>1E-4</v>
      </c>
      <c r="R52" s="8">
        <v>0</v>
      </c>
      <c r="S52" s="8">
        <v>0</v>
      </c>
    </row>
    <row r="53" spans="2:19">
      <c r="B53" s="6" t="s">
        <v>1970</v>
      </c>
      <c r="C53" s="17">
        <v>911133981</v>
      </c>
      <c r="D53" s="6"/>
      <c r="E53" s="18">
        <v>513886317</v>
      </c>
      <c r="F53" s="6" t="s">
        <v>283</v>
      </c>
      <c r="G53" s="6" t="s">
        <v>460</v>
      </c>
      <c r="H53" s="6"/>
      <c r="I53" s="6" t="s">
        <v>1971</v>
      </c>
      <c r="J53">
        <v>2.44</v>
      </c>
      <c r="K53" s="6" t="s">
        <v>106</v>
      </c>
      <c r="L53" s="19">
        <v>2.3E-2</v>
      </c>
      <c r="M53">
        <v>1.3599999999999999E-2</v>
      </c>
      <c r="N53" s="7">
        <v>185392.72</v>
      </c>
      <c r="O53" s="7">
        <v>102.13</v>
      </c>
      <c r="P53" s="7">
        <v>189.35</v>
      </c>
      <c r="Q53">
        <v>0</v>
      </c>
      <c r="R53" s="8">
        <v>3.5999999999999999E-3</v>
      </c>
      <c r="S53" s="8">
        <v>1E-4</v>
      </c>
    </row>
    <row r="54" spans="2:19">
      <c r="B54" s="13" t="s">
        <v>1972</v>
      </c>
      <c r="C54" s="14"/>
      <c r="D54" s="13"/>
      <c r="E54" s="13"/>
      <c r="F54" s="13"/>
      <c r="G54" s="13"/>
      <c r="H54" s="13"/>
      <c r="I54" s="13"/>
      <c r="J54" s="14">
        <v>4.82</v>
      </c>
      <c r="K54" s="13"/>
      <c r="M54" s="16">
        <v>3.3099999999999997E-2</v>
      </c>
      <c r="N54" s="15">
        <v>10945950.57</v>
      </c>
      <c r="P54" s="15">
        <v>11313.08</v>
      </c>
      <c r="R54" s="16">
        <v>0.21740000000000001</v>
      </c>
      <c r="S54" s="16">
        <v>4.4999999999999997E-3</v>
      </c>
    </row>
    <row r="55" spans="2:19">
      <c r="B55" s="6" t="s">
        <v>1973</v>
      </c>
      <c r="C55" s="17">
        <v>1140284</v>
      </c>
      <c r="D55" s="6"/>
      <c r="E55" s="18">
        <v>520042185</v>
      </c>
      <c r="F55" s="6" t="s">
        <v>1182</v>
      </c>
      <c r="G55" s="6" t="s">
        <v>154</v>
      </c>
      <c r="H55" s="6" t="s">
        <v>1953</v>
      </c>
      <c r="I55" s="6" t="s">
        <v>1974</v>
      </c>
      <c r="J55" s="17">
        <v>7.68</v>
      </c>
      <c r="K55" s="6" t="s">
        <v>106</v>
      </c>
      <c r="L55" s="19">
        <v>3.7400000000000003E-2</v>
      </c>
      <c r="M55" s="8">
        <v>3.1300000000000001E-2</v>
      </c>
      <c r="N55" s="7">
        <v>1118310.3700000001</v>
      </c>
      <c r="O55" s="7">
        <v>105.97</v>
      </c>
      <c r="P55" s="7">
        <v>1185.07</v>
      </c>
      <c r="Q55" s="8">
        <v>2.2000000000000001E-3</v>
      </c>
      <c r="R55" s="8">
        <v>2.2800000000000001E-2</v>
      </c>
      <c r="S55" s="8">
        <v>5.0000000000000001E-4</v>
      </c>
    </row>
    <row r="56" spans="2:19">
      <c r="B56" s="6" t="s">
        <v>1975</v>
      </c>
      <c r="C56" s="17">
        <v>1137033</v>
      </c>
      <c r="D56" s="6"/>
      <c r="E56" s="18">
        <v>513230029</v>
      </c>
      <c r="F56" s="6" t="s">
        <v>310</v>
      </c>
      <c r="G56" s="6" t="s">
        <v>314</v>
      </c>
      <c r="H56" s="6" t="s">
        <v>287</v>
      </c>
      <c r="I56" s="6"/>
      <c r="J56" s="17">
        <v>4.45</v>
      </c>
      <c r="K56" s="6" t="s">
        <v>106</v>
      </c>
      <c r="L56" s="19">
        <v>3.39E-2</v>
      </c>
      <c r="M56" s="8">
        <v>2.29E-2</v>
      </c>
      <c r="N56" s="7">
        <v>3290317.77</v>
      </c>
      <c r="O56" s="7">
        <v>105.74</v>
      </c>
      <c r="P56" s="7">
        <v>3479.18</v>
      </c>
      <c r="Q56" s="8">
        <v>4.5999999999999999E-3</v>
      </c>
      <c r="R56" s="8">
        <v>6.6900000000000001E-2</v>
      </c>
      <c r="S56" s="8">
        <v>1.4E-3</v>
      </c>
    </row>
    <row r="57" spans="2:19">
      <c r="B57" s="6" t="s">
        <v>1976</v>
      </c>
      <c r="C57" s="17">
        <v>1142009</v>
      </c>
      <c r="D57" s="6"/>
      <c r="E57" s="18">
        <v>1700</v>
      </c>
      <c r="F57" s="6" t="s">
        <v>310</v>
      </c>
      <c r="G57" s="6" t="s">
        <v>380</v>
      </c>
      <c r="H57" s="6" t="s">
        <v>287</v>
      </c>
      <c r="I57" s="6" t="s">
        <v>1977</v>
      </c>
      <c r="J57" s="17">
        <v>4.8499999999999996</v>
      </c>
      <c r="K57" s="6" t="s">
        <v>106</v>
      </c>
      <c r="L57" s="19">
        <v>3.85E-2</v>
      </c>
      <c r="M57" s="8">
        <v>4.0099999999999997E-2</v>
      </c>
      <c r="N57" s="7">
        <v>4236495.22</v>
      </c>
      <c r="O57" s="7">
        <v>100.48</v>
      </c>
      <c r="P57" s="7">
        <v>4256.83</v>
      </c>
      <c r="Q57">
        <v>3.4742763592307692E-2</v>
      </c>
      <c r="R57" s="8">
        <v>8.1799999999999998E-2</v>
      </c>
      <c r="S57" s="8">
        <v>1.6999999999999999E-3</v>
      </c>
    </row>
    <row r="58" spans="2:19">
      <c r="B58" s="6" t="s">
        <v>1978</v>
      </c>
      <c r="C58" s="17">
        <v>1138825</v>
      </c>
      <c r="D58" s="6"/>
      <c r="E58" s="18">
        <v>520044439</v>
      </c>
      <c r="F58" s="6" t="s">
        <v>382</v>
      </c>
      <c r="G58" s="6" t="s">
        <v>401</v>
      </c>
      <c r="H58" s="6" t="s">
        <v>287</v>
      </c>
      <c r="I58" s="6" t="s">
        <v>1979</v>
      </c>
      <c r="J58" s="17">
        <v>5.17</v>
      </c>
      <c r="K58" s="6" t="s">
        <v>106</v>
      </c>
      <c r="L58" s="19">
        <v>4.5999999999999999E-2</v>
      </c>
      <c r="M58" s="8">
        <v>3.4299999999999997E-2</v>
      </c>
      <c r="N58" s="7">
        <v>1040699.64</v>
      </c>
      <c r="O58" s="7">
        <v>108.61</v>
      </c>
      <c r="P58" s="7">
        <v>1130.3</v>
      </c>
      <c r="Q58" s="8">
        <v>1.6000000000000001E-3</v>
      </c>
      <c r="R58" s="8">
        <v>2.1700000000000001E-2</v>
      </c>
      <c r="S58" s="8">
        <v>5.0000000000000001E-4</v>
      </c>
    </row>
    <row r="59" spans="2:19">
      <c r="B59" s="6" t="s">
        <v>1980</v>
      </c>
      <c r="C59" s="17">
        <v>1143007</v>
      </c>
      <c r="D59" s="6"/>
      <c r="E59" s="18">
        <v>1721</v>
      </c>
      <c r="F59" s="6" t="s">
        <v>382</v>
      </c>
      <c r="G59" s="6" t="s">
        <v>436</v>
      </c>
      <c r="H59" s="6" t="s">
        <v>105</v>
      </c>
      <c r="I59" s="6" t="s">
        <v>1981</v>
      </c>
      <c r="J59" s="17">
        <v>2.2000000000000002</v>
      </c>
      <c r="K59" s="6" t="s">
        <v>106</v>
      </c>
      <c r="L59" s="19">
        <v>2.5700000000000001E-2</v>
      </c>
      <c r="M59" s="8">
        <v>3.95E-2</v>
      </c>
      <c r="N59" s="7">
        <v>1006479.35</v>
      </c>
      <c r="O59" s="7">
        <v>98.25</v>
      </c>
      <c r="P59" s="7">
        <v>988.87</v>
      </c>
      <c r="Q59">
        <v>0</v>
      </c>
      <c r="R59" s="8">
        <v>1.9E-2</v>
      </c>
      <c r="S59" s="8">
        <v>4.0000000000000002E-4</v>
      </c>
    </row>
    <row r="60" spans="2:19">
      <c r="B60" s="6" t="s">
        <v>1982</v>
      </c>
      <c r="C60" s="17">
        <v>701001554</v>
      </c>
      <c r="D60" s="6"/>
      <c r="E60" s="6">
        <v>510064603</v>
      </c>
      <c r="F60" s="6" t="s">
        <v>283</v>
      </c>
      <c r="G60" s="6" t="s">
        <v>460</v>
      </c>
      <c r="H60" s="6"/>
      <c r="I60" s="20">
        <v>41903</v>
      </c>
      <c r="J60">
        <v>1.75</v>
      </c>
      <c r="K60" s="6" t="s">
        <v>106</v>
      </c>
      <c r="L60">
        <v>5.1499999999999997E-2</v>
      </c>
      <c r="M60">
        <v>2.1000000000000001E-2</v>
      </c>
      <c r="N60" s="7">
        <v>253648.21</v>
      </c>
      <c r="O60" s="7">
        <v>107.56</v>
      </c>
      <c r="P60" s="7">
        <v>272.82</v>
      </c>
      <c r="Q60">
        <v>1.21E-2</v>
      </c>
      <c r="R60" s="8">
        <v>5.1999999999999998E-3</v>
      </c>
      <c r="S60" s="8">
        <v>1E-4</v>
      </c>
    </row>
    <row r="61" spans="2:19">
      <c r="B61" s="13" t="s">
        <v>1983</v>
      </c>
      <c r="C61" s="14"/>
      <c r="D61" s="13"/>
      <c r="E61" s="13"/>
      <c r="F61" s="13"/>
      <c r="G61" s="13"/>
      <c r="H61" s="13"/>
      <c r="I61" s="13"/>
      <c r="J61" s="14">
        <v>4.6500000000000004</v>
      </c>
      <c r="K61" s="13"/>
      <c r="M61" s="16">
        <v>5.6500000000000002E-2</v>
      </c>
      <c r="N61" s="15">
        <v>1019505.92</v>
      </c>
      <c r="P61" s="15">
        <v>3961.51</v>
      </c>
      <c r="R61" s="16">
        <v>7.6100000000000001E-2</v>
      </c>
      <c r="S61" s="16">
        <v>1.6000000000000001E-3</v>
      </c>
    </row>
    <row r="62" spans="2:19">
      <c r="B62" s="6" t="s">
        <v>1984</v>
      </c>
      <c r="C62" s="17">
        <v>1132179</v>
      </c>
      <c r="D62" s="6"/>
      <c r="E62" s="18">
        <v>514914001</v>
      </c>
      <c r="F62" s="6" t="s">
        <v>664</v>
      </c>
      <c r="G62" s="6" t="s">
        <v>292</v>
      </c>
      <c r="H62" s="6" t="s">
        <v>1953</v>
      </c>
      <c r="I62" s="6" t="s">
        <v>1985</v>
      </c>
      <c r="J62">
        <v>4.76</v>
      </c>
      <c r="K62" s="6" t="s">
        <v>42</v>
      </c>
      <c r="L62">
        <v>5.0819999999999997E-2</v>
      </c>
      <c r="M62">
        <v>5.04E-2</v>
      </c>
      <c r="N62" s="7">
        <v>5178.78</v>
      </c>
      <c r="O62" s="7">
        <v>117.65</v>
      </c>
      <c r="P62" s="7">
        <v>22.23</v>
      </c>
      <c r="Q62" s="8">
        <v>0</v>
      </c>
      <c r="R62" s="8">
        <v>4.0000000000000002E-4</v>
      </c>
      <c r="S62" s="8">
        <v>0</v>
      </c>
    </row>
    <row r="63" spans="2:19">
      <c r="B63" s="6" t="s">
        <v>1984</v>
      </c>
      <c r="C63" s="17">
        <v>1132174</v>
      </c>
      <c r="D63" s="6"/>
      <c r="E63" s="18">
        <v>514914001</v>
      </c>
      <c r="F63" s="6" t="s">
        <v>664</v>
      </c>
      <c r="G63" s="6" t="s">
        <v>292</v>
      </c>
      <c r="H63" s="6" t="s">
        <v>1953</v>
      </c>
      <c r="I63" s="6" t="s">
        <v>1985</v>
      </c>
      <c r="J63" s="17">
        <v>4.76</v>
      </c>
      <c r="K63" s="6" t="s">
        <v>42</v>
      </c>
      <c r="L63" s="19">
        <v>5.0819999999999997E-2</v>
      </c>
      <c r="M63" s="8">
        <v>5.04E-2</v>
      </c>
      <c r="N63" s="7">
        <v>239523.36</v>
      </c>
      <c r="O63" s="7">
        <v>102.97</v>
      </c>
      <c r="P63" s="7">
        <v>899.98</v>
      </c>
      <c r="Q63" s="8">
        <v>6.9999999999999999E-4</v>
      </c>
      <c r="R63" s="8">
        <v>1.7299999999999999E-2</v>
      </c>
      <c r="S63" s="8">
        <v>4.0000000000000002E-4</v>
      </c>
    </row>
    <row r="64" spans="2:19">
      <c r="B64" s="6" t="s">
        <v>1986</v>
      </c>
      <c r="C64" s="17">
        <v>1132187</v>
      </c>
      <c r="D64" s="6"/>
      <c r="E64" s="18">
        <v>514914001</v>
      </c>
      <c r="F64" s="6" t="s">
        <v>664</v>
      </c>
      <c r="G64" s="6" t="s">
        <v>292</v>
      </c>
      <c r="H64" s="6" t="s">
        <v>1953</v>
      </c>
      <c r="I64" s="6" t="s">
        <v>1985</v>
      </c>
      <c r="J64">
        <v>6.12</v>
      </c>
      <c r="K64" s="6" t="s">
        <v>42</v>
      </c>
      <c r="L64">
        <v>5.4120000000000001E-2</v>
      </c>
      <c r="M64">
        <v>5.3400000000000003E-2</v>
      </c>
      <c r="N64" s="7">
        <v>4347.25</v>
      </c>
      <c r="O64" s="7">
        <v>117.65</v>
      </c>
      <c r="P64" s="7">
        <v>18.66</v>
      </c>
      <c r="Q64" s="8">
        <v>0</v>
      </c>
      <c r="R64" s="8">
        <v>4.0000000000000002E-4</v>
      </c>
      <c r="S64" s="8">
        <v>0</v>
      </c>
    </row>
    <row r="65" spans="2:19">
      <c r="B65" s="6" t="s">
        <v>1986</v>
      </c>
      <c r="C65" s="17">
        <v>1132182</v>
      </c>
      <c r="D65" s="6"/>
      <c r="E65" s="18">
        <v>514914001</v>
      </c>
      <c r="F65" s="6" t="s">
        <v>664</v>
      </c>
      <c r="G65" s="6" t="s">
        <v>292</v>
      </c>
      <c r="H65" s="6" t="s">
        <v>105</v>
      </c>
      <c r="I65" s="6" t="s">
        <v>1985</v>
      </c>
      <c r="J65" s="17">
        <v>6.12</v>
      </c>
      <c r="K65" s="6" t="s">
        <v>42</v>
      </c>
      <c r="L65" s="19">
        <v>5.4120000000000001E-2</v>
      </c>
      <c r="M65" s="8">
        <v>5.3400000000000003E-2</v>
      </c>
      <c r="N65" s="7">
        <v>187858.01</v>
      </c>
      <c r="O65" s="7">
        <v>103.52</v>
      </c>
      <c r="P65" s="7">
        <v>709.62</v>
      </c>
      <c r="Q65" s="8">
        <v>5.9999999999999995E-4</v>
      </c>
      <c r="R65" s="8">
        <v>1.3599999999999999E-2</v>
      </c>
      <c r="S65" s="8">
        <v>2.9999999999999997E-4</v>
      </c>
    </row>
    <row r="66" spans="2:19">
      <c r="B66" s="6" t="s">
        <v>1987</v>
      </c>
      <c r="C66" s="17">
        <v>701002255</v>
      </c>
      <c r="D66" s="6"/>
      <c r="E66" s="18">
        <v>513502229</v>
      </c>
      <c r="F66" s="6" t="s">
        <v>326</v>
      </c>
      <c r="G66" s="6" t="s">
        <v>292</v>
      </c>
      <c r="H66" s="6" t="s">
        <v>105</v>
      </c>
      <c r="I66" s="6" t="s">
        <v>1988</v>
      </c>
      <c r="J66">
        <v>3.8</v>
      </c>
      <c r="K66" s="6" t="s">
        <v>42</v>
      </c>
      <c r="L66" s="19">
        <v>7.9699999999999993E-2</v>
      </c>
      <c r="M66">
        <v>3.9699999999999999E-2</v>
      </c>
      <c r="N66" s="7">
        <v>245130.51</v>
      </c>
      <c r="O66" s="7">
        <v>119.94</v>
      </c>
      <c r="P66" s="7">
        <v>1072.8399999999999</v>
      </c>
      <c r="Q66">
        <v>0</v>
      </c>
      <c r="R66" s="8">
        <v>2.06E-2</v>
      </c>
      <c r="S66" s="8">
        <v>4.0000000000000002E-4</v>
      </c>
    </row>
    <row r="67" spans="2:19">
      <c r="B67" s="6" t="s">
        <v>1987</v>
      </c>
      <c r="C67" s="17">
        <v>701002248</v>
      </c>
      <c r="D67" s="6"/>
      <c r="E67" s="18">
        <v>513502229</v>
      </c>
      <c r="F67" s="6" t="s">
        <v>326</v>
      </c>
      <c r="G67" s="6" t="s">
        <v>292</v>
      </c>
      <c r="H67" s="6" t="s">
        <v>105</v>
      </c>
      <c r="I67" s="6" t="s">
        <v>1988</v>
      </c>
      <c r="J67">
        <v>3.8</v>
      </c>
      <c r="K67" s="6" t="s">
        <v>42</v>
      </c>
      <c r="L67" s="19">
        <v>7.9699999999999993E-2</v>
      </c>
      <c r="M67">
        <v>3.9699999999999999E-2</v>
      </c>
      <c r="N67" s="7">
        <v>15282</v>
      </c>
      <c r="O67" s="7">
        <v>119.94</v>
      </c>
      <c r="P67" s="7">
        <v>66.88</v>
      </c>
      <c r="Q67">
        <v>0</v>
      </c>
      <c r="R67" s="8">
        <v>1.2999999999999999E-3</v>
      </c>
      <c r="S67" s="8">
        <v>0</v>
      </c>
    </row>
    <row r="68" spans="2:19">
      <c r="B68" s="6" t="s">
        <v>1987</v>
      </c>
      <c r="C68" s="17">
        <v>701002230</v>
      </c>
      <c r="D68" s="6"/>
      <c r="E68" s="18">
        <v>513502229</v>
      </c>
      <c r="F68" s="6" t="s">
        <v>326</v>
      </c>
      <c r="G68" s="6" t="s">
        <v>292</v>
      </c>
      <c r="H68" s="6" t="s">
        <v>105</v>
      </c>
      <c r="I68" s="6" t="s">
        <v>1988</v>
      </c>
      <c r="J68">
        <v>3.8</v>
      </c>
      <c r="K68" s="6" t="s">
        <v>42</v>
      </c>
      <c r="L68" s="19">
        <v>7.9699999999999993E-2</v>
      </c>
      <c r="M68">
        <v>3.9699999999999999E-2</v>
      </c>
      <c r="N68" s="7">
        <v>134156.49</v>
      </c>
      <c r="O68" s="7">
        <v>119.94</v>
      </c>
      <c r="P68" s="7">
        <v>587.15</v>
      </c>
      <c r="Q68">
        <v>0</v>
      </c>
      <c r="R68" s="8">
        <v>1.1299999999999999E-2</v>
      </c>
      <c r="S68" s="8">
        <v>2.0000000000000001E-4</v>
      </c>
    </row>
    <row r="69" spans="2:19">
      <c r="B69" s="6" t="s">
        <v>1987</v>
      </c>
      <c r="C69" s="17">
        <v>701002222</v>
      </c>
      <c r="D69" s="6"/>
      <c r="E69" s="18">
        <v>513502229</v>
      </c>
      <c r="F69" s="6" t="s">
        <v>326</v>
      </c>
      <c r="G69" s="6" t="s">
        <v>292</v>
      </c>
      <c r="H69" s="6" t="s">
        <v>105</v>
      </c>
      <c r="I69" s="6" t="s">
        <v>1988</v>
      </c>
      <c r="J69">
        <v>3.8</v>
      </c>
      <c r="K69" s="6" t="s">
        <v>42</v>
      </c>
      <c r="L69" s="19">
        <v>7.9699999999999993E-2</v>
      </c>
      <c r="M69">
        <v>3.9699999999999999E-2</v>
      </c>
      <c r="N69" s="7">
        <v>710.79</v>
      </c>
      <c r="O69" s="7">
        <v>119.94</v>
      </c>
      <c r="P69" s="7">
        <v>3.11</v>
      </c>
      <c r="Q69">
        <v>0</v>
      </c>
      <c r="R69" s="8">
        <v>1E-4</v>
      </c>
      <c r="S69" s="8">
        <v>0</v>
      </c>
    </row>
    <row r="70" spans="2:19">
      <c r="B70" s="6" t="s">
        <v>1989</v>
      </c>
      <c r="C70" s="17">
        <v>1139161</v>
      </c>
      <c r="D70" s="6"/>
      <c r="E70" s="18">
        <v>260</v>
      </c>
      <c r="F70" s="6" t="s">
        <v>625</v>
      </c>
      <c r="G70" s="6" t="s">
        <v>338</v>
      </c>
      <c r="H70" s="6" t="s">
        <v>105</v>
      </c>
      <c r="I70" s="6" t="s">
        <v>1990</v>
      </c>
      <c r="J70" s="17">
        <v>2.13</v>
      </c>
      <c r="K70" s="6" t="s">
        <v>42</v>
      </c>
      <c r="L70" s="19">
        <v>3.6999999999999998E-2</v>
      </c>
      <c r="M70" s="8">
        <v>3.9800000000000002E-2</v>
      </c>
      <c r="N70" s="7">
        <v>120240.73</v>
      </c>
      <c r="O70" s="7">
        <v>100.53</v>
      </c>
      <c r="P70" s="7">
        <v>441.08</v>
      </c>
      <c r="Q70" s="8">
        <v>1.8E-3</v>
      </c>
      <c r="R70" s="8">
        <v>8.5000000000000006E-3</v>
      </c>
      <c r="S70" s="8">
        <v>2.0000000000000001E-4</v>
      </c>
    </row>
    <row r="71" spans="2:19">
      <c r="B71" s="6" t="s">
        <v>1991</v>
      </c>
      <c r="C71" s="17">
        <v>6510044</v>
      </c>
      <c r="D71" s="6"/>
      <c r="E71" s="18">
        <v>520015041</v>
      </c>
      <c r="F71" s="6" t="s">
        <v>326</v>
      </c>
      <c r="G71" s="6" t="s">
        <v>460</v>
      </c>
      <c r="H71" s="6"/>
      <c r="I71" s="6" t="s">
        <v>1992</v>
      </c>
      <c r="J71" s="17">
        <v>4.42</v>
      </c>
      <c r="K71" s="6" t="s">
        <v>42</v>
      </c>
      <c r="L71" s="19">
        <v>0.03</v>
      </c>
      <c r="M71" s="8">
        <v>0.22020000000000001</v>
      </c>
      <c r="N71" s="7">
        <v>54500</v>
      </c>
      <c r="O71" s="7">
        <v>46.44</v>
      </c>
      <c r="P71" s="7">
        <v>92.36</v>
      </c>
      <c r="Q71" s="8">
        <v>8.6E-3</v>
      </c>
      <c r="R71" s="8">
        <v>1.8E-3</v>
      </c>
      <c r="S71" s="8">
        <v>0</v>
      </c>
    </row>
    <row r="72" spans="2:19">
      <c r="B72" s="6" t="s">
        <v>1993</v>
      </c>
      <c r="C72" s="17">
        <v>6510069</v>
      </c>
      <c r="D72" s="6"/>
      <c r="E72" s="18">
        <v>520015041</v>
      </c>
      <c r="F72" s="6" t="s">
        <v>326</v>
      </c>
      <c r="G72" s="6" t="s">
        <v>460</v>
      </c>
      <c r="H72" s="6"/>
      <c r="I72" s="20">
        <v>41871</v>
      </c>
      <c r="J72">
        <v>1.7</v>
      </c>
      <c r="K72" s="6" t="s">
        <v>42</v>
      </c>
      <c r="L72">
        <v>3.85E-2</v>
      </c>
      <c r="M72">
        <v>2.87E-2</v>
      </c>
      <c r="N72" s="7">
        <v>12578.01</v>
      </c>
      <c r="O72" s="7">
        <v>103.69</v>
      </c>
      <c r="P72" s="7">
        <v>47.59</v>
      </c>
      <c r="Q72" s="8">
        <v>0</v>
      </c>
      <c r="R72" s="8">
        <v>8.9999999999999998E-4</v>
      </c>
      <c r="S72" s="8">
        <v>0</v>
      </c>
    </row>
    <row r="73" spans="2:19">
      <c r="B73" s="13" t="s">
        <v>1994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4" spans="2:19">
      <c r="B74" s="3" t="s">
        <v>1995</v>
      </c>
      <c r="C74" s="12"/>
      <c r="D74" s="3"/>
      <c r="E74" s="3"/>
      <c r="F74" s="3"/>
      <c r="G74" s="3"/>
      <c r="H74" s="3"/>
      <c r="I74" s="3"/>
      <c r="K74" s="3"/>
      <c r="N74" s="9">
        <v>0</v>
      </c>
      <c r="P74" s="9">
        <v>0</v>
      </c>
      <c r="R74" s="10">
        <v>0</v>
      </c>
      <c r="S74" s="10">
        <v>0</v>
      </c>
    </row>
    <row r="75" spans="2:19">
      <c r="B75" s="13" t="s">
        <v>1996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6" spans="2:19">
      <c r="B76" s="13" t="s">
        <v>1997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9" spans="2:19">
      <c r="B79" s="6" t="s">
        <v>169</v>
      </c>
      <c r="C79" s="17"/>
      <c r="D79" s="6"/>
      <c r="E79" s="6"/>
      <c r="F79" s="6"/>
      <c r="G79" s="6"/>
      <c r="H79" s="6"/>
      <c r="I79" s="6"/>
      <c r="K79" s="6"/>
    </row>
    <row r="83" spans="2:2">
      <c r="B83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2954</v>
      </c>
    </row>
    <row r="4" spans="2:13" ht="15.75">
      <c r="B4" s="1" t="s">
        <v>2</v>
      </c>
    </row>
    <row r="6" spans="2:13" ht="15.75">
      <c r="B6" s="2" t="s">
        <v>1870</v>
      </c>
    </row>
    <row r="7" spans="2:13" ht="15.75">
      <c r="B7" s="2" t="s">
        <v>1001</v>
      </c>
    </row>
    <row r="8" spans="2:13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92</v>
      </c>
      <c r="H8" s="3" t="s">
        <v>175</v>
      </c>
      <c r="I8" s="3" t="s">
        <v>41</v>
      </c>
      <c r="J8" s="3" t="s">
        <v>1871</v>
      </c>
      <c r="K8" s="3" t="s">
        <v>177</v>
      </c>
      <c r="L8" s="3" t="s">
        <v>178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1998</v>
      </c>
      <c r="C11" s="12"/>
      <c r="D11" s="3"/>
      <c r="E11" s="3"/>
      <c r="F11" s="3"/>
      <c r="G11" s="3"/>
      <c r="H11" s="9">
        <v>3411625.88</v>
      </c>
      <c r="J11" s="9">
        <v>5544.64</v>
      </c>
      <c r="L11" s="10">
        <v>1</v>
      </c>
      <c r="M11" s="10">
        <v>2.2000000000000001E-3</v>
      </c>
    </row>
    <row r="12" spans="2:13">
      <c r="B12" s="3" t="s">
        <v>1999</v>
      </c>
      <c r="C12" s="12"/>
      <c r="D12" s="3"/>
      <c r="E12" s="3"/>
      <c r="F12" s="3"/>
      <c r="G12" s="3"/>
      <c r="H12" s="9">
        <v>2853990.37</v>
      </c>
      <c r="J12" s="9">
        <v>2863.84</v>
      </c>
      <c r="L12" s="10">
        <v>0.51649999999999996</v>
      </c>
      <c r="M12" s="10">
        <v>1.1999999999999999E-3</v>
      </c>
    </row>
    <row r="13" spans="2:13">
      <c r="B13" s="13" t="s">
        <v>1003</v>
      </c>
      <c r="C13" s="14"/>
      <c r="D13" s="13"/>
      <c r="E13" s="13"/>
      <c r="F13" s="13"/>
      <c r="G13" s="13"/>
      <c r="H13" s="15">
        <v>2853990.37</v>
      </c>
      <c r="J13" s="15">
        <v>2863.84</v>
      </c>
      <c r="L13" s="16">
        <v>0.51649999999999996</v>
      </c>
      <c r="M13" s="16">
        <v>1.1999999999999999E-3</v>
      </c>
    </row>
    <row r="14" spans="2:13">
      <c r="B14" s="6" t="s">
        <v>2000</v>
      </c>
      <c r="C14" s="17">
        <v>222100703</v>
      </c>
      <c r="D14" s="6"/>
      <c r="E14" s="6">
        <v>520015041</v>
      </c>
      <c r="F14" s="6" t="s">
        <v>326</v>
      </c>
      <c r="G14" s="6" t="s">
        <v>106</v>
      </c>
      <c r="H14" s="7">
        <v>836.7</v>
      </c>
      <c r="I14" s="7">
        <v>5674.6</v>
      </c>
      <c r="J14" s="7">
        <v>47.48</v>
      </c>
      <c r="L14" s="8">
        <v>8.6E-3</v>
      </c>
      <c r="M14" s="8">
        <v>0</v>
      </c>
    </row>
    <row r="15" spans="2:13">
      <c r="B15" s="6" t="s">
        <v>2001</v>
      </c>
      <c r="C15" s="17">
        <v>818013</v>
      </c>
      <c r="D15" s="6"/>
      <c r="E15" s="18">
        <v>818</v>
      </c>
      <c r="F15" s="6" t="s">
        <v>283</v>
      </c>
      <c r="G15" s="6" t="s">
        <v>106</v>
      </c>
      <c r="H15" s="7">
        <v>1664.78</v>
      </c>
      <c r="I15" s="7">
        <v>2.2999999999999998</v>
      </c>
      <c r="J15" s="7">
        <v>0.04</v>
      </c>
      <c r="K15" s="8">
        <v>5.9999999999999995E-4</v>
      </c>
      <c r="L15" s="8">
        <v>0</v>
      </c>
      <c r="M15" s="8">
        <v>0</v>
      </c>
    </row>
    <row r="16" spans="2:13">
      <c r="B16" s="6" t="s">
        <v>2002</v>
      </c>
      <c r="C16" s="17">
        <v>222100901</v>
      </c>
      <c r="D16" s="6"/>
      <c r="E16" s="6"/>
      <c r="F16" s="6" t="s">
        <v>283</v>
      </c>
      <c r="G16" s="6" t="s">
        <v>106</v>
      </c>
      <c r="H16" s="7">
        <v>2356499</v>
      </c>
      <c r="I16" s="7">
        <v>100</v>
      </c>
      <c r="J16" s="7">
        <v>2356.5</v>
      </c>
      <c r="L16" s="8">
        <v>0.42499999999999999</v>
      </c>
      <c r="M16" s="8">
        <v>8.9999999999999998E-4</v>
      </c>
    </row>
    <row r="17" spans="2:13">
      <c r="B17" s="6" t="s">
        <v>2003</v>
      </c>
      <c r="C17" s="17">
        <v>222100851</v>
      </c>
      <c r="D17" s="6"/>
      <c r="E17" s="6">
        <v>514340884</v>
      </c>
      <c r="F17" s="6" t="s">
        <v>505</v>
      </c>
      <c r="G17" s="6" t="s">
        <v>106</v>
      </c>
      <c r="H17" s="7">
        <v>433705</v>
      </c>
      <c r="I17" s="7">
        <v>100</v>
      </c>
      <c r="J17" s="7">
        <v>433.7</v>
      </c>
      <c r="K17">
        <v>0</v>
      </c>
      <c r="L17" s="8">
        <v>7.8200000000000006E-2</v>
      </c>
      <c r="M17" s="8">
        <v>2.0000000000000001E-4</v>
      </c>
    </row>
    <row r="18" spans="2:13">
      <c r="B18" s="6" t="s">
        <v>2004</v>
      </c>
      <c r="C18" s="17">
        <v>1104033</v>
      </c>
      <c r="D18" s="6"/>
      <c r="E18" s="18">
        <v>510844913</v>
      </c>
      <c r="F18" s="6" t="s">
        <v>538</v>
      </c>
      <c r="G18" s="6" t="s">
        <v>106</v>
      </c>
      <c r="H18" s="7">
        <v>32239.59</v>
      </c>
      <c r="I18" s="7">
        <v>24.1</v>
      </c>
      <c r="J18" s="7">
        <v>7.77</v>
      </c>
      <c r="K18" s="8">
        <v>8.9999999999999998E-4</v>
      </c>
      <c r="L18" s="8">
        <v>1.4E-3</v>
      </c>
      <c r="M18" s="8">
        <v>0</v>
      </c>
    </row>
    <row r="19" spans="2:13">
      <c r="B19" s="6" t="s">
        <v>2005</v>
      </c>
      <c r="C19" s="17">
        <v>222100844</v>
      </c>
      <c r="D19" s="6"/>
      <c r="E19" s="6">
        <v>520043878</v>
      </c>
      <c r="F19" s="6" t="s">
        <v>382</v>
      </c>
      <c r="G19" s="6" t="s">
        <v>106</v>
      </c>
      <c r="H19" s="7">
        <v>18238.3</v>
      </c>
      <c r="I19" s="7">
        <v>100</v>
      </c>
      <c r="J19" s="7">
        <v>18.239999999999998</v>
      </c>
      <c r="K19">
        <v>0</v>
      </c>
      <c r="L19" s="8">
        <v>3.3E-3</v>
      </c>
      <c r="M19" s="8">
        <v>0</v>
      </c>
    </row>
    <row r="20" spans="2:13">
      <c r="B20" s="6" t="s">
        <v>2006</v>
      </c>
      <c r="C20" s="17">
        <v>402016</v>
      </c>
      <c r="D20" s="6"/>
      <c r="E20" s="18">
        <v>402</v>
      </c>
      <c r="F20" s="6" t="s">
        <v>382</v>
      </c>
      <c r="G20" s="6" t="s">
        <v>106</v>
      </c>
      <c r="H20" s="7">
        <v>10807</v>
      </c>
      <c r="I20" s="7">
        <v>1</v>
      </c>
      <c r="J20" s="7">
        <v>0.11</v>
      </c>
      <c r="K20" s="8">
        <v>2.9999999999999997E-4</v>
      </c>
      <c r="L20" s="8">
        <v>0</v>
      </c>
      <c r="M20" s="8">
        <v>0</v>
      </c>
    </row>
    <row r="21" spans="2:13">
      <c r="B21" s="3" t="s">
        <v>2007</v>
      </c>
      <c r="C21" s="12"/>
      <c r="D21" s="3"/>
      <c r="E21" s="3"/>
      <c r="F21" s="3"/>
      <c r="G21" s="3"/>
      <c r="H21" s="9">
        <v>557635.51</v>
      </c>
      <c r="J21" s="9">
        <v>2680.81</v>
      </c>
      <c r="L21" s="10">
        <v>0.48349999999999999</v>
      </c>
      <c r="M21" s="10">
        <v>1.1000000000000001E-3</v>
      </c>
    </row>
    <row r="22" spans="2:13">
      <c r="B22" s="13" t="s">
        <v>1210</v>
      </c>
      <c r="C22" s="14"/>
      <c r="D22" s="13"/>
      <c r="E22" s="13"/>
      <c r="F22" s="13"/>
      <c r="G22" s="13"/>
      <c r="H22" s="15">
        <v>2056.5100000000002</v>
      </c>
      <c r="J22" s="15">
        <v>433.85</v>
      </c>
      <c r="L22" s="16">
        <v>7.8200000000000006E-2</v>
      </c>
      <c r="M22" s="16">
        <v>2.0000000000000001E-4</v>
      </c>
    </row>
    <row r="23" spans="2:13">
      <c r="B23" s="6" t="s">
        <v>2008</v>
      </c>
      <c r="C23" s="17">
        <v>222100810</v>
      </c>
      <c r="D23" s="6" t="s">
        <v>694</v>
      </c>
      <c r="E23" s="6">
        <v>514844117</v>
      </c>
      <c r="F23" s="6" t="s">
        <v>116</v>
      </c>
      <c r="G23" s="6" t="s">
        <v>42</v>
      </c>
      <c r="H23" s="7">
        <v>1800.99</v>
      </c>
      <c r="I23" s="7">
        <v>5659</v>
      </c>
      <c r="J23" s="7">
        <v>371.9</v>
      </c>
      <c r="K23">
        <v>0</v>
      </c>
      <c r="L23" s="8">
        <v>6.7100000000000007E-2</v>
      </c>
      <c r="M23" s="8">
        <v>1E-4</v>
      </c>
    </row>
    <row r="24" spans="2:13">
      <c r="B24" s="6" t="s">
        <v>2009</v>
      </c>
      <c r="C24" s="17">
        <v>222100828</v>
      </c>
      <c r="D24" s="6" t="s">
        <v>694</v>
      </c>
      <c r="E24" s="6">
        <v>514844117</v>
      </c>
      <c r="F24" s="6" t="s">
        <v>116</v>
      </c>
      <c r="G24" s="6" t="s">
        <v>42</v>
      </c>
      <c r="H24" s="7">
        <v>255.52</v>
      </c>
      <c r="I24" s="7">
        <v>6644</v>
      </c>
      <c r="J24" s="7">
        <v>61.95</v>
      </c>
      <c r="K24">
        <v>0</v>
      </c>
      <c r="L24" s="8">
        <v>1.12E-2</v>
      </c>
      <c r="M24" s="8">
        <v>0</v>
      </c>
    </row>
    <row r="25" spans="2:13">
      <c r="B25" s="13" t="s">
        <v>1517</v>
      </c>
      <c r="C25" s="14"/>
      <c r="D25" s="13"/>
      <c r="E25" s="13"/>
      <c r="F25" s="13"/>
      <c r="G25" s="13"/>
      <c r="H25" s="15">
        <v>555579</v>
      </c>
      <c r="J25" s="15">
        <v>2246.96</v>
      </c>
      <c r="L25" s="16">
        <v>0.4052</v>
      </c>
      <c r="M25" s="16">
        <v>8.9999999999999998E-4</v>
      </c>
    </row>
    <row r="26" spans="2:13">
      <c r="B26" s="6" t="s">
        <v>2010</v>
      </c>
      <c r="C26" s="17">
        <v>222100885</v>
      </c>
      <c r="D26" s="6" t="s">
        <v>694</v>
      </c>
      <c r="E26" s="6">
        <v>1266</v>
      </c>
      <c r="F26" s="6" t="s">
        <v>717</v>
      </c>
      <c r="G26" s="6" t="s">
        <v>42</v>
      </c>
      <c r="H26" s="7">
        <v>174767</v>
      </c>
      <c r="I26" s="7">
        <v>100</v>
      </c>
      <c r="J26" s="7">
        <v>637.72</v>
      </c>
      <c r="K26">
        <v>0</v>
      </c>
      <c r="L26" s="8">
        <v>0.115</v>
      </c>
      <c r="M26" s="8">
        <v>2.9999999999999997E-4</v>
      </c>
    </row>
    <row r="27" spans="2:13">
      <c r="B27" s="6" t="s">
        <v>2011</v>
      </c>
      <c r="C27" s="17">
        <v>222100893</v>
      </c>
      <c r="D27" s="6" t="s">
        <v>694</v>
      </c>
      <c r="E27" s="6">
        <v>1267</v>
      </c>
      <c r="F27" s="6" t="s">
        <v>974</v>
      </c>
      <c r="G27" s="6" t="s">
        <v>47</v>
      </c>
      <c r="H27" s="7">
        <v>380812</v>
      </c>
      <c r="I27" s="7">
        <v>100</v>
      </c>
      <c r="J27" s="7">
        <v>1609.24</v>
      </c>
      <c r="K27">
        <v>0</v>
      </c>
      <c r="L27" s="8">
        <v>0.29020000000000001</v>
      </c>
      <c r="M27" s="8">
        <v>5.9999999999999995E-4</v>
      </c>
    </row>
    <row r="30" spans="2:13">
      <c r="B30" s="6" t="s">
        <v>169</v>
      </c>
      <c r="C30" s="17"/>
      <c r="D30" s="6"/>
      <c r="E30" s="6"/>
      <c r="F30" s="6"/>
      <c r="G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2954</v>
      </c>
    </row>
    <row r="4" spans="2:11" ht="15.75">
      <c r="B4" s="1" t="s">
        <v>2</v>
      </c>
    </row>
    <row r="6" spans="2:11" ht="15.75">
      <c r="B6" s="2" t="s">
        <v>1870</v>
      </c>
    </row>
    <row r="7" spans="2:11" ht="15.75">
      <c r="B7" s="2" t="s">
        <v>2012</v>
      </c>
    </row>
    <row r="8" spans="2:11">
      <c r="B8" s="3" t="s">
        <v>87</v>
      </c>
      <c r="C8" s="3" t="s">
        <v>88</v>
      </c>
      <c r="D8" s="3" t="s">
        <v>92</v>
      </c>
      <c r="E8" s="3" t="s">
        <v>173</v>
      </c>
      <c r="F8" s="3" t="s">
        <v>175</v>
      </c>
      <c r="G8" s="3" t="s">
        <v>41</v>
      </c>
      <c r="H8" s="3" t="s">
        <v>1871</v>
      </c>
      <c r="I8" s="3" t="s">
        <v>177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 t="s">
        <v>181</v>
      </c>
      <c r="G9" s="4" t="s">
        <v>182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2013</v>
      </c>
      <c r="C11" s="12"/>
      <c r="D11" s="3"/>
      <c r="E11" s="3"/>
      <c r="F11" s="9">
        <v>21544027.98</v>
      </c>
      <c r="H11" s="9">
        <v>78860.539999999994</v>
      </c>
      <c r="J11" s="10">
        <v>1</v>
      </c>
      <c r="K11" s="10">
        <v>3.1699999999999999E-2</v>
      </c>
    </row>
    <row r="12" spans="2:11">
      <c r="B12" s="3" t="s">
        <v>2014</v>
      </c>
      <c r="C12" s="12"/>
      <c r="D12" s="3"/>
      <c r="E12" s="3"/>
      <c r="F12" s="9">
        <v>9419816.1099999994</v>
      </c>
      <c r="H12" s="9">
        <v>19958.11</v>
      </c>
      <c r="J12" s="10">
        <v>0.25309999999999999</v>
      </c>
      <c r="K12" s="10">
        <v>8.0000000000000002E-3</v>
      </c>
    </row>
    <row r="13" spans="2:11">
      <c r="B13" s="13" t="s">
        <v>2015</v>
      </c>
      <c r="C13" s="14"/>
      <c r="D13" s="13"/>
      <c r="E13" s="13"/>
      <c r="F13" s="15">
        <v>12840</v>
      </c>
      <c r="H13" s="15">
        <v>46.85</v>
      </c>
      <c r="J13" s="16">
        <v>5.9999999999999995E-4</v>
      </c>
      <c r="K13" s="16">
        <v>0</v>
      </c>
    </row>
    <row r="14" spans="2:11">
      <c r="B14" s="6" t="s">
        <v>2016</v>
      </c>
      <c r="C14" s="17">
        <v>666105960</v>
      </c>
      <c r="D14" s="6" t="s">
        <v>42</v>
      </c>
      <c r="E14" s="6" t="s">
        <v>2017</v>
      </c>
      <c r="F14" s="7">
        <v>12840</v>
      </c>
      <c r="G14" s="7">
        <v>100</v>
      </c>
      <c r="H14" s="7">
        <v>46.85</v>
      </c>
      <c r="J14" s="8">
        <v>5.9999999999999995E-4</v>
      </c>
      <c r="K14" s="8">
        <v>0</v>
      </c>
    </row>
    <row r="15" spans="2:11">
      <c r="B15" s="13" t="s">
        <v>2018</v>
      </c>
      <c r="C15" s="14"/>
      <c r="D15" s="13"/>
      <c r="E15" s="13"/>
      <c r="F15" s="15">
        <v>387848.5</v>
      </c>
      <c r="H15" s="15">
        <v>385.21</v>
      </c>
      <c r="J15" s="16">
        <v>4.8999999999999998E-3</v>
      </c>
      <c r="K15" s="16">
        <v>2.0000000000000001E-4</v>
      </c>
    </row>
    <row r="16" spans="2:11">
      <c r="B16" s="6" t="s">
        <v>2019</v>
      </c>
      <c r="C16" s="17">
        <v>701016883</v>
      </c>
      <c r="D16" s="6" t="s">
        <v>106</v>
      </c>
      <c r="E16" s="6" t="s">
        <v>2020</v>
      </c>
      <c r="F16" s="7">
        <v>387848.5</v>
      </c>
      <c r="G16" s="7">
        <v>99.32</v>
      </c>
      <c r="H16" s="7">
        <v>385.21</v>
      </c>
      <c r="J16" s="8">
        <v>4.8999999999999998E-3</v>
      </c>
      <c r="K16" s="8">
        <v>2.0000000000000001E-4</v>
      </c>
    </row>
    <row r="17" spans="2:11">
      <c r="B17" s="13" t="s">
        <v>2021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2022</v>
      </c>
      <c r="C18" s="14"/>
      <c r="D18" s="13"/>
      <c r="E18" s="13"/>
      <c r="F18" s="15">
        <v>9019127.6099999994</v>
      </c>
      <c r="H18" s="15">
        <v>19526.05</v>
      </c>
      <c r="J18" s="16">
        <v>0.24759999999999999</v>
      </c>
      <c r="K18" s="16">
        <v>7.7999999999999996E-3</v>
      </c>
    </row>
    <row r="19" spans="2:11">
      <c r="B19" s="6" t="s">
        <v>2023</v>
      </c>
      <c r="C19" s="17">
        <v>666105192</v>
      </c>
      <c r="D19" s="6" t="s">
        <v>47</v>
      </c>
      <c r="E19" s="6" t="s">
        <v>2024</v>
      </c>
      <c r="F19" s="7">
        <v>1261399.02</v>
      </c>
      <c r="G19" s="7">
        <v>103.75</v>
      </c>
      <c r="H19" s="7">
        <v>5530.57</v>
      </c>
      <c r="J19" s="8">
        <v>7.0099999999999996E-2</v>
      </c>
      <c r="K19" s="8">
        <v>2.2000000000000001E-3</v>
      </c>
    </row>
    <row r="20" spans="2:11">
      <c r="B20" s="6" t="s">
        <v>2025</v>
      </c>
      <c r="C20" s="17">
        <v>666105168</v>
      </c>
      <c r="D20" s="6" t="s">
        <v>42</v>
      </c>
      <c r="E20" s="6" t="s">
        <v>2026</v>
      </c>
      <c r="F20" s="7">
        <v>607524.05000000005</v>
      </c>
      <c r="G20" s="7">
        <v>100.78</v>
      </c>
      <c r="H20" s="7">
        <v>2234.1799999999998</v>
      </c>
      <c r="J20" s="8">
        <v>2.8299999999999999E-2</v>
      </c>
      <c r="K20" s="8">
        <v>8.9999999999999998E-4</v>
      </c>
    </row>
    <row r="21" spans="2:11">
      <c r="B21" s="6" t="s">
        <v>2027</v>
      </c>
      <c r="C21" s="17">
        <v>666105721</v>
      </c>
      <c r="D21" s="6" t="s">
        <v>42</v>
      </c>
      <c r="E21" s="6" t="s">
        <v>2028</v>
      </c>
      <c r="F21" s="7">
        <v>9246</v>
      </c>
      <c r="G21" s="7">
        <v>64.09</v>
      </c>
      <c r="H21" s="7">
        <v>21.62</v>
      </c>
      <c r="J21" s="8">
        <v>2.9999999999999997E-4</v>
      </c>
      <c r="K21" s="8">
        <v>0</v>
      </c>
    </row>
    <row r="22" spans="2:11">
      <c r="B22" s="6" t="s">
        <v>2029</v>
      </c>
      <c r="C22" s="17">
        <v>666105705</v>
      </c>
      <c r="D22" s="6" t="s">
        <v>42</v>
      </c>
      <c r="E22" s="6" t="s">
        <v>2030</v>
      </c>
      <c r="F22" s="7">
        <v>70148</v>
      </c>
      <c r="G22" s="7">
        <v>85.92</v>
      </c>
      <c r="H22" s="7">
        <v>219.93</v>
      </c>
      <c r="J22" s="8">
        <v>2.8E-3</v>
      </c>
      <c r="K22" s="8">
        <v>1E-4</v>
      </c>
    </row>
    <row r="23" spans="2:11">
      <c r="B23" s="6" t="s">
        <v>2031</v>
      </c>
      <c r="C23" s="17">
        <v>666105622</v>
      </c>
      <c r="D23" s="6" t="s">
        <v>106</v>
      </c>
      <c r="E23" s="6" t="s">
        <v>2032</v>
      </c>
      <c r="F23" s="7">
        <v>154555</v>
      </c>
      <c r="G23" s="7">
        <v>94.56</v>
      </c>
      <c r="H23" s="7">
        <v>146.15</v>
      </c>
      <c r="J23" s="8">
        <v>1.9E-3</v>
      </c>
      <c r="K23" s="8">
        <v>1E-4</v>
      </c>
    </row>
    <row r="24" spans="2:11">
      <c r="B24" s="6" t="s">
        <v>2033</v>
      </c>
      <c r="C24" s="17">
        <v>666105937</v>
      </c>
      <c r="D24" s="6" t="s">
        <v>42</v>
      </c>
      <c r="E24" s="6" t="s">
        <v>2017</v>
      </c>
      <c r="F24" s="7">
        <v>826455</v>
      </c>
      <c r="G24" s="7">
        <v>100</v>
      </c>
      <c r="H24" s="7">
        <v>3015.73</v>
      </c>
      <c r="J24" s="8">
        <v>3.8199999999999998E-2</v>
      </c>
      <c r="K24" s="8">
        <v>1.1999999999999999E-3</v>
      </c>
    </row>
    <row r="25" spans="2:11">
      <c r="B25" s="6" t="s">
        <v>2034</v>
      </c>
      <c r="C25" s="17">
        <v>666105697</v>
      </c>
      <c r="D25" s="6" t="s">
        <v>106</v>
      </c>
      <c r="E25" s="6" t="s">
        <v>2035</v>
      </c>
      <c r="F25" s="7">
        <v>632989</v>
      </c>
      <c r="G25" s="7">
        <v>98.51</v>
      </c>
      <c r="H25" s="7">
        <v>623.54999999999995</v>
      </c>
      <c r="J25" s="8">
        <v>7.9000000000000008E-3</v>
      </c>
      <c r="K25" s="8">
        <v>2.9999999999999997E-4</v>
      </c>
    </row>
    <row r="26" spans="2:11">
      <c r="B26" s="6" t="s">
        <v>2036</v>
      </c>
      <c r="C26" s="17">
        <v>666105606</v>
      </c>
      <c r="D26" s="6" t="s">
        <v>106</v>
      </c>
      <c r="E26" s="6" t="s">
        <v>2037</v>
      </c>
      <c r="F26" s="7">
        <v>941782.81</v>
      </c>
      <c r="G26" s="7">
        <v>127.95</v>
      </c>
      <c r="H26" s="7">
        <v>1205</v>
      </c>
      <c r="J26" s="8">
        <v>1.5299999999999999E-2</v>
      </c>
      <c r="K26" s="8">
        <v>5.0000000000000001E-4</v>
      </c>
    </row>
    <row r="27" spans="2:11">
      <c r="B27" s="6" t="s">
        <v>2038</v>
      </c>
      <c r="C27" s="17">
        <v>666105739</v>
      </c>
      <c r="D27" s="6" t="s">
        <v>106</v>
      </c>
      <c r="E27" s="6" t="s">
        <v>2039</v>
      </c>
      <c r="F27" s="7">
        <v>706566</v>
      </c>
      <c r="G27" s="7">
        <v>100</v>
      </c>
      <c r="H27" s="7">
        <v>706.57</v>
      </c>
      <c r="J27" s="8">
        <v>8.9999999999999993E-3</v>
      </c>
      <c r="K27" s="8">
        <v>2.9999999999999997E-4</v>
      </c>
    </row>
    <row r="28" spans="2:11">
      <c r="B28" s="6" t="s">
        <v>2040</v>
      </c>
      <c r="C28" s="17">
        <v>666105432</v>
      </c>
      <c r="D28" s="6" t="s">
        <v>106</v>
      </c>
      <c r="E28" s="6" t="s">
        <v>2041</v>
      </c>
      <c r="F28" s="7">
        <v>50752.28</v>
      </c>
      <c r="G28" s="7">
        <v>63.41</v>
      </c>
      <c r="H28" s="7">
        <v>32.18</v>
      </c>
      <c r="J28" s="8">
        <v>4.0000000000000002E-4</v>
      </c>
      <c r="K28" s="8">
        <v>0</v>
      </c>
    </row>
    <row r="29" spans="2:11">
      <c r="B29" s="6" t="s">
        <v>2042</v>
      </c>
      <c r="C29" s="17">
        <v>666105663</v>
      </c>
      <c r="D29" s="6" t="s">
        <v>106</v>
      </c>
      <c r="E29" s="6" t="s">
        <v>2043</v>
      </c>
      <c r="F29" s="7">
        <v>953286.64</v>
      </c>
      <c r="G29" s="7">
        <v>133.66</v>
      </c>
      <c r="H29" s="7">
        <v>1274.18</v>
      </c>
      <c r="J29" s="8">
        <v>1.6199999999999999E-2</v>
      </c>
      <c r="K29" s="8">
        <v>5.0000000000000001E-4</v>
      </c>
    </row>
    <row r="30" spans="2:11">
      <c r="B30" s="6" t="s">
        <v>2044</v>
      </c>
      <c r="C30" s="17">
        <v>666105630</v>
      </c>
      <c r="D30" s="6" t="s">
        <v>106</v>
      </c>
      <c r="E30" s="6" t="s">
        <v>2045</v>
      </c>
      <c r="F30" s="7">
        <v>1646949.63</v>
      </c>
      <c r="G30" s="7">
        <v>203.92</v>
      </c>
      <c r="H30" s="7">
        <v>3358.54</v>
      </c>
      <c r="J30" s="8">
        <v>4.2599999999999999E-2</v>
      </c>
      <c r="K30" s="8">
        <v>1.2999999999999999E-3</v>
      </c>
    </row>
    <row r="31" spans="2:11">
      <c r="B31" s="6" t="s">
        <v>2046</v>
      </c>
      <c r="C31" s="17">
        <v>666105440</v>
      </c>
      <c r="D31" s="6" t="s">
        <v>106</v>
      </c>
      <c r="E31" s="6" t="s">
        <v>2026</v>
      </c>
      <c r="F31" s="7">
        <v>793192.61</v>
      </c>
      <c r="G31" s="7">
        <v>73.7</v>
      </c>
      <c r="H31" s="7">
        <v>584.58000000000004</v>
      </c>
      <c r="J31" s="8">
        <v>7.4000000000000003E-3</v>
      </c>
      <c r="K31" s="8">
        <v>2.0000000000000001E-4</v>
      </c>
    </row>
    <row r="32" spans="2:11">
      <c r="B32" s="6" t="s">
        <v>2047</v>
      </c>
      <c r="C32" s="17">
        <v>666105457</v>
      </c>
      <c r="D32" s="6" t="s">
        <v>106</v>
      </c>
      <c r="E32" s="6" t="s">
        <v>2048</v>
      </c>
      <c r="F32" s="7">
        <v>364281.57</v>
      </c>
      <c r="G32" s="7">
        <v>157.37</v>
      </c>
      <c r="H32" s="7">
        <v>573.26</v>
      </c>
      <c r="J32" s="8">
        <v>7.3000000000000001E-3</v>
      </c>
      <c r="K32" s="8">
        <v>2.0000000000000001E-4</v>
      </c>
    </row>
    <row r="33" spans="2:11">
      <c r="B33" s="3" t="s">
        <v>2049</v>
      </c>
      <c r="C33" s="12"/>
      <c r="D33" s="3"/>
      <c r="E33" s="3"/>
      <c r="F33" s="9">
        <v>12124211.869999999</v>
      </c>
      <c r="H33" s="9">
        <v>58902.42</v>
      </c>
      <c r="J33" s="10">
        <v>0.74690000000000001</v>
      </c>
      <c r="K33" s="10">
        <v>2.3699999999999999E-2</v>
      </c>
    </row>
    <row r="34" spans="2:11">
      <c r="B34" s="13" t="s">
        <v>2015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2018</v>
      </c>
      <c r="C35" s="14"/>
      <c r="D35" s="13"/>
      <c r="E35" s="13"/>
      <c r="F35" s="15">
        <v>123112.95</v>
      </c>
      <c r="H35" s="15">
        <v>761.72</v>
      </c>
      <c r="J35" s="16">
        <v>9.7000000000000003E-3</v>
      </c>
      <c r="K35" s="16">
        <v>2.9999999999999997E-4</v>
      </c>
    </row>
    <row r="36" spans="2:11">
      <c r="B36" s="6" t="s">
        <v>2050</v>
      </c>
      <c r="C36" s="17">
        <v>666105556</v>
      </c>
      <c r="D36" s="6" t="s">
        <v>42</v>
      </c>
      <c r="E36" s="20">
        <v>41176</v>
      </c>
      <c r="F36" s="7">
        <v>74487</v>
      </c>
      <c r="G36" s="7">
        <v>105.68</v>
      </c>
      <c r="H36" s="7">
        <v>287.24</v>
      </c>
      <c r="J36" s="8">
        <v>3.5999999999999999E-3</v>
      </c>
      <c r="K36" s="8">
        <v>1E-4</v>
      </c>
    </row>
    <row r="37" spans="2:11">
      <c r="B37" s="6" t="s">
        <v>2051</v>
      </c>
      <c r="C37" s="17">
        <v>666105564</v>
      </c>
      <c r="D37" s="6" t="s">
        <v>42</v>
      </c>
      <c r="E37" s="20">
        <v>41176</v>
      </c>
      <c r="F37" s="7">
        <v>48625.95</v>
      </c>
      <c r="G37" s="7">
        <v>267.41000000000003</v>
      </c>
      <c r="H37" s="7">
        <v>474.48</v>
      </c>
      <c r="J37" s="8">
        <v>6.0000000000000001E-3</v>
      </c>
      <c r="K37" s="8">
        <v>2.0000000000000001E-4</v>
      </c>
    </row>
    <row r="38" spans="2:11">
      <c r="B38" s="13" t="s">
        <v>2021</v>
      </c>
      <c r="C38" s="14"/>
      <c r="D38" s="13"/>
      <c r="E38" s="13"/>
      <c r="F38" s="15">
        <v>3111871.59</v>
      </c>
      <c r="H38" s="15">
        <v>14339.23</v>
      </c>
      <c r="J38" s="16">
        <v>0.18179999999999999</v>
      </c>
      <c r="K38" s="16">
        <v>5.7999999999999996E-3</v>
      </c>
    </row>
    <row r="39" spans="2:11">
      <c r="B39" s="6" t="s">
        <v>2052</v>
      </c>
      <c r="C39" s="17">
        <v>666105143</v>
      </c>
      <c r="D39" s="6" t="s">
        <v>44</v>
      </c>
      <c r="E39" s="6" t="s">
        <v>2053</v>
      </c>
      <c r="F39" s="7">
        <v>522700</v>
      </c>
      <c r="G39" s="7">
        <v>98.4</v>
      </c>
      <c r="H39" s="7">
        <v>2455.94</v>
      </c>
      <c r="J39" s="8">
        <v>3.1099999999999999E-2</v>
      </c>
      <c r="K39" s="8">
        <v>1E-3</v>
      </c>
    </row>
    <row r="40" spans="2:11">
      <c r="B40" s="6" t="s">
        <v>2054</v>
      </c>
      <c r="C40" s="17">
        <v>99105835</v>
      </c>
      <c r="D40" s="6" t="s">
        <v>47</v>
      </c>
      <c r="E40" s="6" t="s">
        <v>2055</v>
      </c>
      <c r="F40" s="7">
        <v>1627227</v>
      </c>
      <c r="G40" s="7">
        <v>100.48</v>
      </c>
      <c r="H40" s="7">
        <v>6909.43</v>
      </c>
      <c r="J40" s="8">
        <v>8.7599999999999997E-2</v>
      </c>
      <c r="K40" s="8">
        <v>2.8E-3</v>
      </c>
    </row>
    <row r="41" spans="2:11">
      <c r="B41" s="6" t="s">
        <v>2056</v>
      </c>
      <c r="C41" s="17">
        <v>666105481</v>
      </c>
      <c r="D41" s="6" t="s">
        <v>42</v>
      </c>
      <c r="E41" s="6" t="s">
        <v>2057</v>
      </c>
      <c r="F41" s="7">
        <v>40341.519999999997</v>
      </c>
      <c r="G41" s="7">
        <v>100</v>
      </c>
      <c r="H41" s="7">
        <v>147.21</v>
      </c>
      <c r="J41" s="8">
        <v>1.9E-3</v>
      </c>
      <c r="K41" s="8">
        <v>1E-4</v>
      </c>
    </row>
    <row r="42" spans="2:11">
      <c r="B42" s="6" t="s">
        <v>2058</v>
      </c>
      <c r="C42" s="17">
        <v>666105507</v>
      </c>
      <c r="D42" s="6" t="s">
        <v>42</v>
      </c>
      <c r="E42" s="6" t="s">
        <v>2059</v>
      </c>
      <c r="F42" s="7">
        <v>35340</v>
      </c>
      <c r="G42" s="7">
        <v>101.44</v>
      </c>
      <c r="H42" s="7">
        <v>130.81</v>
      </c>
      <c r="J42" s="8">
        <v>1.6999999999999999E-3</v>
      </c>
      <c r="K42" s="8">
        <v>1E-4</v>
      </c>
    </row>
    <row r="43" spans="2:11">
      <c r="B43" s="6" t="s">
        <v>2060</v>
      </c>
      <c r="C43" s="17">
        <v>666105523</v>
      </c>
      <c r="D43" s="6" t="s">
        <v>42</v>
      </c>
      <c r="E43" s="6" t="s">
        <v>2061</v>
      </c>
      <c r="F43" s="7">
        <v>269298</v>
      </c>
      <c r="G43" s="7">
        <v>100.9</v>
      </c>
      <c r="H43" s="7">
        <v>991.51</v>
      </c>
      <c r="J43" s="8">
        <v>1.26E-2</v>
      </c>
      <c r="K43" s="8">
        <v>4.0000000000000002E-4</v>
      </c>
    </row>
    <row r="44" spans="2:11">
      <c r="B44" s="6" t="s">
        <v>2062</v>
      </c>
      <c r="C44" s="17">
        <v>666105515</v>
      </c>
      <c r="D44" s="6" t="s">
        <v>42</v>
      </c>
      <c r="E44" s="6" t="s">
        <v>2063</v>
      </c>
      <c r="F44" s="7">
        <v>226202</v>
      </c>
      <c r="G44" s="7">
        <v>102.69</v>
      </c>
      <c r="H44" s="7">
        <v>847.61</v>
      </c>
      <c r="J44" s="8">
        <v>1.0699999999999999E-2</v>
      </c>
      <c r="K44" s="8">
        <v>2.9999999999999997E-4</v>
      </c>
    </row>
    <row r="45" spans="2:11">
      <c r="B45" s="6" t="s">
        <v>2064</v>
      </c>
      <c r="C45" s="17">
        <v>666105473</v>
      </c>
      <c r="D45" s="6" t="s">
        <v>44</v>
      </c>
      <c r="E45" s="6" t="s">
        <v>2065</v>
      </c>
      <c r="F45" s="7">
        <v>12610.15</v>
      </c>
      <c r="G45" s="7">
        <v>65</v>
      </c>
      <c r="H45" s="7">
        <v>39.14</v>
      </c>
      <c r="J45" s="8">
        <v>5.0000000000000001E-4</v>
      </c>
      <c r="K45" s="8">
        <v>0</v>
      </c>
    </row>
    <row r="46" spans="2:11">
      <c r="B46" s="6" t="s">
        <v>2066</v>
      </c>
      <c r="C46" s="17">
        <v>666105572</v>
      </c>
      <c r="D46" s="6" t="s">
        <v>42</v>
      </c>
      <c r="E46" s="6" t="s">
        <v>2067</v>
      </c>
      <c r="F46" s="7">
        <v>119477.08</v>
      </c>
      <c r="G46" s="7">
        <v>101</v>
      </c>
      <c r="H46" s="7">
        <v>440.33</v>
      </c>
      <c r="J46" s="8">
        <v>5.5999999999999999E-3</v>
      </c>
      <c r="K46" s="8">
        <v>2.0000000000000001E-4</v>
      </c>
    </row>
    <row r="47" spans="2:11">
      <c r="B47" s="6" t="s">
        <v>2068</v>
      </c>
      <c r="C47" s="17">
        <v>666105580</v>
      </c>
      <c r="D47" s="6" t="s">
        <v>42</v>
      </c>
      <c r="E47" s="6" t="s">
        <v>2067</v>
      </c>
      <c r="F47" s="7">
        <v>59373</v>
      </c>
      <c r="G47" s="7">
        <v>-2.8</v>
      </c>
      <c r="H47" s="7">
        <v>-6.07</v>
      </c>
      <c r="J47" s="8">
        <v>-1E-4</v>
      </c>
      <c r="K47" s="8">
        <v>0</v>
      </c>
    </row>
    <row r="48" spans="2:11">
      <c r="B48" s="6" t="s">
        <v>2069</v>
      </c>
      <c r="C48" s="17">
        <v>666105549</v>
      </c>
      <c r="D48" s="6" t="s">
        <v>42</v>
      </c>
      <c r="E48" s="6" t="s">
        <v>2070</v>
      </c>
      <c r="F48" s="7">
        <v>76893</v>
      </c>
      <c r="G48" s="7">
        <v>335.13</v>
      </c>
      <c r="H48" s="7">
        <v>940.33</v>
      </c>
      <c r="J48" s="8">
        <v>1.1900000000000001E-2</v>
      </c>
      <c r="K48" s="8">
        <v>4.0000000000000002E-4</v>
      </c>
    </row>
    <row r="49" spans="2:11">
      <c r="B49" s="6" t="s">
        <v>2071</v>
      </c>
      <c r="C49" s="17">
        <v>666105531</v>
      </c>
      <c r="D49" s="6" t="s">
        <v>42</v>
      </c>
      <c r="E49" s="6" t="s">
        <v>2063</v>
      </c>
      <c r="F49" s="7">
        <v>93471.59</v>
      </c>
      <c r="G49" s="7">
        <v>370.32</v>
      </c>
      <c r="H49" s="7">
        <v>1263.07</v>
      </c>
      <c r="J49" s="8">
        <v>1.6E-2</v>
      </c>
      <c r="K49" s="8">
        <v>5.0000000000000001E-4</v>
      </c>
    </row>
    <row r="50" spans="2:11">
      <c r="B50" s="6" t="s">
        <v>2072</v>
      </c>
      <c r="C50" s="17">
        <v>666105499</v>
      </c>
      <c r="D50" s="6" t="s">
        <v>42</v>
      </c>
      <c r="E50" s="6" t="s">
        <v>2059</v>
      </c>
      <c r="F50" s="7">
        <v>28938.25</v>
      </c>
      <c r="G50" s="7">
        <v>170.39</v>
      </c>
      <c r="H50" s="7">
        <v>179.92</v>
      </c>
      <c r="J50" s="8">
        <v>2.3E-3</v>
      </c>
      <c r="K50" s="8">
        <v>1E-4</v>
      </c>
    </row>
    <row r="51" spans="2:11">
      <c r="B51" s="13" t="s">
        <v>2022</v>
      </c>
      <c r="C51" s="14"/>
      <c r="D51" s="13"/>
      <c r="E51" s="13"/>
      <c r="F51" s="15">
        <v>8889227.3300000001</v>
      </c>
      <c r="H51" s="15">
        <v>43801.48</v>
      </c>
      <c r="J51" s="16">
        <v>0.5554</v>
      </c>
      <c r="K51" s="16">
        <v>1.7600000000000001E-2</v>
      </c>
    </row>
    <row r="52" spans="2:11">
      <c r="B52" s="6" t="s">
        <v>2073</v>
      </c>
      <c r="C52" s="17">
        <v>666105317</v>
      </c>
      <c r="D52" s="6" t="s">
        <v>42</v>
      </c>
      <c r="E52" s="6" t="s">
        <v>2074</v>
      </c>
      <c r="F52" s="7">
        <v>276480.06</v>
      </c>
      <c r="G52" s="7">
        <v>152.04</v>
      </c>
      <c r="H52" s="7">
        <v>1533.87</v>
      </c>
      <c r="J52" s="8">
        <v>1.95E-2</v>
      </c>
      <c r="K52" s="8">
        <v>5.9999999999999995E-4</v>
      </c>
    </row>
    <row r="53" spans="2:11">
      <c r="B53" s="6" t="s">
        <v>2075</v>
      </c>
      <c r="C53" s="17">
        <v>666105291</v>
      </c>
      <c r="D53" s="6" t="s">
        <v>42</v>
      </c>
      <c r="E53" s="6" t="s">
        <v>2076</v>
      </c>
      <c r="F53" s="7">
        <v>94404</v>
      </c>
      <c r="G53" s="7">
        <v>99.56</v>
      </c>
      <c r="H53" s="7">
        <v>342.96</v>
      </c>
      <c r="J53" s="8">
        <v>4.3E-3</v>
      </c>
      <c r="K53" s="8">
        <v>1E-4</v>
      </c>
    </row>
    <row r="54" spans="2:11">
      <c r="B54" s="6" t="s">
        <v>2077</v>
      </c>
      <c r="C54" s="17">
        <v>666105341</v>
      </c>
      <c r="D54" s="6" t="s">
        <v>42</v>
      </c>
      <c r="E54" s="6" t="s">
        <v>2078</v>
      </c>
      <c r="F54" s="7">
        <v>84377.58</v>
      </c>
      <c r="G54" s="7">
        <v>78.19</v>
      </c>
      <c r="H54" s="7">
        <v>240.75</v>
      </c>
      <c r="J54" s="8">
        <v>3.0999999999999999E-3</v>
      </c>
      <c r="K54" s="8">
        <v>1E-4</v>
      </c>
    </row>
    <row r="55" spans="2:11">
      <c r="B55" s="6" t="s">
        <v>2079</v>
      </c>
      <c r="C55" s="17" t="s">
        <v>2080</v>
      </c>
      <c r="D55" s="6" t="s">
        <v>42</v>
      </c>
      <c r="E55" s="20">
        <v>42745</v>
      </c>
      <c r="F55" s="7">
        <v>41.64</v>
      </c>
      <c r="G55" s="7">
        <v>105616</v>
      </c>
      <c r="H55" s="7">
        <v>160.47999999999999</v>
      </c>
      <c r="J55" s="8">
        <v>2E-3</v>
      </c>
      <c r="K55" s="8">
        <v>1E-4</v>
      </c>
    </row>
    <row r="56" spans="2:11">
      <c r="B56" s="6" t="s">
        <v>2081</v>
      </c>
      <c r="C56" s="17">
        <v>666105945</v>
      </c>
      <c r="D56" s="6" t="s">
        <v>42</v>
      </c>
      <c r="E56" s="6" t="s">
        <v>2017</v>
      </c>
      <c r="F56" s="7">
        <v>1043215</v>
      </c>
      <c r="G56" s="7">
        <v>100</v>
      </c>
      <c r="H56" s="7">
        <v>3806.69</v>
      </c>
      <c r="J56" s="8">
        <v>4.8300000000000003E-2</v>
      </c>
      <c r="K56" s="8">
        <v>1.5E-3</v>
      </c>
    </row>
    <row r="57" spans="2:11">
      <c r="B57" s="6" t="s">
        <v>2082</v>
      </c>
      <c r="C57" s="17">
        <v>666105184</v>
      </c>
      <c r="D57" s="6" t="s">
        <v>47</v>
      </c>
      <c r="E57" s="6" t="s">
        <v>2024</v>
      </c>
      <c r="F57" s="7">
        <v>1618273.14</v>
      </c>
      <c r="G57" s="7">
        <v>102.39</v>
      </c>
      <c r="H57" s="7">
        <v>7001.88</v>
      </c>
      <c r="J57" s="8">
        <v>8.8800000000000004E-2</v>
      </c>
      <c r="K57" s="8">
        <v>2.8E-3</v>
      </c>
    </row>
    <row r="58" spans="2:11">
      <c r="B58" s="6" t="s">
        <v>2083</v>
      </c>
      <c r="C58" s="17">
        <v>666106000</v>
      </c>
      <c r="D58" s="6" t="s">
        <v>42</v>
      </c>
      <c r="E58" s="6" t="s">
        <v>2017</v>
      </c>
      <c r="F58" s="7">
        <v>284838</v>
      </c>
      <c r="G58" s="7">
        <v>100</v>
      </c>
      <c r="H58" s="7">
        <v>1039.3699999999999</v>
      </c>
      <c r="J58" s="8">
        <v>1.32E-2</v>
      </c>
      <c r="K58" s="8">
        <v>4.0000000000000002E-4</v>
      </c>
    </row>
    <row r="59" spans="2:11">
      <c r="B59" s="6" t="s">
        <v>2084</v>
      </c>
      <c r="C59" s="17">
        <v>666105309</v>
      </c>
      <c r="D59" s="6" t="s">
        <v>42</v>
      </c>
      <c r="E59" s="6" t="s">
        <v>2085</v>
      </c>
      <c r="F59" s="7">
        <v>161754.62</v>
      </c>
      <c r="G59" s="7">
        <v>96.43</v>
      </c>
      <c r="H59" s="7">
        <v>569.19000000000005</v>
      </c>
      <c r="J59" s="8">
        <v>7.1999999999999998E-3</v>
      </c>
      <c r="K59" s="8">
        <v>2.0000000000000001E-4</v>
      </c>
    </row>
    <row r="60" spans="2:11">
      <c r="B60" s="6" t="s">
        <v>2086</v>
      </c>
      <c r="C60" s="17">
        <v>666105267</v>
      </c>
      <c r="D60" s="6" t="s">
        <v>42</v>
      </c>
      <c r="E60" s="6" t="s">
        <v>2087</v>
      </c>
      <c r="F60" s="7">
        <v>456321.04</v>
      </c>
      <c r="G60" s="7">
        <v>82.81</v>
      </c>
      <c r="H60" s="7">
        <v>1378.93</v>
      </c>
      <c r="J60" s="8">
        <v>1.7500000000000002E-2</v>
      </c>
      <c r="K60" s="8">
        <v>5.9999999999999995E-4</v>
      </c>
    </row>
    <row r="61" spans="2:11">
      <c r="B61" s="6" t="s">
        <v>2088</v>
      </c>
      <c r="C61" s="17">
        <v>666105259</v>
      </c>
      <c r="D61" s="6" t="s">
        <v>42</v>
      </c>
      <c r="E61" s="6" t="s">
        <v>2089</v>
      </c>
      <c r="F61" s="7">
        <v>540234.77</v>
      </c>
      <c r="G61" s="7">
        <v>117.18</v>
      </c>
      <c r="H61" s="7">
        <v>2310.04</v>
      </c>
      <c r="J61" s="8">
        <v>2.93E-2</v>
      </c>
      <c r="K61" s="8">
        <v>8.9999999999999998E-4</v>
      </c>
    </row>
    <row r="62" spans="2:11">
      <c r="B62" s="6" t="s">
        <v>2090</v>
      </c>
      <c r="C62" s="17">
        <v>666105200</v>
      </c>
      <c r="D62" s="6" t="s">
        <v>44</v>
      </c>
      <c r="E62" s="6" t="s">
        <v>2091</v>
      </c>
      <c r="F62" s="7">
        <v>693864.19</v>
      </c>
      <c r="G62" s="7">
        <v>99.7</v>
      </c>
      <c r="H62" s="7">
        <v>3303.24</v>
      </c>
      <c r="J62" s="8">
        <v>4.19E-2</v>
      </c>
      <c r="K62" s="8">
        <v>1.2999999999999999E-3</v>
      </c>
    </row>
    <row r="63" spans="2:11">
      <c r="B63" s="6" t="s">
        <v>2092</v>
      </c>
      <c r="C63" s="17">
        <v>666103924</v>
      </c>
      <c r="D63" s="6" t="s">
        <v>42</v>
      </c>
      <c r="E63" s="6" t="s">
        <v>2093</v>
      </c>
      <c r="F63" s="7">
        <v>93531</v>
      </c>
      <c r="G63" s="7">
        <v>100</v>
      </c>
      <c r="H63" s="7">
        <v>341.29</v>
      </c>
      <c r="J63" s="8">
        <v>4.3E-3</v>
      </c>
      <c r="K63" s="8">
        <v>1E-4</v>
      </c>
    </row>
    <row r="64" spans="2:11">
      <c r="B64" s="6" t="s">
        <v>2094</v>
      </c>
      <c r="C64" s="17">
        <v>666105325</v>
      </c>
      <c r="D64" s="6" t="s">
        <v>42</v>
      </c>
      <c r="E64" s="6" t="s">
        <v>2095</v>
      </c>
      <c r="F64" s="7">
        <v>29818.18</v>
      </c>
      <c r="G64" s="7">
        <v>141.30000000000001</v>
      </c>
      <c r="H64" s="7">
        <v>153.74</v>
      </c>
      <c r="J64" s="8">
        <v>1.9E-3</v>
      </c>
      <c r="K64" s="8">
        <v>1E-4</v>
      </c>
    </row>
    <row r="65" spans="2:11">
      <c r="B65" s="6" t="s">
        <v>2096</v>
      </c>
      <c r="C65" s="17">
        <v>666105234</v>
      </c>
      <c r="D65" s="6" t="s">
        <v>42</v>
      </c>
      <c r="E65" s="6" t="s">
        <v>2097</v>
      </c>
      <c r="F65" s="7">
        <v>53871</v>
      </c>
      <c r="G65" s="7">
        <v>99.89</v>
      </c>
      <c r="H65" s="7">
        <v>196.35</v>
      </c>
      <c r="J65" s="8">
        <v>2.5000000000000001E-3</v>
      </c>
      <c r="K65" s="8">
        <v>1E-4</v>
      </c>
    </row>
    <row r="66" spans="2:11">
      <c r="B66" s="6" t="s">
        <v>2098</v>
      </c>
      <c r="C66" s="17">
        <v>666105242</v>
      </c>
      <c r="D66" s="6" t="s">
        <v>42</v>
      </c>
      <c r="E66" s="6" t="s">
        <v>2099</v>
      </c>
      <c r="F66" s="7">
        <v>55804</v>
      </c>
      <c r="G66" s="7">
        <v>99.77</v>
      </c>
      <c r="H66" s="7">
        <v>203.15</v>
      </c>
      <c r="J66" s="8">
        <v>2.5999999999999999E-3</v>
      </c>
      <c r="K66" s="8">
        <v>1E-4</v>
      </c>
    </row>
    <row r="67" spans="2:11">
      <c r="B67" s="6" t="s">
        <v>2100</v>
      </c>
      <c r="C67" s="17">
        <v>666105135</v>
      </c>
      <c r="D67" s="6" t="s">
        <v>42</v>
      </c>
      <c r="E67" s="6" t="s">
        <v>2101</v>
      </c>
      <c r="F67" s="7">
        <v>219195</v>
      </c>
      <c r="G67" s="7">
        <v>102.55</v>
      </c>
      <c r="H67" s="7">
        <v>820.23</v>
      </c>
      <c r="J67" s="8">
        <v>1.04E-2</v>
      </c>
      <c r="K67" s="8">
        <v>2.9999999999999997E-4</v>
      </c>
    </row>
    <row r="68" spans="2:11">
      <c r="B68" s="6" t="s">
        <v>2102</v>
      </c>
      <c r="C68" s="17">
        <v>666105176</v>
      </c>
      <c r="D68" s="6" t="s">
        <v>47</v>
      </c>
      <c r="E68" s="6" t="s">
        <v>2085</v>
      </c>
      <c r="F68" s="7">
        <v>588323.37</v>
      </c>
      <c r="G68" s="7">
        <v>191.09</v>
      </c>
      <c r="H68" s="7">
        <v>4750.76</v>
      </c>
      <c r="J68" s="8">
        <v>6.0199999999999997E-2</v>
      </c>
      <c r="K68" s="8">
        <v>1.9E-3</v>
      </c>
    </row>
    <row r="69" spans="2:11">
      <c r="B69" s="6" t="s">
        <v>2103</v>
      </c>
      <c r="C69" s="17">
        <v>666105895</v>
      </c>
      <c r="D69" s="6" t="s">
        <v>42</v>
      </c>
      <c r="E69" s="6" t="s">
        <v>2017</v>
      </c>
      <c r="F69" s="7">
        <v>319251</v>
      </c>
      <c r="G69" s="7">
        <v>100</v>
      </c>
      <c r="H69" s="7">
        <v>1164.95</v>
      </c>
      <c r="J69" s="8">
        <v>1.4800000000000001E-2</v>
      </c>
      <c r="K69" s="8">
        <v>5.0000000000000001E-4</v>
      </c>
    </row>
    <row r="70" spans="2:11">
      <c r="B70" s="6" t="s">
        <v>2104</v>
      </c>
      <c r="C70" s="17">
        <v>666105374</v>
      </c>
      <c r="D70" s="6" t="s">
        <v>42</v>
      </c>
      <c r="E70" s="6" t="s">
        <v>2105</v>
      </c>
      <c r="F70" s="7">
        <v>18378</v>
      </c>
      <c r="G70" s="7">
        <v>100.27</v>
      </c>
      <c r="H70" s="7">
        <v>67.239999999999995</v>
      </c>
      <c r="J70" s="8">
        <v>8.9999999999999998E-4</v>
      </c>
      <c r="K70" s="8">
        <v>0</v>
      </c>
    </row>
    <row r="71" spans="2:11">
      <c r="B71" s="6" t="s">
        <v>2106</v>
      </c>
      <c r="C71" s="17">
        <v>666105754</v>
      </c>
      <c r="D71" s="6" t="s">
        <v>47</v>
      </c>
      <c r="E71" s="6" t="s">
        <v>2107</v>
      </c>
      <c r="F71" s="7">
        <v>72137.66</v>
      </c>
      <c r="G71" s="7">
        <v>100.36</v>
      </c>
      <c r="H71" s="7">
        <v>305.95</v>
      </c>
      <c r="J71" s="8">
        <v>3.8999999999999998E-3</v>
      </c>
      <c r="K71" s="8">
        <v>1E-4</v>
      </c>
    </row>
    <row r="72" spans="2:11">
      <c r="B72" s="6" t="s">
        <v>2108</v>
      </c>
      <c r="C72" s="17">
        <v>666105390</v>
      </c>
      <c r="D72" s="6" t="s">
        <v>42</v>
      </c>
      <c r="E72" s="6" t="s">
        <v>2078</v>
      </c>
      <c r="F72" s="7">
        <v>68600.7</v>
      </c>
      <c r="G72" s="7">
        <v>178.33</v>
      </c>
      <c r="H72" s="7">
        <v>446.4</v>
      </c>
      <c r="J72" s="8">
        <v>5.7000000000000002E-3</v>
      </c>
      <c r="K72" s="8">
        <v>2.0000000000000001E-4</v>
      </c>
    </row>
    <row r="73" spans="2:11">
      <c r="B73" s="6" t="s">
        <v>2109</v>
      </c>
      <c r="C73" s="17">
        <v>666105366</v>
      </c>
      <c r="D73" s="6" t="s">
        <v>42</v>
      </c>
      <c r="E73" s="6" t="s">
        <v>2110</v>
      </c>
      <c r="F73" s="7">
        <v>66532.490000000005</v>
      </c>
      <c r="G73" s="7">
        <v>74.75</v>
      </c>
      <c r="H73" s="7">
        <v>181.48</v>
      </c>
      <c r="J73" s="8">
        <v>2.3E-3</v>
      </c>
      <c r="K73" s="8">
        <v>1E-4</v>
      </c>
    </row>
    <row r="74" spans="2:11">
      <c r="B74" s="6" t="s">
        <v>2111</v>
      </c>
      <c r="C74" s="17">
        <v>666105408</v>
      </c>
      <c r="D74" s="6" t="s">
        <v>42</v>
      </c>
      <c r="E74" s="6" t="s">
        <v>2112</v>
      </c>
      <c r="F74" s="7">
        <v>232670.3</v>
      </c>
      <c r="G74" s="7">
        <v>130.35</v>
      </c>
      <c r="H74" s="7">
        <v>1106.71</v>
      </c>
      <c r="J74" s="8">
        <v>1.4E-2</v>
      </c>
      <c r="K74" s="8">
        <v>4.0000000000000002E-4</v>
      </c>
    </row>
    <row r="75" spans="2:11">
      <c r="B75" s="6" t="s">
        <v>2113</v>
      </c>
      <c r="C75" s="17">
        <v>666105333</v>
      </c>
      <c r="D75" s="6" t="s">
        <v>42</v>
      </c>
      <c r="E75" s="6" t="s">
        <v>2114</v>
      </c>
      <c r="F75" s="7">
        <v>8829</v>
      </c>
      <c r="G75" s="7">
        <v>52.04</v>
      </c>
      <c r="H75" s="7">
        <v>16.77</v>
      </c>
      <c r="J75" s="8">
        <v>2.0000000000000001E-4</v>
      </c>
      <c r="K75" s="8">
        <v>0</v>
      </c>
    </row>
    <row r="76" spans="2:11">
      <c r="B76" s="6" t="s">
        <v>2115</v>
      </c>
      <c r="C76" s="17">
        <v>666105424</v>
      </c>
      <c r="D76" s="6" t="s">
        <v>42</v>
      </c>
      <c r="E76" s="6" t="s">
        <v>2116</v>
      </c>
      <c r="F76" s="7">
        <v>55528.52</v>
      </c>
      <c r="G76" s="7">
        <v>107.45</v>
      </c>
      <c r="H76" s="7">
        <v>217.71</v>
      </c>
      <c r="J76" s="8">
        <v>2.8E-3</v>
      </c>
      <c r="K76" s="8">
        <v>1E-4</v>
      </c>
    </row>
    <row r="77" spans="2:11">
      <c r="B77" s="6" t="s">
        <v>2117</v>
      </c>
      <c r="C77" s="17">
        <v>666105416</v>
      </c>
      <c r="D77" s="6" t="s">
        <v>42</v>
      </c>
      <c r="E77" s="6" t="s">
        <v>1945</v>
      </c>
      <c r="F77" s="7">
        <v>162415.10999999999</v>
      </c>
      <c r="G77" s="7">
        <v>102.81</v>
      </c>
      <c r="H77" s="7">
        <v>609.29999999999995</v>
      </c>
      <c r="J77" s="8">
        <v>7.7000000000000002E-3</v>
      </c>
      <c r="K77" s="8">
        <v>2.0000000000000001E-4</v>
      </c>
    </row>
    <row r="78" spans="2:11">
      <c r="B78" s="6" t="s">
        <v>2118</v>
      </c>
      <c r="C78" s="17">
        <v>666105226</v>
      </c>
      <c r="D78" s="6" t="s">
        <v>44</v>
      </c>
      <c r="E78" s="6" t="s">
        <v>2095</v>
      </c>
      <c r="F78" s="7">
        <v>384611.36</v>
      </c>
      <c r="G78" s="7">
        <v>143.81</v>
      </c>
      <c r="H78" s="7">
        <v>2641.1</v>
      </c>
      <c r="J78" s="8">
        <v>3.3500000000000002E-2</v>
      </c>
      <c r="K78" s="8">
        <v>1.1000000000000001E-3</v>
      </c>
    </row>
    <row r="79" spans="2:11">
      <c r="B79" s="6" t="s">
        <v>2119</v>
      </c>
      <c r="C79" s="17">
        <v>666105358</v>
      </c>
      <c r="D79" s="6" t="s">
        <v>42</v>
      </c>
      <c r="E79" s="6" t="s">
        <v>2120</v>
      </c>
      <c r="F79" s="7">
        <v>123000</v>
      </c>
      <c r="G79" s="7">
        <v>225.01</v>
      </c>
      <c r="H79" s="7">
        <v>1009.9</v>
      </c>
      <c r="J79" s="8">
        <v>1.2800000000000001E-2</v>
      </c>
      <c r="K79" s="8">
        <v>4.0000000000000002E-4</v>
      </c>
    </row>
    <row r="80" spans="2:11">
      <c r="B80" s="6" t="s">
        <v>2121</v>
      </c>
      <c r="C80" s="17">
        <v>666103932</v>
      </c>
      <c r="D80" s="6" t="s">
        <v>42</v>
      </c>
      <c r="E80" s="6" t="s">
        <v>1931</v>
      </c>
      <c r="F80" s="7">
        <v>534596.98</v>
      </c>
      <c r="G80" s="7">
        <v>244.11</v>
      </c>
      <c r="H80" s="7">
        <v>4761.8900000000003</v>
      </c>
      <c r="J80" s="8">
        <v>6.0400000000000002E-2</v>
      </c>
      <c r="K80" s="8">
        <v>1.9E-3</v>
      </c>
    </row>
    <row r="81" spans="2:11">
      <c r="B81" s="6" t="s">
        <v>2122</v>
      </c>
      <c r="C81" s="17">
        <v>666105655</v>
      </c>
      <c r="D81" s="6" t="s">
        <v>42</v>
      </c>
      <c r="E81" s="6" t="s">
        <v>2123</v>
      </c>
      <c r="F81" s="7">
        <v>40238.980000000003</v>
      </c>
      <c r="G81" s="7">
        <v>165.4</v>
      </c>
      <c r="H81" s="7">
        <v>242.86</v>
      </c>
      <c r="J81" s="8">
        <v>3.0999999999999999E-3</v>
      </c>
      <c r="K81" s="8">
        <v>1E-4</v>
      </c>
    </row>
    <row r="82" spans="2:11">
      <c r="B82" s="6" t="s">
        <v>2124</v>
      </c>
      <c r="C82" s="17">
        <v>666105648</v>
      </c>
      <c r="D82" s="6" t="s">
        <v>42</v>
      </c>
      <c r="E82" s="6" t="s">
        <v>2125</v>
      </c>
      <c r="F82" s="7">
        <v>286911.87</v>
      </c>
      <c r="G82" s="7">
        <v>191.07</v>
      </c>
      <c r="H82" s="7">
        <v>2000.42</v>
      </c>
      <c r="J82" s="8">
        <v>2.5399999999999999E-2</v>
      </c>
      <c r="K82" s="8">
        <v>8.0000000000000004E-4</v>
      </c>
    </row>
    <row r="83" spans="2:11">
      <c r="B83" s="6" t="s">
        <v>2126</v>
      </c>
      <c r="C83" s="17">
        <v>666105382</v>
      </c>
      <c r="D83" s="6" t="s">
        <v>42</v>
      </c>
      <c r="E83" s="6" t="s">
        <v>2127</v>
      </c>
      <c r="F83" s="7">
        <v>221178.77</v>
      </c>
      <c r="G83" s="7">
        <v>108.52</v>
      </c>
      <c r="H83" s="7">
        <v>875.86</v>
      </c>
      <c r="J83" s="8">
        <v>1.11E-2</v>
      </c>
      <c r="K83" s="8">
        <v>4.0000000000000002E-4</v>
      </c>
    </row>
    <row r="86" spans="2:11">
      <c r="B86" s="6" t="s">
        <v>169</v>
      </c>
      <c r="C86" s="17"/>
      <c r="D86" s="6"/>
      <c r="E86" s="6"/>
    </row>
    <row r="90" spans="2:11">
      <c r="B90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2954</v>
      </c>
    </row>
    <row r="4" spans="2:12" ht="15.75">
      <c r="B4" s="1" t="s">
        <v>2</v>
      </c>
    </row>
    <row r="6" spans="2:12" ht="15.75">
      <c r="B6" s="2" t="s">
        <v>1870</v>
      </c>
    </row>
    <row r="7" spans="2:12" ht="15.75">
      <c r="B7" s="2" t="s">
        <v>2128</v>
      </c>
    </row>
    <row r="8" spans="2:12">
      <c r="B8" s="3" t="s">
        <v>87</v>
      </c>
      <c r="C8" s="3" t="s">
        <v>88</v>
      </c>
      <c r="D8" s="3" t="s">
        <v>248</v>
      </c>
      <c r="E8" s="3" t="s">
        <v>92</v>
      </c>
      <c r="F8" s="3" t="s">
        <v>173</v>
      </c>
      <c r="G8" s="3" t="s">
        <v>175</v>
      </c>
      <c r="H8" s="3" t="s">
        <v>41</v>
      </c>
      <c r="I8" s="3" t="s">
        <v>1871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 t="s">
        <v>179</v>
      </c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2129</v>
      </c>
      <c r="C11" s="12"/>
      <c r="D11" s="3"/>
      <c r="E11" s="3"/>
      <c r="F11" s="3"/>
      <c r="G11" s="9">
        <v>1057303.6100000001</v>
      </c>
      <c r="I11" s="9">
        <v>262.36</v>
      </c>
      <c r="K11" s="10">
        <v>1</v>
      </c>
      <c r="L11" s="10">
        <v>1E-4</v>
      </c>
    </row>
    <row r="12" spans="2:12">
      <c r="B12" s="3" t="s">
        <v>2130</v>
      </c>
      <c r="C12" s="12"/>
      <c r="D12" s="3"/>
      <c r="E12" s="3"/>
      <c r="F12" s="3"/>
      <c r="G12" s="9">
        <v>1057303.6100000001</v>
      </c>
      <c r="I12" s="9">
        <v>262.36</v>
      </c>
      <c r="K12" s="10">
        <v>1</v>
      </c>
      <c r="L12" s="10">
        <v>1E-4</v>
      </c>
    </row>
    <row r="13" spans="2:12">
      <c r="B13" s="13" t="s">
        <v>1723</v>
      </c>
      <c r="C13" s="14"/>
      <c r="D13" s="13"/>
      <c r="E13" s="13"/>
      <c r="F13" s="13"/>
      <c r="G13" s="15">
        <v>1057303.6100000001</v>
      </c>
      <c r="I13" s="15">
        <v>262.36</v>
      </c>
      <c r="K13" s="16">
        <v>1</v>
      </c>
      <c r="L13" s="16">
        <v>1E-4</v>
      </c>
    </row>
    <row r="14" spans="2:12">
      <c r="B14" s="6" t="s">
        <v>2131</v>
      </c>
      <c r="C14" s="17">
        <v>888223542</v>
      </c>
      <c r="D14" s="6" t="s">
        <v>116</v>
      </c>
      <c r="E14" s="6" t="s">
        <v>106</v>
      </c>
      <c r="F14" s="20">
        <v>41569</v>
      </c>
      <c r="G14" s="7">
        <v>949</v>
      </c>
      <c r="H14" s="7">
        <v>3656.3</v>
      </c>
      <c r="I14" s="7">
        <v>34.700000000000003</v>
      </c>
      <c r="K14" s="8">
        <v>0.1323</v>
      </c>
      <c r="L14" s="8">
        <v>0</v>
      </c>
    </row>
    <row r="15" spans="2:12">
      <c r="B15" s="6" t="s">
        <v>2132</v>
      </c>
      <c r="C15" s="17">
        <v>701014318</v>
      </c>
      <c r="D15" s="6" t="s">
        <v>397</v>
      </c>
      <c r="E15" s="6" t="s">
        <v>106</v>
      </c>
      <c r="F15" s="20">
        <v>43131</v>
      </c>
      <c r="G15" s="7">
        <v>17229.61</v>
      </c>
      <c r="H15" s="7">
        <v>408</v>
      </c>
      <c r="I15" s="7">
        <v>70.3</v>
      </c>
      <c r="K15" s="8">
        <v>0.26790000000000003</v>
      </c>
      <c r="L15" s="8">
        <v>0</v>
      </c>
    </row>
    <row r="16" spans="2:12">
      <c r="B16" s="6" t="s">
        <v>2133</v>
      </c>
      <c r="C16" s="17">
        <v>888223518</v>
      </c>
      <c r="D16" s="6" t="s">
        <v>310</v>
      </c>
      <c r="E16" s="6" t="s">
        <v>106</v>
      </c>
      <c r="F16" s="20">
        <v>43006</v>
      </c>
      <c r="G16" s="7">
        <v>346375</v>
      </c>
      <c r="H16" s="7">
        <v>6.4</v>
      </c>
      <c r="I16" s="7">
        <v>22.18</v>
      </c>
      <c r="K16" s="8">
        <v>8.4500000000000006E-2</v>
      </c>
      <c r="L16" s="8">
        <v>0</v>
      </c>
    </row>
    <row r="17" spans="2:12">
      <c r="B17" s="6" t="s">
        <v>2134</v>
      </c>
      <c r="C17" s="17">
        <v>888223526</v>
      </c>
      <c r="D17" s="6" t="s">
        <v>310</v>
      </c>
      <c r="E17" s="6" t="s">
        <v>106</v>
      </c>
      <c r="F17" s="20">
        <v>43006</v>
      </c>
      <c r="G17" s="7">
        <v>346375</v>
      </c>
      <c r="H17" s="7">
        <v>15.15</v>
      </c>
      <c r="I17" s="7">
        <v>52.48</v>
      </c>
      <c r="K17" s="8">
        <v>0.2</v>
      </c>
      <c r="L17" s="8">
        <v>0</v>
      </c>
    </row>
    <row r="18" spans="2:12">
      <c r="B18" s="6" t="s">
        <v>2135</v>
      </c>
      <c r="C18" s="17">
        <v>888223534</v>
      </c>
      <c r="D18" s="6" t="s">
        <v>310</v>
      </c>
      <c r="E18" s="6" t="s">
        <v>106</v>
      </c>
      <c r="F18" s="20">
        <v>43006</v>
      </c>
      <c r="G18" s="7">
        <v>346375</v>
      </c>
      <c r="H18" s="7">
        <v>23.88</v>
      </c>
      <c r="I18" s="7">
        <v>82.71</v>
      </c>
      <c r="K18" s="8">
        <v>0.31530000000000002</v>
      </c>
      <c r="L18" s="8">
        <v>0</v>
      </c>
    </row>
    <row r="19" spans="2:12">
      <c r="B19" s="3" t="s">
        <v>2136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169</v>
      </c>
      <c r="C23" s="17"/>
      <c r="D23" s="6"/>
      <c r="E23" s="6"/>
      <c r="F23" s="6"/>
    </row>
    <row r="27" spans="2:12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2954</v>
      </c>
    </row>
    <row r="4" spans="2:12" ht="15.75">
      <c r="B4" s="1" t="s">
        <v>2</v>
      </c>
    </row>
    <row r="6" spans="2:12" ht="15.75">
      <c r="B6" s="2" t="s">
        <v>1870</v>
      </c>
    </row>
    <row r="7" spans="2:12" ht="15.75">
      <c r="B7" s="2" t="s">
        <v>2137</v>
      </c>
    </row>
    <row r="8" spans="2:12">
      <c r="B8" s="3" t="s">
        <v>87</v>
      </c>
      <c r="C8" s="3" t="s">
        <v>88</v>
      </c>
      <c r="D8" s="3" t="s">
        <v>248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1871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2138</v>
      </c>
      <c r="C11" s="12"/>
      <c r="D11" s="3"/>
      <c r="E11" s="3"/>
      <c r="F11" s="3"/>
      <c r="G11" s="9">
        <v>1235.03</v>
      </c>
      <c r="I11" s="9">
        <v>1.24</v>
      </c>
      <c r="K11" s="10">
        <v>1</v>
      </c>
      <c r="L11" s="10">
        <v>0</v>
      </c>
    </row>
    <row r="12" spans="2:12">
      <c r="B12" s="3" t="s">
        <v>2139</v>
      </c>
      <c r="C12" s="12"/>
      <c r="D12" s="3"/>
      <c r="E12" s="3"/>
      <c r="F12" s="3"/>
      <c r="G12" s="9">
        <v>1235.03</v>
      </c>
      <c r="I12" s="9">
        <v>1.24</v>
      </c>
      <c r="K12" s="10">
        <v>1</v>
      </c>
      <c r="L12" s="10">
        <v>0</v>
      </c>
    </row>
    <row r="13" spans="2:12">
      <c r="B13" s="13" t="s">
        <v>2140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2142</v>
      </c>
      <c r="C15" s="14"/>
      <c r="D15" s="13"/>
      <c r="E15" s="13"/>
      <c r="F15" s="13"/>
      <c r="G15" s="15">
        <v>1235.03</v>
      </c>
      <c r="I15" s="15">
        <v>1.24</v>
      </c>
      <c r="K15" s="16">
        <v>1</v>
      </c>
      <c r="L15" s="16">
        <v>0</v>
      </c>
    </row>
    <row r="16" spans="2:12">
      <c r="B16" s="6" t="s">
        <v>2143</v>
      </c>
      <c r="C16" s="17">
        <v>701001919</v>
      </c>
      <c r="D16" s="6" t="s">
        <v>1744</v>
      </c>
      <c r="E16" s="6"/>
      <c r="F16" s="6" t="s">
        <v>106</v>
      </c>
      <c r="G16" s="7">
        <v>1235.03</v>
      </c>
      <c r="H16" s="7">
        <v>100</v>
      </c>
      <c r="I16" s="7">
        <v>1.24</v>
      </c>
      <c r="K16" s="8">
        <v>1</v>
      </c>
      <c r="L16" s="8">
        <v>0</v>
      </c>
    </row>
    <row r="17" spans="2:12">
      <c r="B17" s="13" t="s">
        <v>2144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2145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2146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2140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2145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169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2954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368373.74</v>
      </c>
      <c r="K10" s="10">
        <v>1</v>
      </c>
      <c r="L10" s="10">
        <v>0.14799999999999999</v>
      </c>
    </row>
    <row r="11" spans="2:12">
      <c r="B11" s="3" t="s">
        <v>101</v>
      </c>
      <c r="C11" s="12"/>
      <c r="D11" s="3"/>
      <c r="E11" s="3"/>
      <c r="F11" s="3"/>
      <c r="G11" s="3"/>
      <c r="J11" s="9">
        <v>367950.03</v>
      </c>
      <c r="K11" s="10">
        <v>0.99880000000000002</v>
      </c>
      <c r="L11" s="10">
        <v>0.1479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14669.92</v>
      </c>
      <c r="K12" s="16">
        <v>3.9800000000000002E-2</v>
      </c>
      <c r="L12" s="16">
        <v>5.8999999999999999E-3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14669.92</v>
      </c>
      <c r="K13" s="8">
        <v>3.9800000000000002E-2</v>
      </c>
      <c r="L13" s="8">
        <v>5.8999999999999999E-3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16313.43</v>
      </c>
      <c r="K14" s="16">
        <v>4.4299999999999999E-2</v>
      </c>
      <c r="L14" s="16">
        <v>6.6E-3</v>
      </c>
    </row>
    <row r="15" spans="2:12">
      <c r="B15" s="6" t="s">
        <v>108</v>
      </c>
      <c r="C15" s="17">
        <v>701019077</v>
      </c>
      <c r="D15" s="18">
        <v>20</v>
      </c>
      <c r="E15" s="6" t="s">
        <v>104</v>
      </c>
      <c r="F15" s="6" t="s">
        <v>105</v>
      </c>
      <c r="G15" s="6" t="s">
        <v>42</v>
      </c>
      <c r="J15" s="7">
        <v>1070.1300000000001</v>
      </c>
      <c r="K15" s="8">
        <v>2.8999999999999998E-3</v>
      </c>
      <c r="L15" s="8">
        <v>4.0000000000000002E-4</v>
      </c>
    </row>
    <row r="16" spans="2:12">
      <c r="B16" s="6" t="s">
        <v>109</v>
      </c>
      <c r="C16" s="17">
        <v>3010</v>
      </c>
      <c r="D16" s="18">
        <v>20</v>
      </c>
      <c r="E16" s="6" t="s">
        <v>104</v>
      </c>
      <c r="F16" s="6" t="s">
        <v>105</v>
      </c>
      <c r="G16" s="6" t="s">
        <v>47</v>
      </c>
      <c r="J16" s="7">
        <v>2290.08</v>
      </c>
      <c r="K16" s="8">
        <v>6.1999999999999998E-3</v>
      </c>
      <c r="L16" s="8">
        <v>8.9999999999999998E-4</v>
      </c>
    </row>
    <row r="17" spans="2:12">
      <c r="B17" s="6" t="s">
        <v>110</v>
      </c>
      <c r="C17" s="17">
        <v>3015</v>
      </c>
      <c r="D17" s="18">
        <v>20</v>
      </c>
      <c r="E17" s="6" t="s">
        <v>104</v>
      </c>
      <c r="F17" s="6" t="s">
        <v>105</v>
      </c>
      <c r="G17" s="6" t="s">
        <v>52</v>
      </c>
      <c r="J17" s="7">
        <v>5.21</v>
      </c>
      <c r="K17" s="8">
        <v>0</v>
      </c>
      <c r="L17" s="8">
        <v>0</v>
      </c>
    </row>
    <row r="18" spans="2:12">
      <c r="B18" s="6" t="s">
        <v>111</v>
      </c>
      <c r="C18" s="17">
        <v>14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42.51</v>
      </c>
      <c r="K18" s="8">
        <v>1E-4</v>
      </c>
      <c r="L18" s="8">
        <v>0</v>
      </c>
    </row>
    <row r="19" spans="2:12">
      <c r="B19" s="6" t="s">
        <v>111</v>
      </c>
      <c r="C19" s="17">
        <v>3001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5189.28</v>
      </c>
      <c r="K19" s="8">
        <v>1.41E-2</v>
      </c>
      <c r="L19" s="8">
        <v>2.0999999999999999E-3</v>
      </c>
    </row>
    <row r="20" spans="2:12">
      <c r="B20" s="6" t="s">
        <v>112</v>
      </c>
      <c r="C20" s="17">
        <v>3032</v>
      </c>
      <c r="D20" s="18">
        <v>20</v>
      </c>
      <c r="E20" s="6" t="s">
        <v>104</v>
      </c>
      <c r="F20" s="6" t="s">
        <v>105</v>
      </c>
      <c r="G20" s="6" t="s">
        <v>69</v>
      </c>
      <c r="J20" s="7">
        <v>0.55000000000000004</v>
      </c>
      <c r="K20" s="8">
        <v>0</v>
      </c>
      <c r="L20" s="8">
        <v>0</v>
      </c>
    </row>
    <row r="21" spans="2:12">
      <c r="B21" s="6" t="s">
        <v>113</v>
      </c>
      <c r="C21" s="17">
        <v>3030</v>
      </c>
      <c r="D21" s="18">
        <v>20</v>
      </c>
      <c r="E21" s="6" t="s">
        <v>104</v>
      </c>
      <c r="F21" s="6" t="s">
        <v>105</v>
      </c>
      <c r="G21" s="6" t="s">
        <v>67</v>
      </c>
      <c r="J21" s="7">
        <v>8.2100000000000009</v>
      </c>
      <c r="K21" s="8">
        <v>0</v>
      </c>
      <c r="L21" s="8">
        <v>0</v>
      </c>
    </row>
    <row r="22" spans="2:12">
      <c r="B22" s="6" t="s">
        <v>114</v>
      </c>
      <c r="C22" s="17">
        <v>3009</v>
      </c>
      <c r="D22" s="18">
        <v>20</v>
      </c>
      <c r="E22" s="6" t="s">
        <v>104</v>
      </c>
      <c r="F22" s="6" t="s">
        <v>105</v>
      </c>
      <c r="G22" s="6" t="s">
        <v>46</v>
      </c>
      <c r="J22" s="7">
        <v>150.01</v>
      </c>
      <c r="K22" s="8">
        <v>4.0000000000000002E-4</v>
      </c>
      <c r="L22" s="8">
        <v>1E-4</v>
      </c>
    </row>
    <row r="23" spans="2:12">
      <c r="B23" s="6" t="s">
        <v>115</v>
      </c>
      <c r="C23" s="17">
        <v>3035</v>
      </c>
      <c r="D23" s="18">
        <v>20</v>
      </c>
      <c r="E23" s="6" t="s">
        <v>104</v>
      </c>
      <c r="F23" s="6" t="s">
        <v>105</v>
      </c>
      <c r="G23" s="6" t="s">
        <v>116</v>
      </c>
      <c r="J23" s="7">
        <v>2.14</v>
      </c>
      <c r="K23" s="8">
        <v>0</v>
      </c>
      <c r="L23" s="8">
        <v>0</v>
      </c>
    </row>
    <row r="24" spans="2:12">
      <c r="B24" s="6" t="s">
        <v>117</v>
      </c>
      <c r="C24" s="17">
        <v>3002</v>
      </c>
      <c r="D24" s="18">
        <v>20</v>
      </c>
      <c r="E24" s="6" t="s">
        <v>104</v>
      </c>
      <c r="F24" s="6" t="s">
        <v>105</v>
      </c>
      <c r="G24" s="6" t="s">
        <v>43</v>
      </c>
      <c r="J24" s="7">
        <v>986.95</v>
      </c>
      <c r="K24" s="8">
        <v>2.7000000000000001E-3</v>
      </c>
      <c r="L24" s="8">
        <v>4.0000000000000002E-4</v>
      </c>
    </row>
    <row r="25" spans="2:12">
      <c r="B25" s="6" t="s">
        <v>118</v>
      </c>
      <c r="C25" s="17">
        <v>3018</v>
      </c>
      <c r="D25" s="18">
        <v>20</v>
      </c>
      <c r="E25" s="6" t="s">
        <v>104</v>
      </c>
      <c r="F25" s="6" t="s">
        <v>105</v>
      </c>
      <c r="G25" s="6" t="s">
        <v>116</v>
      </c>
      <c r="J25" s="7">
        <v>0.3</v>
      </c>
      <c r="K25" s="8">
        <v>0</v>
      </c>
      <c r="L25" s="8">
        <v>0</v>
      </c>
    </row>
    <row r="26" spans="2:12">
      <c r="B26" s="6" t="s">
        <v>119</v>
      </c>
      <c r="C26" s="17">
        <v>3011</v>
      </c>
      <c r="D26" s="18">
        <v>20</v>
      </c>
      <c r="E26" s="6" t="s">
        <v>104</v>
      </c>
      <c r="F26" s="6" t="s">
        <v>105</v>
      </c>
      <c r="G26" s="6" t="s">
        <v>48</v>
      </c>
      <c r="J26" s="7">
        <v>711.89</v>
      </c>
      <c r="K26" s="8">
        <v>1.9E-3</v>
      </c>
      <c r="L26" s="8">
        <v>2.9999999999999997E-4</v>
      </c>
    </row>
    <row r="27" spans="2:12">
      <c r="B27" s="6" t="s">
        <v>120</v>
      </c>
      <c r="C27" s="17">
        <v>3045</v>
      </c>
      <c r="D27" s="18">
        <v>20</v>
      </c>
      <c r="E27" s="6" t="s">
        <v>104</v>
      </c>
      <c r="F27" s="6" t="s">
        <v>105</v>
      </c>
      <c r="G27" s="6" t="s">
        <v>116</v>
      </c>
      <c r="J27" s="7">
        <v>0.64</v>
      </c>
      <c r="K27" s="8">
        <v>0</v>
      </c>
      <c r="L27" s="8">
        <v>0</v>
      </c>
    </row>
    <row r="28" spans="2:12">
      <c r="B28" s="6" t="s">
        <v>121</v>
      </c>
      <c r="C28" s="17">
        <v>3031</v>
      </c>
      <c r="D28" s="18">
        <v>20</v>
      </c>
      <c r="E28" s="6" t="s">
        <v>104</v>
      </c>
      <c r="F28" s="6" t="s">
        <v>105</v>
      </c>
      <c r="G28" s="6" t="s">
        <v>116</v>
      </c>
      <c r="J28" s="7">
        <v>5.39</v>
      </c>
      <c r="K28" s="8">
        <v>0</v>
      </c>
      <c r="L28" s="8">
        <v>0</v>
      </c>
    </row>
    <row r="29" spans="2:12">
      <c r="B29" s="6" t="s">
        <v>122</v>
      </c>
      <c r="C29" s="17">
        <v>3004</v>
      </c>
      <c r="D29" s="18">
        <v>20</v>
      </c>
      <c r="E29" s="6" t="s">
        <v>104</v>
      </c>
      <c r="F29" s="6" t="s">
        <v>105</v>
      </c>
      <c r="G29" s="6" t="s">
        <v>44</v>
      </c>
      <c r="J29" s="7">
        <v>599.57000000000005</v>
      </c>
      <c r="K29" s="8">
        <v>1.6000000000000001E-3</v>
      </c>
      <c r="L29" s="8">
        <v>2.0000000000000001E-4</v>
      </c>
    </row>
    <row r="30" spans="2:12">
      <c r="B30" s="6" t="s">
        <v>123</v>
      </c>
      <c r="C30" s="17">
        <v>1010</v>
      </c>
      <c r="D30" s="18">
        <v>20</v>
      </c>
      <c r="E30" s="6" t="s">
        <v>104</v>
      </c>
      <c r="F30" s="6" t="s">
        <v>105</v>
      </c>
      <c r="G30" s="6" t="s">
        <v>47</v>
      </c>
      <c r="J30" s="7">
        <v>2141.23</v>
      </c>
      <c r="K30" s="8">
        <v>5.7999999999999996E-3</v>
      </c>
      <c r="L30" s="8">
        <v>8.9999999999999998E-4</v>
      </c>
    </row>
    <row r="31" spans="2:12">
      <c r="B31" s="6" t="s">
        <v>124</v>
      </c>
      <c r="C31" s="17">
        <v>1004</v>
      </c>
      <c r="D31" s="18">
        <v>20</v>
      </c>
      <c r="E31" s="6" t="s">
        <v>104</v>
      </c>
      <c r="F31" s="6" t="s">
        <v>105</v>
      </c>
      <c r="G31" s="6" t="s">
        <v>44</v>
      </c>
      <c r="J31" s="7">
        <v>1193.3499999999999</v>
      </c>
      <c r="K31" s="8">
        <v>3.2000000000000002E-3</v>
      </c>
      <c r="L31" s="8">
        <v>5.0000000000000001E-4</v>
      </c>
    </row>
    <row r="32" spans="2:12">
      <c r="B32" s="6" t="s">
        <v>125</v>
      </c>
      <c r="C32" s="17">
        <v>419259007</v>
      </c>
      <c r="D32" s="18">
        <v>20</v>
      </c>
      <c r="E32" s="6" t="s">
        <v>104</v>
      </c>
      <c r="F32" s="6" t="s">
        <v>105</v>
      </c>
      <c r="G32" s="6" t="s">
        <v>42</v>
      </c>
      <c r="J32" s="7">
        <v>2.33</v>
      </c>
      <c r="K32" s="8">
        <v>0</v>
      </c>
      <c r="L32" s="8">
        <v>0</v>
      </c>
    </row>
    <row r="33" spans="2:12">
      <c r="B33" s="6" t="s">
        <v>126</v>
      </c>
      <c r="C33" s="17">
        <v>3021</v>
      </c>
      <c r="D33" s="18">
        <v>20</v>
      </c>
      <c r="E33" s="6" t="s">
        <v>104</v>
      </c>
      <c r="F33" s="6" t="s">
        <v>105</v>
      </c>
      <c r="G33" s="6" t="s">
        <v>58</v>
      </c>
      <c r="J33" s="7">
        <v>75.209999999999994</v>
      </c>
      <c r="K33" s="8">
        <v>2.0000000000000001E-4</v>
      </c>
      <c r="L33" s="8">
        <v>0</v>
      </c>
    </row>
    <row r="34" spans="2:12">
      <c r="B34" s="6" t="s">
        <v>127</v>
      </c>
      <c r="C34" s="17">
        <v>701019747</v>
      </c>
      <c r="D34" s="18">
        <v>20</v>
      </c>
      <c r="E34" s="6" t="s">
        <v>104</v>
      </c>
      <c r="F34" s="6" t="s">
        <v>105</v>
      </c>
      <c r="G34" s="6" t="s">
        <v>42</v>
      </c>
      <c r="J34" s="7">
        <v>1.1200000000000001</v>
      </c>
      <c r="K34" s="8">
        <v>0</v>
      </c>
      <c r="L34" s="8">
        <v>0</v>
      </c>
    </row>
    <row r="35" spans="2:12">
      <c r="B35" s="6" t="s">
        <v>128</v>
      </c>
      <c r="C35" s="17">
        <v>88800019</v>
      </c>
      <c r="D35" s="18">
        <v>20</v>
      </c>
      <c r="E35" s="6" t="s">
        <v>104</v>
      </c>
      <c r="F35" s="6" t="s">
        <v>105</v>
      </c>
      <c r="G35" s="6" t="s">
        <v>42</v>
      </c>
      <c r="J35" s="7">
        <v>1814.93</v>
      </c>
      <c r="K35" s="8">
        <v>4.8999999999999998E-3</v>
      </c>
      <c r="L35" s="8">
        <v>6.9999999999999999E-4</v>
      </c>
    </row>
    <row r="36" spans="2:12">
      <c r="B36" s="6" t="s">
        <v>129</v>
      </c>
      <c r="C36" s="17">
        <v>3036</v>
      </c>
      <c r="D36" s="18">
        <v>20</v>
      </c>
      <c r="E36" s="6" t="s">
        <v>104</v>
      </c>
      <c r="F36" s="6" t="s">
        <v>105</v>
      </c>
      <c r="G36" s="6" t="s">
        <v>116</v>
      </c>
      <c r="J36" s="7">
        <v>0</v>
      </c>
      <c r="K36" s="8">
        <v>0</v>
      </c>
      <c r="L36" s="8">
        <v>0</v>
      </c>
    </row>
    <row r="37" spans="2:12">
      <c r="B37" s="6" t="s">
        <v>130</v>
      </c>
      <c r="C37" s="17">
        <v>3007</v>
      </c>
      <c r="D37" s="18">
        <v>20</v>
      </c>
      <c r="E37" s="6" t="s">
        <v>104</v>
      </c>
      <c r="F37" s="6" t="s">
        <v>105</v>
      </c>
      <c r="G37" s="6" t="s">
        <v>45</v>
      </c>
      <c r="J37" s="7">
        <v>25.22</v>
      </c>
      <c r="K37" s="8">
        <v>1E-4</v>
      </c>
      <c r="L37" s="8">
        <v>0</v>
      </c>
    </row>
    <row r="38" spans="2:12">
      <c r="B38" s="6" t="s">
        <v>131</v>
      </c>
      <c r="C38" s="17">
        <v>3037</v>
      </c>
      <c r="D38" s="18">
        <v>20</v>
      </c>
      <c r="E38" s="6" t="s">
        <v>104</v>
      </c>
      <c r="F38" s="6" t="s">
        <v>105</v>
      </c>
      <c r="G38" s="6" t="s">
        <v>116</v>
      </c>
      <c r="J38" s="7">
        <v>-2.81</v>
      </c>
      <c r="K38" s="8">
        <v>0</v>
      </c>
      <c r="L38" s="8">
        <v>0</v>
      </c>
    </row>
    <row r="39" spans="2:12">
      <c r="B39" s="6" t="s">
        <v>132</v>
      </c>
      <c r="C39" s="17">
        <v>3023</v>
      </c>
      <c r="D39" s="18">
        <v>20</v>
      </c>
      <c r="E39" s="6" t="s">
        <v>104</v>
      </c>
      <c r="F39" s="6" t="s">
        <v>105</v>
      </c>
      <c r="G39" s="6" t="s">
        <v>116</v>
      </c>
      <c r="J39" s="7">
        <v>0</v>
      </c>
      <c r="K39" s="8">
        <v>0</v>
      </c>
      <c r="L39" s="8">
        <v>0</v>
      </c>
    </row>
    <row r="40" spans="2:12">
      <c r="B40" s="6" t="s">
        <v>133</v>
      </c>
      <c r="C40" s="17">
        <v>3024</v>
      </c>
      <c r="D40" s="18">
        <v>20</v>
      </c>
      <c r="E40" s="6" t="s">
        <v>104</v>
      </c>
      <c r="F40" s="6" t="s">
        <v>105</v>
      </c>
      <c r="G40" s="6" t="s">
        <v>61</v>
      </c>
      <c r="J40" s="7">
        <v>0</v>
      </c>
      <c r="K40" s="8">
        <v>0</v>
      </c>
      <c r="L40" s="8">
        <v>0</v>
      </c>
    </row>
    <row r="41" spans="2:12">
      <c r="B41" s="13" t="s">
        <v>134</v>
      </c>
      <c r="C41" s="14"/>
      <c r="D41" s="13"/>
      <c r="E41" s="13"/>
      <c r="F41" s="13"/>
      <c r="G41" s="13"/>
      <c r="J41" s="15">
        <v>200820.38</v>
      </c>
      <c r="K41" s="16">
        <v>0.54520000000000002</v>
      </c>
      <c r="L41" s="16">
        <v>8.0699999999999994E-2</v>
      </c>
    </row>
    <row r="42" spans="2:12">
      <c r="B42" s="6" t="s">
        <v>135</v>
      </c>
      <c r="C42" s="17">
        <v>1</v>
      </c>
      <c r="D42" s="6"/>
      <c r="E42" s="6"/>
      <c r="F42" s="6" t="s">
        <v>136</v>
      </c>
      <c r="G42" s="6" t="s">
        <v>116</v>
      </c>
      <c r="J42" s="7">
        <v>23957.79</v>
      </c>
      <c r="K42" s="8">
        <v>6.5000000000000002E-2</v>
      </c>
      <c r="L42" s="8">
        <v>9.5999999999999992E-3</v>
      </c>
    </row>
    <row r="43" spans="2:12">
      <c r="B43" s="6" t="s">
        <v>137</v>
      </c>
      <c r="C43" s="17">
        <v>17290</v>
      </c>
      <c r="D43" s="18">
        <v>20</v>
      </c>
      <c r="E43" s="6" t="s">
        <v>104</v>
      </c>
      <c r="F43" s="6" t="s">
        <v>105</v>
      </c>
      <c r="G43" s="6" t="s">
        <v>106</v>
      </c>
      <c r="J43" s="7">
        <v>169359.66</v>
      </c>
      <c r="K43" s="8">
        <v>0.4597</v>
      </c>
      <c r="L43" s="8">
        <v>6.8099999999999994E-2</v>
      </c>
    </row>
    <row r="44" spans="2:12">
      <c r="B44" s="6" t="s">
        <v>138</v>
      </c>
      <c r="C44" s="17">
        <v>418187209</v>
      </c>
      <c r="D44" s="18">
        <v>10</v>
      </c>
      <c r="E44" s="6" t="s">
        <v>104</v>
      </c>
      <c r="F44" s="6" t="s">
        <v>105</v>
      </c>
      <c r="G44" s="6" t="s">
        <v>106</v>
      </c>
      <c r="J44" s="7">
        <v>7502.93</v>
      </c>
      <c r="K44" s="8">
        <v>2.0400000000000001E-2</v>
      </c>
      <c r="L44" s="8">
        <v>3.0000000000000001E-3</v>
      </c>
    </row>
    <row r="45" spans="2:12">
      <c r="B45" s="13" t="s">
        <v>139</v>
      </c>
      <c r="C45" s="14"/>
      <c r="D45" s="13"/>
      <c r="E45" s="13"/>
      <c r="F45" s="13"/>
      <c r="G45" s="13"/>
      <c r="J45" s="15">
        <v>118722.76</v>
      </c>
      <c r="K45" s="16">
        <v>0.32229999999999998</v>
      </c>
      <c r="L45" s="16">
        <v>4.7699999999999999E-2</v>
      </c>
    </row>
    <row r="46" spans="2:12">
      <c r="B46" s="6" t="s">
        <v>140</v>
      </c>
      <c r="C46" s="17">
        <v>701017139</v>
      </c>
      <c r="D46" s="18">
        <v>12</v>
      </c>
      <c r="E46" s="6" t="s">
        <v>104</v>
      </c>
      <c r="F46" s="6" t="s">
        <v>105</v>
      </c>
      <c r="G46" s="6" t="s">
        <v>106</v>
      </c>
      <c r="J46" s="7">
        <v>14690.97</v>
      </c>
      <c r="K46" s="8">
        <v>3.9899999999999998E-2</v>
      </c>
      <c r="L46" s="8">
        <v>5.8999999999999999E-3</v>
      </c>
    </row>
    <row r="47" spans="2:12">
      <c r="B47" s="6" t="s">
        <v>141</v>
      </c>
      <c r="C47" s="17">
        <v>701010589</v>
      </c>
      <c r="D47" s="18">
        <v>12</v>
      </c>
      <c r="E47" s="6" t="s">
        <v>104</v>
      </c>
      <c r="F47" s="6" t="s">
        <v>105</v>
      </c>
      <c r="G47" s="6" t="s">
        <v>106</v>
      </c>
      <c r="J47" s="7">
        <v>18039.349999999999</v>
      </c>
      <c r="K47" s="8">
        <v>4.9000000000000002E-2</v>
      </c>
      <c r="L47" s="8">
        <v>7.1999999999999998E-3</v>
      </c>
    </row>
    <row r="48" spans="2:12">
      <c r="B48" s="6" t="s">
        <v>142</v>
      </c>
      <c r="C48" s="17">
        <v>701015927</v>
      </c>
      <c r="D48" s="18">
        <v>12</v>
      </c>
      <c r="E48" s="6" t="s">
        <v>104</v>
      </c>
      <c r="F48" s="6" t="s">
        <v>105</v>
      </c>
      <c r="G48" s="6" t="s">
        <v>106</v>
      </c>
      <c r="J48" s="7">
        <v>14684.25</v>
      </c>
      <c r="K48" s="8">
        <v>3.9899999999999998E-2</v>
      </c>
      <c r="L48" s="8">
        <v>5.8999999999999999E-3</v>
      </c>
    </row>
    <row r="49" spans="2:12">
      <c r="B49" s="6" t="s">
        <v>143</v>
      </c>
      <c r="C49" s="17">
        <v>701014888</v>
      </c>
      <c r="D49" s="18">
        <v>20</v>
      </c>
      <c r="E49" s="6" t="s">
        <v>104</v>
      </c>
      <c r="F49" s="6" t="s">
        <v>105</v>
      </c>
      <c r="G49" s="6" t="s">
        <v>106</v>
      </c>
      <c r="J49" s="7">
        <v>445.24</v>
      </c>
      <c r="K49" s="8">
        <v>1.1999999999999999E-3</v>
      </c>
      <c r="L49" s="8">
        <v>2.0000000000000001E-4</v>
      </c>
    </row>
    <row r="50" spans="2:12">
      <c r="B50" s="6" t="s">
        <v>144</v>
      </c>
      <c r="C50" s="17">
        <v>701007569</v>
      </c>
      <c r="D50" s="18">
        <v>10</v>
      </c>
      <c r="E50" s="6" t="s">
        <v>104</v>
      </c>
      <c r="F50" s="6" t="s">
        <v>105</v>
      </c>
      <c r="G50" s="6" t="s">
        <v>106</v>
      </c>
      <c r="J50" s="7">
        <v>8827.92</v>
      </c>
      <c r="K50" s="8">
        <v>2.4E-2</v>
      </c>
      <c r="L50" s="8">
        <v>3.5000000000000001E-3</v>
      </c>
    </row>
    <row r="51" spans="2:12">
      <c r="B51" s="6" t="s">
        <v>145</v>
      </c>
      <c r="C51" s="17">
        <v>701018111</v>
      </c>
      <c r="D51" s="18">
        <v>20</v>
      </c>
      <c r="E51" s="6" t="s">
        <v>104</v>
      </c>
      <c r="F51" s="6" t="s">
        <v>105</v>
      </c>
      <c r="G51" s="6" t="s">
        <v>106</v>
      </c>
      <c r="J51" s="7">
        <v>4403.4799999999996</v>
      </c>
      <c r="K51" s="8">
        <v>1.2E-2</v>
      </c>
      <c r="L51" s="8">
        <v>1.8E-3</v>
      </c>
    </row>
    <row r="52" spans="2:12">
      <c r="B52" s="6" t="s">
        <v>146</v>
      </c>
      <c r="C52" s="17">
        <v>701007015</v>
      </c>
      <c r="D52" s="18">
        <v>20</v>
      </c>
      <c r="E52" s="6" t="s">
        <v>104</v>
      </c>
      <c r="F52" s="6" t="s">
        <v>105</v>
      </c>
      <c r="G52" s="6" t="s">
        <v>106</v>
      </c>
      <c r="J52" s="7">
        <v>22355.09</v>
      </c>
      <c r="K52" s="8">
        <v>6.0699999999999997E-2</v>
      </c>
      <c r="L52" s="8">
        <v>8.9999999999999993E-3</v>
      </c>
    </row>
    <row r="53" spans="2:12">
      <c r="B53" s="6" t="s">
        <v>147</v>
      </c>
      <c r="C53" s="17">
        <v>701018129</v>
      </c>
      <c r="D53" s="18">
        <v>20</v>
      </c>
      <c r="E53" s="6" t="s">
        <v>104</v>
      </c>
      <c r="F53" s="6" t="s">
        <v>105</v>
      </c>
      <c r="G53" s="6" t="s">
        <v>106</v>
      </c>
      <c r="J53" s="7">
        <v>14696.84</v>
      </c>
      <c r="K53" s="8">
        <v>3.9899999999999998E-2</v>
      </c>
      <c r="L53" s="8">
        <v>5.8999999999999999E-3</v>
      </c>
    </row>
    <row r="54" spans="2:12">
      <c r="B54" s="6" t="s">
        <v>148</v>
      </c>
      <c r="C54" s="17">
        <v>701018137</v>
      </c>
      <c r="D54" s="18">
        <v>12</v>
      </c>
      <c r="E54" s="6" t="s">
        <v>104</v>
      </c>
      <c r="F54" s="6" t="s">
        <v>105</v>
      </c>
      <c r="G54" s="6" t="s">
        <v>106</v>
      </c>
      <c r="J54" s="7">
        <v>20579.63</v>
      </c>
      <c r="K54" s="8">
        <v>5.5899999999999998E-2</v>
      </c>
      <c r="L54" s="8">
        <v>8.3000000000000001E-3</v>
      </c>
    </row>
    <row r="55" spans="2:12">
      <c r="B55" s="13" t="s">
        <v>149</v>
      </c>
      <c r="C55" s="14"/>
      <c r="D55" s="13"/>
      <c r="E55" s="13"/>
      <c r="F55" s="13"/>
      <c r="G55" s="13"/>
      <c r="J55" s="15">
        <v>17423.54</v>
      </c>
      <c r="K55" s="16">
        <v>4.7300000000000002E-2</v>
      </c>
      <c r="L55" s="16">
        <v>7.0000000000000001E-3</v>
      </c>
    </row>
    <row r="56" spans="2:12">
      <c r="B56" s="6" t="s">
        <v>150</v>
      </c>
      <c r="C56" s="17">
        <v>701012981</v>
      </c>
      <c r="D56" s="18">
        <v>12</v>
      </c>
      <c r="E56" s="6" t="s">
        <v>104</v>
      </c>
      <c r="F56" s="6" t="s">
        <v>105</v>
      </c>
      <c r="G56" s="6" t="s">
        <v>106</v>
      </c>
      <c r="J56" s="7">
        <v>6866.2</v>
      </c>
      <c r="K56" s="8">
        <v>1.8599999999999998E-2</v>
      </c>
      <c r="L56" s="8">
        <v>2.8E-3</v>
      </c>
    </row>
    <row r="57" spans="2:12">
      <c r="B57" s="6" t="s">
        <v>151</v>
      </c>
      <c r="C57" s="17">
        <v>701015919</v>
      </c>
      <c r="D57" s="18">
        <v>54</v>
      </c>
      <c r="E57" s="6" t="s">
        <v>152</v>
      </c>
      <c r="F57" s="6" t="s">
        <v>105</v>
      </c>
      <c r="G57" s="6" t="s">
        <v>106</v>
      </c>
      <c r="J57" s="7">
        <v>5966.45</v>
      </c>
      <c r="K57" s="8">
        <v>1.6199999999999999E-2</v>
      </c>
      <c r="L57" s="8">
        <v>2.3999999999999998E-3</v>
      </c>
    </row>
    <row r="58" spans="2:12">
      <c r="B58" s="6" t="s">
        <v>153</v>
      </c>
      <c r="C58" s="17">
        <v>701012999</v>
      </c>
      <c r="D58" s="18">
        <v>31</v>
      </c>
      <c r="E58" s="6" t="s">
        <v>154</v>
      </c>
      <c r="F58" s="6" t="s">
        <v>105</v>
      </c>
      <c r="G58" s="6" t="s">
        <v>106</v>
      </c>
      <c r="J58" s="7">
        <v>4590.8900000000003</v>
      </c>
      <c r="K58" s="8">
        <v>1.2500000000000001E-2</v>
      </c>
      <c r="L58" s="8">
        <v>1.8E-3</v>
      </c>
    </row>
    <row r="59" spans="2:12">
      <c r="B59" s="13" t="s">
        <v>155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13" t="s">
        <v>156</v>
      </c>
      <c r="C60" s="14"/>
      <c r="D60" s="13"/>
      <c r="E60" s="13"/>
      <c r="F60" s="13"/>
      <c r="G60" s="13"/>
      <c r="J60" s="15">
        <v>0</v>
      </c>
      <c r="K60" s="16">
        <v>0</v>
      </c>
      <c r="L60" s="16">
        <v>0</v>
      </c>
    </row>
    <row r="61" spans="2:12">
      <c r="B61" s="3" t="s">
        <v>157</v>
      </c>
      <c r="C61" s="12"/>
      <c r="D61" s="3"/>
      <c r="E61" s="3"/>
      <c r="F61" s="3"/>
      <c r="G61" s="3"/>
      <c r="J61" s="9">
        <v>423.71</v>
      </c>
      <c r="K61" s="10">
        <v>1.1999999999999999E-3</v>
      </c>
      <c r="L61" s="10">
        <v>2.0000000000000001E-4</v>
      </c>
    </row>
    <row r="62" spans="2:12">
      <c r="B62" s="13" t="s">
        <v>107</v>
      </c>
      <c r="C62" s="14"/>
      <c r="D62" s="13"/>
      <c r="E62" s="13"/>
      <c r="F62" s="13"/>
      <c r="G62" s="13"/>
      <c r="J62" s="15">
        <v>0.44</v>
      </c>
      <c r="K62" s="16">
        <v>0</v>
      </c>
      <c r="L62" s="16">
        <v>0</v>
      </c>
    </row>
    <row r="63" spans="2:12">
      <c r="B63" s="6" t="s">
        <v>158</v>
      </c>
      <c r="C63" s="17">
        <v>419259015</v>
      </c>
      <c r="D63" s="18">
        <v>20</v>
      </c>
      <c r="E63" s="6" t="s">
        <v>159</v>
      </c>
      <c r="F63" s="6" t="s">
        <v>160</v>
      </c>
      <c r="G63" s="6" t="s">
        <v>47</v>
      </c>
      <c r="J63" s="7">
        <v>0.44</v>
      </c>
      <c r="K63" s="8">
        <v>0</v>
      </c>
      <c r="L63" s="8">
        <v>0</v>
      </c>
    </row>
    <row r="64" spans="2:12">
      <c r="B64" s="13" t="s">
        <v>156</v>
      </c>
      <c r="C64" s="14"/>
      <c r="D64" s="13"/>
      <c r="E64" s="13"/>
      <c r="F64" s="13"/>
      <c r="G64" s="13"/>
      <c r="J64" s="15">
        <v>423.27</v>
      </c>
      <c r="K64" s="16">
        <v>1.1000000000000001E-3</v>
      </c>
      <c r="L64" s="16">
        <v>2.0000000000000001E-4</v>
      </c>
    </row>
    <row r="65" spans="2:12">
      <c r="B65" s="6" t="s">
        <v>161</v>
      </c>
      <c r="C65" s="17" t="s">
        <v>162</v>
      </c>
      <c r="D65" s="6"/>
      <c r="E65" s="6" t="s">
        <v>163</v>
      </c>
      <c r="F65" s="6" t="s">
        <v>164</v>
      </c>
      <c r="G65" s="6" t="s">
        <v>42</v>
      </c>
      <c r="J65" s="7">
        <v>191.96</v>
      </c>
      <c r="K65" s="8">
        <v>5.0000000000000001E-4</v>
      </c>
      <c r="L65" s="8">
        <v>1E-4</v>
      </c>
    </row>
    <row r="66" spans="2:12">
      <c r="B66" s="6" t="s">
        <v>165</v>
      </c>
      <c r="C66" s="17">
        <v>701005134</v>
      </c>
      <c r="D66" s="6"/>
      <c r="E66" s="6" t="s">
        <v>166</v>
      </c>
      <c r="F66" s="6"/>
      <c r="G66" s="6" t="s">
        <v>106</v>
      </c>
      <c r="J66" s="7">
        <v>84.78</v>
      </c>
      <c r="K66" s="8">
        <v>2.0000000000000001E-4</v>
      </c>
      <c r="L66" s="8">
        <v>0</v>
      </c>
    </row>
    <row r="67" spans="2:12">
      <c r="B67" s="6" t="s">
        <v>167</v>
      </c>
      <c r="C67" s="17" t="s">
        <v>168</v>
      </c>
      <c r="D67" s="6"/>
      <c r="E67" s="6" t="s">
        <v>166</v>
      </c>
      <c r="F67" s="6"/>
      <c r="G67" s="6" t="s">
        <v>47</v>
      </c>
      <c r="J67" s="7">
        <v>146.54</v>
      </c>
      <c r="K67" s="8">
        <v>4.0000000000000002E-4</v>
      </c>
      <c r="L67" s="8">
        <v>1E-4</v>
      </c>
    </row>
    <row r="70" spans="2:12">
      <c r="B70" s="6" t="s">
        <v>169</v>
      </c>
      <c r="C70" s="17"/>
      <c r="D70" s="6"/>
      <c r="E70" s="6"/>
      <c r="F70" s="6"/>
      <c r="G70" s="6"/>
    </row>
    <row r="74" spans="2:12">
      <c r="B74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8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2954</v>
      </c>
    </row>
    <row r="4" spans="2:11" ht="15.75">
      <c r="B4" s="1" t="s">
        <v>2</v>
      </c>
    </row>
    <row r="6" spans="2:11" ht="15.75">
      <c r="B6" s="2" t="s">
        <v>1870</v>
      </c>
    </row>
    <row r="7" spans="2:11" ht="15.75">
      <c r="B7" s="2" t="s">
        <v>2149</v>
      </c>
    </row>
    <row r="8" spans="2:11">
      <c r="B8" s="3" t="s">
        <v>87</v>
      </c>
      <c r="C8" s="3" t="s">
        <v>88</v>
      </c>
      <c r="D8" s="3" t="s">
        <v>248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1871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2150</v>
      </c>
      <c r="C11" s="12"/>
      <c r="D11" s="3"/>
      <c r="E11" s="3"/>
      <c r="F11" s="3"/>
      <c r="G11" s="9">
        <v>-52513662.969999999</v>
      </c>
      <c r="I11" s="9">
        <v>-4752.5200000000004</v>
      </c>
      <c r="J11" s="10">
        <v>1</v>
      </c>
      <c r="K11" s="10">
        <v>-1.9E-3</v>
      </c>
    </row>
    <row r="12" spans="2:11">
      <c r="B12" s="3" t="s">
        <v>2151</v>
      </c>
      <c r="C12" s="12"/>
      <c r="D12" s="3"/>
      <c r="E12" s="3"/>
      <c r="F12" s="3"/>
      <c r="G12" s="9">
        <v>-66036892.969999999</v>
      </c>
      <c r="I12" s="9">
        <v>-4887.75</v>
      </c>
      <c r="J12" s="10">
        <v>1.0285</v>
      </c>
      <c r="K12" s="10">
        <v>-2E-3</v>
      </c>
    </row>
    <row r="13" spans="2:11">
      <c r="B13" s="13" t="s">
        <v>2152</v>
      </c>
      <c r="C13" s="14"/>
      <c r="D13" s="13"/>
      <c r="E13" s="13"/>
      <c r="F13" s="13"/>
      <c r="G13" s="15">
        <v>5521651.75</v>
      </c>
      <c r="I13" s="15">
        <v>-920.54</v>
      </c>
      <c r="J13" s="16">
        <v>0.19370000000000001</v>
      </c>
      <c r="K13" s="16">
        <v>-4.0000000000000002E-4</v>
      </c>
    </row>
    <row r="14" spans="2:11">
      <c r="B14" s="6" t="s">
        <v>2153</v>
      </c>
      <c r="C14" s="17">
        <v>701010886</v>
      </c>
      <c r="D14" s="6" t="s">
        <v>1744</v>
      </c>
      <c r="E14" s="20">
        <v>43100</v>
      </c>
      <c r="F14" s="6" t="s">
        <v>42</v>
      </c>
      <c r="G14" s="7">
        <v>34350.17</v>
      </c>
      <c r="H14" s="7">
        <v>-35.82</v>
      </c>
      <c r="I14" s="7">
        <v>-44.9</v>
      </c>
      <c r="J14" s="8">
        <v>9.4000000000000004E-3</v>
      </c>
      <c r="K14" s="8">
        <v>0</v>
      </c>
    </row>
    <row r="15" spans="2:11">
      <c r="B15" s="6" t="s">
        <v>2154</v>
      </c>
      <c r="C15" s="17">
        <v>701010894</v>
      </c>
      <c r="D15" s="6" t="s">
        <v>1744</v>
      </c>
      <c r="E15" s="20">
        <v>43100</v>
      </c>
      <c r="F15" s="6" t="s">
        <v>42</v>
      </c>
      <c r="G15" s="7">
        <v>64707.27</v>
      </c>
      <c r="H15" s="7">
        <v>-62.88</v>
      </c>
      <c r="I15" s="7">
        <v>-148.47</v>
      </c>
      <c r="J15" s="8">
        <v>3.1199999999999999E-2</v>
      </c>
      <c r="K15" s="8">
        <v>-1E-4</v>
      </c>
    </row>
    <row r="16" spans="2:11">
      <c r="B16" s="6" t="s">
        <v>2155</v>
      </c>
      <c r="C16" s="17">
        <v>701009839</v>
      </c>
      <c r="D16" s="6" t="s">
        <v>1744</v>
      </c>
      <c r="E16" s="20">
        <v>43100</v>
      </c>
      <c r="F16" s="6" t="s">
        <v>42</v>
      </c>
      <c r="G16" s="7">
        <v>32095.13</v>
      </c>
      <c r="H16" s="7">
        <v>-57.68</v>
      </c>
      <c r="I16" s="7">
        <v>-67.55</v>
      </c>
      <c r="J16" s="8">
        <v>1.4200000000000001E-2</v>
      </c>
      <c r="K16" s="8">
        <v>0</v>
      </c>
    </row>
    <row r="17" spans="2:11">
      <c r="B17" s="6" t="s">
        <v>2156</v>
      </c>
      <c r="C17" s="17">
        <v>701007866</v>
      </c>
      <c r="D17" s="6" t="s">
        <v>1744</v>
      </c>
      <c r="E17" s="20">
        <v>42978</v>
      </c>
      <c r="F17" s="6" t="s">
        <v>42</v>
      </c>
      <c r="G17" s="7">
        <v>6352.6</v>
      </c>
      <c r="H17" s="7">
        <v>-547.95000000000005</v>
      </c>
      <c r="I17" s="7">
        <v>-127.02</v>
      </c>
      <c r="J17" s="8">
        <v>2.6700000000000002E-2</v>
      </c>
      <c r="K17" s="8">
        <v>-1E-4</v>
      </c>
    </row>
    <row r="18" spans="2:11">
      <c r="B18" s="6" t="s">
        <v>2157</v>
      </c>
      <c r="C18" s="17">
        <v>701016370</v>
      </c>
      <c r="D18" s="6" t="s">
        <v>1744</v>
      </c>
      <c r="E18" s="20">
        <v>43190</v>
      </c>
      <c r="F18" s="6" t="s">
        <v>42</v>
      </c>
      <c r="G18" s="7">
        <v>909774.39</v>
      </c>
      <c r="H18" s="7">
        <v>4.96</v>
      </c>
      <c r="I18" s="7">
        <v>164.66</v>
      </c>
      <c r="J18" s="8">
        <v>-3.4599999999999999E-2</v>
      </c>
      <c r="K18" s="8">
        <v>1E-4</v>
      </c>
    </row>
    <row r="19" spans="2:11">
      <c r="B19" s="6" t="s">
        <v>2158</v>
      </c>
      <c r="C19" s="17">
        <v>701011124</v>
      </c>
      <c r="D19" s="6" t="s">
        <v>1744</v>
      </c>
      <c r="E19" s="20">
        <v>43100</v>
      </c>
      <c r="F19" s="6" t="s">
        <v>42</v>
      </c>
      <c r="G19" s="7">
        <v>154915.17000000001</v>
      </c>
      <c r="H19" s="7">
        <v>-43.16</v>
      </c>
      <c r="I19" s="7">
        <v>-243.98</v>
      </c>
      <c r="J19" s="8">
        <v>5.1299999999999998E-2</v>
      </c>
      <c r="K19" s="8">
        <v>-1E-4</v>
      </c>
    </row>
    <row r="20" spans="2:11">
      <c r="B20" s="6" t="s">
        <v>2159</v>
      </c>
      <c r="C20" s="17">
        <v>701016453</v>
      </c>
      <c r="D20" s="6" t="s">
        <v>1744</v>
      </c>
      <c r="E20" s="20">
        <v>43191</v>
      </c>
      <c r="F20" s="6" t="s">
        <v>42</v>
      </c>
      <c r="G20" s="7">
        <v>136717.38</v>
      </c>
      <c r="H20" s="7">
        <v>-14.16</v>
      </c>
      <c r="I20" s="7">
        <v>-70.64</v>
      </c>
      <c r="J20" s="8">
        <v>1.49E-2</v>
      </c>
      <c r="K20" s="8">
        <v>0</v>
      </c>
    </row>
    <row r="21" spans="2:11">
      <c r="B21" s="6" t="s">
        <v>2160</v>
      </c>
      <c r="C21" s="17">
        <v>701009169</v>
      </c>
      <c r="D21" s="6" t="s">
        <v>1744</v>
      </c>
      <c r="E21" s="20">
        <v>43039</v>
      </c>
      <c r="F21" s="6" t="s">
        <v>42</v>
      </c>
      <c r="G21" s="7">
        <v>205434.2</v>
      </c>
      <c r="H21" s="7">
        <v>-10.61</v>
      </c>
      <c r="I21" s="7">
        <v>-79.540000000000006</v>
      </c>
      <c r="J21" s="8">
        <v>1.67E-2</v>
      </c>
      <c r="K21" s="8">
        <v>0</v>
      </c>
    </row>
    <row r="22" spans="2:11">
      <c r="B22" s="6" t="s">
        <v>2161</v>
      </c>
      <c r="C22" s="17">
        <v>701007163</v>
      </c>
      <c r="D22" s="6" t="s">
        <v>1744</v>
      </c>
      <c r="E22" s="20">
        <v>42947</v>
      </c>
      <c r="F22" s="6" t="s">
        <v>42</v>
      </c>
      <c r="G22" s="7">
        <v>6173.61</v>
      </c>
      <c r="H22" s="7">
        <v>-114.02</v>
      </c>
      <c r="I22" s="7">
        <v>-25.69</v>
      </c>
      <c r="J22" s="8">
        <v>5.4000000000000003E-3</v>
      </c>
      <c r="K22" s="8">
        <v>0</v>
      </c>
    </row>
    <row r="23" spans="2:11">
      <c r="B23" s="6" t="s">
        <v>2162</v>
      </c>
      <c r="C23" s="17">
        <v>701010183</v>
      </c>
      <c r="D23" s="6" t="s">
        <v>1744</v>
      </c>
      <c r="E23" s="20">
        <v>43069</v>
      </c>
      <c r="F23" s="6" t="s">
        <v>42</v>
      </c>
      <c r="G23" s="7">
        <v>29043.48</v>
      </c>
      <c r="H23" s="7">
        <v>-75.959999999999994</v>
      </c>
      <c r="I23" s="7">
        <v>-80.5</v>
      </c>
      <c r="J23" s="8">
        <v>1.6899999999999998E-2</v>
      </c>
      <c r="K23" s="8">
        <v>0</v>
      </c>
    </row>
    <row r="24" spans="2:11">
      <c r="B24" s="6" t="s">
        <v>2163</v>
      </c>
      <c r="C24" s="17">
        <v>701007957</v>
      </c>
      <c r="D24" s="6" t="s">
        <v>1744</v>
      </c>
      <c r="E24" s="20">
        <v>42979</v>
      </c>
      <c r="F24" s="6" t="s">
        <v>47</v>
      </c>
      <c r="G24" s="7">
        <v>182028.37</v>
      </c>
      <c r="H24" s="7">
        <v>-16</v>
      </c>
      <c r="I24" s="7">
        <v>-123.07</v>
      </c>
      <c r="J24" s="8">
        <v>2.5899999999999999E-2</v>
      </c>
      <c r="K24" s="8">
        <v>0</v>
      </c>
    </row>
    <row r="25" spans="2:11">
      <c r="B25" s="6" t="s">
        <v>2164</v>
      </c>
      <c r="C25" s="17">
        <v>701011256</v>
      </c>
      <c r="D25" s="6" t="s">
        <v>1744</v>
      </c>
      <c r="E25" s="20">
        <v>43100</v>
      </c>
      <c r="F25" s="6" t="s">
        <v>43</v>
      </c>
      <c r="G25" s="7">
        <v>3760059.97</v>
      </c>
      <c r="H25" s="7">
        <v>-59.32</v>
      </c>
      <c r="I25" s="7">
        <v>-73.84</v>
      </c>
      <c r="J25" s="8">
        <v>1.55E-2</v>
      </c>
      <c r="K25" s="8">
        <v>0</v>
      </c>
    </row>
    <row r="26" spans="2:11">
      <c r="B26" s="13" t="s">
        <v>2165</v>
      </c>
      <c r="C26" s="14"/>
      <c r="D26" s="13"/>
      <c r="E26" s="13"/>
      <c r="F26" s="13"/>
      <c r="G26" s="15">
        <v>-134968099.16</v>
      </c>
      <c r="I26" s="15">
        <v>-3958.74</v>
      </c>
      <c r="J26" s="16">
        <v>0.83299999999999996</v>
      </c>
      <c r="K26" s="16">
        <v>-1.6000000000000001E-3</v>
      </c>
    </row>
    <row r="27" spans="2:11">
      <c r="B27" s="6" t="s">
        <v>2166</v>
      </c>
      <c r="C27" s="17">
        <v>777103631</v>
      </c>
      <c r="D27" s="6" t="s">
        <v>1744</v>
      </c>
      <c r="E27" s="20">
        <v>43190</v>
      </c>
      <c r="F27" s="6" t="s">
        <v>106</v>
      </c>
      <c r="G27" s="7">
        <v>-2072000</v>
      </c>
      <c r="H27" s="7">
        <v>0.73</v>
      </c>
      <c r="I27" s="7">
        <v>-15.11</v>
      </c>
      <c r="J27" s="8">
        <v>3.2000000000000002E-3</v>
      </c>
      <c r="K27" s="8">
        <v>0</v>
      </c>
    </row>
    <row r="28" spans="2:11">
      <c r="B28" s="6" t="s">
        <v>2167</v>
      </c>
      <c r="C28" s="17">
        <v>777103862</v>
      </c>
      <c r="D28" s="6" t="s">
        <v>1744</v>
      </c>
      <c r="E28" s="20">
        <v>43190</v>
      </c>
      <c r="F28" s="6" t="s">
        <v>106</v>
      </c>
      <c r="G28" s="7">
        <v>-1201000</v>
      </c>
      <c r="H28" s="7">
        <v>0.28999999999999998</v>
      </c>
      <c r="I28" s="7">
        <v>-3.51</v>
      </c>
      <c r="J28" s="8">
        <v>6.9999999999999999E-4</v>
      </c>
      <c r="K28" s="8">
        <v>0</v>
      </c>
    </row>
    <row r="29" spans="2:11">
      <c r="B29" s="6" t="s">
        <v>2168</v>
      </c>
      <c r="C29" s="17">
        <v>777103847</v>
      </c>
      <c r="D29" s="6" t="s">
        <v>1744</v>
      </c>
      <c r="E29" s="20">
        <v>43190</v>
      </c>
      <c r="F29" s="6" t="s">
        <v>106</v>
      </c>
      <c r="G29" s="7">
        <v>55960000</v>
      </c>
      <c r="H29" s="7">
        <v>0.05</v>
      </c>
      <c r="I29" s="7">
        <v>28.31</v>
      </c>
      <c r="J29" s="8">
        <v>-6.0000000000000001E-3</v>
      </c>
      <c r="K29" s="8">
        <v>0</v>
      </c>
    </row>
    <row r="30" spans="2:11">
      <c r="B30" s="6" t="s">
        <v>2169</v>
      </c>
      <c r="C30" s="17">
        <v>777103854</v>
      </c>
      <c r="D30" s="6" t="s">
        <v>1744</v>
      </c>
      <c r="E30" s="20">
        <v>43190</v>
      </c>
      <c r="F30" s="6" t="s">
        <v>106</v>
      </c>
      <c r="G30" s="7">
        <v>-17509000</v>
      </c>
      <c r="H30" s="7">
        <v>8.49</v>
      </c>
      <c r="I30" s="7">
        <v>-1486.73</v>
      </c>
      <c r="J30" s="8">
        <v>0.31280000000000002</v>
      </c>
      <c r="K30" s="8">
        <v>-5.9999999999999995E-4</v>
      </c>
    </row>
    <row r="31" spans="2:11">
      <c r="B31" s="6" t="s">
        <v>2170</v>
      </c>
      <c r="C31" s="17">
        <v>427097076</v>
      </c>
      <c r="D31" s="6" t="s">
        <v>1744</v>
      </c>
      <c r="E31" s="6" t="s">
        <v>2171</v>
      </c>
      <c r="F31" s="6" t="s">
        <v>106</v>
      </c>
      <c r="G31" s="7">
        <v>-30000</v>
      </c>
      <c r="H31" s="7">
        <v>3.2</v>
      </c>
      <c r="I31" s="7">
        <v>-0.96</v>
      </c>
      <c r="J31" s="8">
        <v>2.0000000000000001E-4</v>
      </c>
      <c r="K31" s="8">
        <v>0</v>
      </c>
    </row>
    <row r="32" spans="2:11">
      <c r="B32" s="6" t="s">
        <v>2172</v>
      </c>
      <c r="C32" s="17">
        <v>429427792</v>
      </c>
      <c r="D32" s="6" t="s">
        <v>1744</v>
      </c>
      <c r="E32" s="6" t="s">
        <v>2173</v>
      </c>
      <c r="F32" s="6" t="s">
        <v>106</v>
      </c>
      <c r="G32" s="7">
        <v>-2000000</v>
      </c>
      <c r="H32" s="7">
        <v>1.95</v>
      </c>
      <c r="I32" s="7">
        <v>-38.97</v>
      </c>
      <c r="J32" s="8">
        <v>8.2000000000000007E-3</v>
      </c>
      <c r="K32" s="8">
        <v>0</v>
      </c>
    </row>
    <row r="33" spans="2:11">
      <c r="B33" s="6" t="s">
        <v>2174</v>
      </c>
      <c r="C33" s="17">
        <v>429781255</v>
      </c>
      <c r="D33" s="6" t="s">
        <v>1744</v>
      </c>
      <c r="E33" s="6" t="s">
        <v>2175</v>
      </c>
      <c r="F33" s="6" t="s">
        <v>106</v>
      </c>
      <c r="G33" s="7">
        <v>-3000000</v>
      </c>
      <c r="H33" s="7">
        <v>0.39</v>
      </c>
      <c r="I33" s="7">
        <v>-11.63</v>
      </c>
      <c r="J33" s="8">
        <v>2.3999999999999998E-3</v>
      </c>
      <c r="K33" s="8">
        <v>0</v>
      </c>
    </row>
    <row r="34" spans="2:11">
      <c r="B34" s="6" t="s">
        <v>2176</v>
      </c>
      <c r="C34" s="17">
        <v>428150783</v>
      </c>
      <c r="D34" s="6" t="s">
        <v>1744</v>
      </c>
      <c r="E34" s="6" t="s">
        <v>2177</v>
      </c>
      <c r="F34" s="6" t="s">
        <v>106</v>
      </c>
      <c r="G34" s="7">
        <v>-150000</v>
      </c>
      <c r="H34" s="7">
        <v>-4.37</v>
      </c>
      <c r="I34" s="7">
        <v>6.56</v>
      </c>
      <c r="J34" s="8">
        <v>-1.4E-3</v>
      </c>
      <c r="K34" s="8">
        <v>0</v>
      </c>
    </row>
    <row r="35" spans="2:11">
      <c r="B35" s="6" t="s">
        <v>2178</v>
      </c>
      <c r="C35" s="17">
        <v>428834725</v>
      </c>
      <c r="D35" s="6" t="s">
        <v>1744</v>
      </c>
      <c r="E35" s="6" t="s">
        <v>2179</v>
      </c>
      <c r="F35" s="6" t="s">
        <v>106</v>
      </c>
      <c r="G35" s="7">
        <v>-250000</v>
      </c>
      <c r="H35" s="7">
        <v>-12.54</v>
      </c>
      <c r="I35" s="7">
        <v>31.34</v>
      </c>
      <c r="J35" s="8">
        <v>-6.6E-3</v>
      </c>
      <c r="K35" s="8">
        <v>0</v>
      </c>
    </row>
    <row r="36" spans="2:11">
      <c r="B36" s="6" t="s">
        <v>2180</v>
      </c>
      <c r="C36" s="17">
        <v>429675937</v>
      </c>
      <c r="D36" s="6" t="s">
        <v>1744</v>
      </c>
      <c r="E36" s="6" t="s">
        <v>2181</v>
      </c>
      <c r="F36" s="6" t="s">
        <v>106</v>
      </c>
      <c r="G36" s="7">
        <v>-300000</v>
      </c>
      <c r="H36" s="7">
        <v>1.2</v>
      </c>
      <c r="I36" s="7">
        <v>-3.6</v>
      </c>
      <c r="J36" s="8">
        <v>8.0000000000000004E-4</v>
      </c>
      <c r="K36" s="8">
        <v>0</v>
      </c>
    </row>
    <row r="37" spans="2:11">
      <c r="B37" s="6" t="s">
        <v>2182</v>
      </c>
      <c r="C37" s="17">
        <v>429675044</v>
      </c>
      <c r="D37" s="6" t="s">
        <v>1744</v>
      </c>
      <c r="E37" s="6" t="s">
        <v>2181</v>
      </c>
      <c r="F37" s="6" t="s">
        <v>106</v>
      </c>
      <c r="G37" s="7">
        <v>-5600000</v>
      </c>
      <c r="H37" s="7">
        <v>9.68</v>
      </c>
      <c r="I37" s="7">
        <v>-542.03</v>
      </c>
      <c r="J37" s="8">
        <v>0.11409999999999999</v>
      </c>
      <c r="K37" s="8">
        <v>-2.0000000000000001E-4</v>
      </c>
    </row>
    <row r="38" spans="2:11">
      <c r="B38" s="6" t="s">
        <v>2183</v>
      </c>
      <c r="C38" s="17">
        <v>429781420</v>
      </c>
      <c r="D38" s="6" t="s">
        <v>1744</v>
      </c>
      <c r="E38" s="6" t="s">
        <v>2175</v>
      </c>
      <c r="F38" s="6" t="s">
        <v>106</v>
      </c>
      <c r="G38" s="7">
        <v>-1000</v>
      </c>
      <c r="H38" s="7">
        <v>8.2100000000000009</v>
      </c>
      <c r="I38" s="7">
        <v>-0.08</v>
      </c>
      <c r="J38" s="8">
        <v>0</v>
      </c>
      <c r="K38" s="8">
        <v>0</v>
      </c>
    </row>
    <row r="39" spans="2:11">
      <c r="B39" s="6" t="s">
        <v>2184</v>
      </c>
      <c r="C39" s="17">
        <v>429929102</v>
      </c>
      <c r="D39" s="6" t="s">
        <v>1744</v>
      </c>
      <c r="E39" s="6" t="s">
        <v>2185</v>
      </c>
      <c r="F39" s="6" t="s">
        <v>106</v>
      </c>
      <c r="G39" s="7">
        <v>-5500000</v>
      </c>
      <c r="H39" s="7">
        <v>5.05</v>
      </c>
      <c r="I39" s="7">
        <v>-277.89</v>
      </c>
      <c r="J39" s="8">
        <v>5.8500000000000003E-2</v>
      </c>
      <c r="K39" s="8">
        <v>-1E-4</v>
      </c>
    </row>
    <row r="40" spans="2:11">
      <c r="B40" s="6" t="s">
        <v>2186</v>
      </c>
      <c r="C40" s="17">
        <v>429986680</v>
      </c>
      <c r="D40" s="6" t="s">
        <v>1744</v>
      </c>
      <c r="E40" s="6" t="s">
        <v>2187</v>
      </c>
      <c r="F40" s="6" t="s">
        <v>106</v>
      </c>
      <c r="G40" s="7">
        <v>-250000</v>
      </c>
      <c r="H40" s="7">
        <v>2.21</v>
      </c>
      <c r="I40" s="7">
        <v>-5.53</v>
      </c>
      <c r="J40" s="8">
        <v>1.1999999999999999E-3</v>
      </c>
      <c r="K40" s="8">
        <v>0</v>
      </c>
    </row>
    <row r="41" spans="2:11">
      <c r="B41" s="6" t="s">
        <v>2188</v>
      </c>
      <c r="C41" s="17">
        <v>701019416</v>
      </c>
      <c r="D41" s="6" t="s">
        <v>1744</v>
      </c>
      <c r="E41" s="20">
        <v>43272</v>
      </c>
      <c r="F41" s="6" t="s">
        <v>46</v>
      </c>
      <c r="G41" s="7">
        <v>-143844.6</v>
      </c>
      <c r="H41" s="7">
        <v>100</v>
      </c>
      <c r="I41" s="7">
        <v>-394.91</v>
      </c>
      <c r="J41" s="8">
        <v>8.3099999999999993E-2</v>
      </c>
      <c r="K41" s="8">
        <v>-2.0000000000000001E-4</v>
      </c>
    </row>
    <row r="42" spans="2:11">
      <c r="B42" s="6" t="s">
        <v>2189</v>
      </c>
      <c r="C42" s="17">
        <v>701019424</v>
      </c>
      <c r="D42" s="6" t="s">
        <v>1744</v>
      </c>
      <c r="E42" s="20">
        <v>43272</v>
      </c>
      <c r="F42" s="6" t="s">
        <v>42</v>
      </c>
      <c r="G42" s="7">
        <v>-1702650.35</v>
      </c>
      <c r="H42" s="7">
        <v>100</v>
      </c>
      <c r="I42" s="7">
        <v>-6212.97</v>
      </c>
      <c r="J42" s="8">
        <v>1.3072999999999999</v>
      </c>
      <c r="K42" s="8">
        <v>-2.5000000000000001E-3</v>
      </c>
    </row>
    <row r="43" spans="2:11">
      <c r="B43" s="6" t="s">
        <v>2190</v>
      </c>
      <c r="C43" s="17">
        <v>701019432</v>
      </c>
      <c r="D43" s="6" t="s">
        <v>1744</v>
      </c>
      <c r="E43" s="20">
        <v>43272</v>
      </c>
      <c r="F43" s="6" t="s">
        <v>42</v>
      </c>
      <c r="G43" s="7">
        <v>-110672.27</v>
      </c>
      <c r="H43" s="7">
        <v>100</v>
      </c>
      <c r="I43" s="7">
        <v>-403.84</v>
      </c>
      <c r="J43" s="8">
        <v>8.5000000000000006E-2</v>
      </c>
      <c r="K43" s="8">
        <v>-2.0000000000000001E-4</v>
      </c>
    </row>
    <row r="44" spans="2:11">
      <c r="B44" s="6" t="s">
        <v>2191</v>
      </c>
      <c r="C44" s="17">
        <v>701019440</v>
      </c>
      <c r="D44" s="6" t="s">
        <v>1744</v>
      </c>
      <c r="E44" s="20">
        <v>43272</v>
      </c>
      <c r="F44" s="6" t="s">
        <v>42</v>
      </c>
      <c r="G44" s="7">
        <v>-880681.21</v>
      </c>
      <c r="H44" s="7">
        <v>100</v>
      </c>
      <c r="I44" s="7">
        <v>-3213.61</v>
      </c>
      <c r="J44" s="8">
        <v>0.67620000000000002</v>
      </c>
      <c r="K44" s="8">
        <v>-1.2999999999999999E-3</v>
      </c>
    </row>
    <row r="45" spans="2:11">
      <c r="B45" s="6" t="s">
        <v>2192</v>
      </c>
      <c r="C45" s="17">
        <v>701019457</v>
      </c>
      <c r="D45" s="6" t="s">
        <v>1744</v>
      </c>
      <c r="E45" s="20">
        <v>43272</v>
      </c>
      <c r="F45" s="6" t="s">
        <v>42</v>
      </c>
      <c r="G45" s="7">
        <v>-72656.2</v>
      </c>
      <c r="H45" s="7">
        <v>100</v>
      </c>
      <c r="I45" s="7">
        <v>-265.12</v>
      </c>
      <c r="J45" s="8">
        <v>5.5800000000000002E-2</v>
      </c>
      <c r="K45" s="8">
        <v>-1E-4</v>
      </c>
    </row>
    <row r="46" spans="2:11">
      <c r="B46" s="6" t="s">
        <v>2193</v>
      </c>
      <c r="C46" s="17">
        <v>701011918</v>
      </c>
      <c r="D46" s="6" t="s">
        <v>1744</v>
      </c>
      <c r="E46" s="20">
        <v>43272</v>
      </c>
      <c r="F46" s="6" t="s">
        <v>42</v>
      </c>
      <c r="G46" s="7">
        <v>-2495265.2200000002</v>
      </c>
      <c r="H46" s="7">
        <v>100.59</v>
      </c>
      <c r="I46" s="7">
        <v>-9158.94</v>
      </c>
      <c r="J46" s="8">
        <v>1.9272</v>
      </c>
      <c r="K46" s="8">
        <v>-3.7000000000000002E-3</v>
      </c>
    </row>
    <row r="47" spans="2:11">
      <c r="B47" s="6" t="s">
        <v>2194</v>
      </c>
      <c r="C47" s="17">
        <v>701014532</v>
      </c>
      <c r="D47" s="6" t="s">
        <v>1744</v>
      </c>
      <c r="E47" s="20">
        <v>43272</v>
      </c>
      <c r="F47" s="6" t="s">
        <v>42</v>
      </c>
      <c r="G47" s="7">
        <v>-3488077.53</v>
      </c>
      <c r="H47" s="7">
        <v>100</v>
      </c>
      <c r="I47" s="7">
        <v>-12727.99</v>
      </c>
      <c r="J47" s="8">
        <v>2.6781999999999999</v>
      </c>
      <c r="K47" s="8">
        <v>-5.1000000000000004E-3</v>
      </c>
    </row>
    <row r="48" spans="2:11">
      <c r="B48" s="6" t="s">
        <v>2195</v>
      </c>
      <c r="C48" s="17">
        <v>701014698</v>
      </c>
      <c r="D48" s="6" t="s">
        <v>1744</v>
      </c>
      <c r="E48" s="20">
        <v>43272</v>
      </c>
      <c r="F48" s="6" t="s">
        <v>47</v>
      </c>
      <c r="G48" s="7">
        <v>-4537853</v>
      </c>
      <c r="H48" s="7">
        <v>100</v>
      </c>
      <c r="I48" s="7">
        <v>-19176.060000000001</v>
      </c>
      <c r="J48" s="8">
        <v>4.0349000000000004</v>
      </c>
      <c r="K48" s="8">
        <v>-7.7000000000000002E-3</v>
      </c>
    </row>
    <row r="49" spans="2:11">
      <c r="B49" s="6" t="s">
        <v>2196</v>
      </c>
      <c r="C49" s="17">
        <v>701014706</v>
      </c>
      <c r="D49" s="6" t="s">
        <v>1744</v>
      </c>
      <c r="E49" s="20">
        <v>43272</v>
      </c>
      <c r="F49" s="6" t="s">
        <v>47</v>
      </c>
      <c r="G49" s="7">
        <v>-1390281.94</v>
      </c>
      <c r="H49" s="7">
        <v>100</v>
      </c>
      <c r="I49" s="7">
        <v>-5875.05</v>
      </c>
      <c r="J49" s="8">
        <v>1.2362</v>
      </c>
      <c r="K49" s="8">
        <v>-2.3999999999999998E-3</v>
      </c>
    </row>
    <row r="50" spans="2:11">
      <c r="B50" s="6" t="s">
        <v>2197</v>
      </c>
      <c r="C50" s="17">
        <v>701014714</v>
      </c>
      <c r="D50" s="6" t="s">
        <v>1744</v>
      </c>
      <c r="E50" s="20">
        <v>43272</v>
      </c>
      <c r="F50" s="6" t="s">
        <v>47</v>
      </c>
      <c r="G50" s="7">
        <v>-5167870.24</v>
      </c>
      <c r="H50" s="7">
        <v>100</v>
      </c>
      <c r="I50" s="7">
        <v>-21838.39</v>
      </c>
      <c r="J50" s="8">
        <v>4.5951000000000004</v>
      </c>
      <c r="K50" s="8">
        <v>-8.8000000000000005E-3</v>
      </c>
    </row>
    <row r="51" spans="2:11">
      <c r="B51" s="6" t="s">
        <v>2198</v>
      </c>
      <c r="C51" s="17">
        <v>701019598</v>
      </c>
      <c r="D51" s="6" t="s">
        <v>1744</v>
      </c>
      <c r="E51" s="20">
        <v>43272</v>
      </c>
      <c r="F51" s="6" t="s">
        <v>47</v>
      </c>
      <c r="G51" s="7">
        <v>-402591.74</v>
      </c>
      <c r="H51" s="7">
        <v>100</v>
      </c>
      <c r="I51" s="7">
        <v>-1701.27</v>
      </c>
      <c r="J51" s="8">
        <v>0.35799999999999998</v>
      </c>
      <c r="K51" s="8">
        <v>-6.9999999999999999E-4</v>
      </c>
    </row>
    <row r="52" spans="2:11">
      <c r="B52" s="6" t="s">
        <v>2199</v>
      </c>
      <c r="C52" s="17">
        <v>701016974</v>
      </c>
      <c r="D52" s="6" t="s">
        <v>1744</v>
      </c>
      <c r="E52" s="20">
        <v>43272</v>
      </c>
      <c r="F52" s="6" t="s">
        <v>47</v>
      </c>
      <c r="G52" s="7">
        <v>-733901.01</v>
      </c>
      <c r="H52" s="7">
        <v>100</v>
      </c>
      <c r="I52" s="7">
        <v>-3101.32</v>
      </c>
      <c r="J52" s="8">
        <v>0.65259999999999996</v>
      </c>
      <c r="K52" s="8">
        <v>-1.1999999999999999E-3</v>
      </c>
    </row>
    <row r="53" spans="2:11">
      <c r="B53" s="6" t="s">
        <v>2200</v>
      </c>
      <c r="C53" s="17">
        <v>701016982</v>
      </c>
      <c r="D53" s="6" t="s">
        <v>1744</v>
      </c>
      <c r="E53" s="20">
        <v>43272</v>
      </c>
      <c r="F53" s="6" t="s">
        <v>47</v>
      </c>
      <c r="G53" s="7">
        <v>-156303.89000000001</v>
      </c>
      <c r="H53" s="7">
        <v>100</v>
      </c>
      <c r="I53" s="7">
        <v>-660.51</v>
      </c>
      <c r="J53" s="8">
        <v>0.13900000000000001</v>
      </c>
      <c r="K53" s="8">
        <v>-2.9999999999999997E-4</v>
      </c>
    </row>
    <row r="54" spans="2:11">
      <c r="B54" s="6" t="s">
        <v>2201</v>
      </c>
      <c r="C54" s="17">
        <v>701017907</v>
      </c>
      <c r="D54" s="6" t="s">
        <v>1744</v>
      </c>
      <c r="E54" s="20">
        <v>43272</v>
      </c>
      <c r="F54" s="6" t="s">
        <v>47</v>
      </c>
      <c r="G54" s="7">
        <v>-937823.32</v>
      </c>
      <c r="H54" s="7">
        <v>100</v>
      </c>
      <c r="I54" s="7">
        <v>-3963.05</v>
      </c>
      <c r="J54" s="8">
        <v>0.83389999999999997</v>
      </c>
      <c r="K54" s="8">
        <v>-1.6000000000000001E-3</v>
      </c>
    </row>
    <row r="55" spans="2:11">
      <c r="B55" s="6" t="s">
        <v>2202</v>
      </c>
      <c r="C55" s="17">
        <v>701016990</v>
      </c>
      <c r="D55" s="6" t="s">
        <v>1744</v>
      </c>
      <c r="E55" s="20">
        <v>43272</v>
      </c>
      <c r="F55" s="6" t="s">
        <v>47</v>
      </c>
      <c r="G55" s="7">
        <v>-733901.01</v>
      </c>
      <c r="H55" s="7">
        <v>100</v>
      </c>
      <c r="I55" s="7">
        <v>-3101.32</v>
      </c>
      <c r="J55" s="8">
        <v>0.65259999999999996</v>
      </c>
      <c r="K55" s="8">
        <v>-1.1999999999999999E-3</v>
      </c>
    </row>
    <row r="56" spans="2:11">
      <c r="B56" s="6" t="s">
        <v>2203</v>
      </c>
      <c r="C56" s="17">
        <v>701017915</v>
      </c>
      <c r="D56" s="6" t="s">
        <v>1744</v>
      </c>
      <c r="E56" s="20">
        <v>43272</v>
      </c>
      <c r="F56" s="6" t="s">
        <v>47</v>
      </c>
      <c r="G56" s="7">
        <v>-312607.77</v>
      </c>
      <c r="H56" s="7">
        <v>100</v>
      </c>
      <c r="I56" s="7">
        <v>-1321.02</v>
      </c>
      <c r="J56" s="8">
        <v>0.27800000000000002</v>
      </c>
      <c r="K56" s="8">
        <v>-5.0000000000000001E-4</v>
      </c>
    </row>
    <row r="57" spans="2:11">
      <c r="B57" s="6" t="s">
        <v>2204</v>
      </c>
      <c r="C57" s="17">
        <v>701017923</v>
      </c>
      <c r="D57" s="6" t="s">
        <v>1744</v>
      </c>
      <c r="E57" s="20">
        <v>43272</v>
      </c>
      <c r="F57" s="6" t="s">
        <v>47</v>
      </c>
      <c r="G57" s="7">
        <v>-234848.32</v>
      </c>
      <c r="H57" s="7">
        <v>100</v>
      </c>
      <c r="I57" s="7">
        <v>-992.42</v>
      </c>
      <c r="J57" s="8">
        <v>0.20880000000000001</v>
      </c>
      <c r="K57" s="8">
        <v>-4.0000000000000002E-4</v>
      </c>
    </row>
    <row r="58" spans="2:11">
      <c r="B58" s="6" t="s">
        <v>2205</v>
      </c>
      <c r="C58" s="17">
        <v>701014722</v>
      </c>
      <c r="D58" s="6" t="s">
        <v>1744</v>
      </c>
      <c r="E58" s="20">
        <v>43272</v>
      </c>
      <c r="F58" s="6" t="s">
        <v>47</v>
      </c>
      <c r="G58" s="7">
        <v>-3331910.59</v>
      </c>
      <c r="H58" s="7">
        <v>100</v>
      </c>
      <c r="I58" s="7">
        <v>-14079.99</v>
      </c>
      <c r="J58" s="8">
        <v>2.9626000000000001</v>
      </c>
      <c r="K58" s="8">
        <v>-5.7000000000000002E-3</v>
      </c>
    </row>
    <row r="59" spans="2:11">
      <c r="B59" s="6" t="s">
        <v>2206</v>
      </c>
      <c r="C59" s="17">
        <v>701017006</v>
      </c>
      <c r="D59" s="6" t="s">
        <v>1744</v>
      </c>
      <c r="E59" s="20">
        <v>43272</v>
      </c>
      <c r="F59" s="6" t="s">
        <v>47</v>
      </c>
      <c r="G59" s="7">
        <v>-302030.37</v>
      </c>
      <c r="H59" s="7">
        <v>126.78</v>
      </c>
      <c r="I59" s="7">
        <v>-1618.12</v>
      </c>
      <c r="J59" s="8">
        <v>0.34050000000000002</v>
      </c>
      <c r="K59" s="8">
        <v>-6.9999999999999999E-4</v>
      </c>
    </row>
    <row r="60" spans="2:11">
      <c r="B60" s="6" t="s">
        <v>2207</v>
      </c>
      <c r="C60" s="17">
        <v>701017014</v>
      </c>
      <c r="D60" s="6" t="s">
        <v>1744</v>
      </c>
      <c r="E60" s="20">
        <v>43272</v>
      </c>
      <c r="F60" s="6" t="s">
        <v>47</v>
      </c>
      <c r="G60" s="7">
        <v>-306025.68</v>
      </c>
      <c r="H60" s="7">
        <v>130.86000000000001</v>
      </c>
      <c r="I60" s="7">
        <v>-1692.29</v>
      </c>
      <c r="J60" s="8">
        <v>0.35610000000000003</v>
      </c>
      <c r="K60" s="8">
        <v>-6.9999999999999999E-4</v>
      </c>
    </row>
    <row r="61" spans="2:11">
      <c r="B61" s="6" t="s">
        <v>2208</v>
      </c>
      <c r="C61" s="17">
        <v>701017022</v>
      </c>
      <c r="D61" s="6" t="s">
        <v>1744</v>
      </c>
      <c r="E61" s="20">
        <v>43272</v>
      </c>
      <c r="F61" s="6" t="s">
        <v>47</v>
      </c>
      <c r="G61" s="7">
        <v>-687821.69</v>
      </c>
      <c r="H61" s="7">
        <v>129.26</v>
      </c>
      <c r="I61" s="7">
        <v>-3757.07</v>
      </c>
      <c r="J61" s="8">
        <v>0.79049999999999998</v>
      </c>
      <c r="K61" s="8">
        <v>-1.5E-3</v>
      </c>
    </row>
    <row r="62" spans="2:11">
      <c r="B62" s="6" t="s">
        <v>2209</v>
      </c>
      <c r="C62" s="17">
        <v>701015794</v>
      </c>
      <c r="D62" s="6" t="s">
        <v>1744</v>
      </c>
      <c r="E62" s="20">
        <v>43272</v>
      </c>
      <c r="F62" s="6" t="s">
        <v>43</v>
      </c>
      <c r="G62" s="7">
        <v>-239347892.59</v>
      </c>
      <c r="H62" s="7">
        <v>100</v>
      </c>
      <c r="I62" s="7">
        <v>-7924.09</v>
      </c>
      <c r="J62" s="8">
        <v>1.6673</v>
      </c>
      <c r="K62" s="8">
        <v>-3.2000000000000002E-3</v>
      </c>
    </row>
    <row r="63" spans="2:11">
      <c r="B63" s="6" t="s">
        <v>2210</v>
      </c>
      <c r="C63" s="17">
        <v>701019606</v>
      </c>
      <c r="D63" s="6" t="s">
        <v>1744</v>
      </c>
      <c r="E63" s="20">
        <v>43272</v>
      </c>
      <c r="F63" s="6" t="s">
        <v>43</v>
      </c>
      <c r="G63" s="7">
        <v>7924454.9500000002</v>
      </c>
      <c r="H63" s="7">
        <v>100</v>
      </c>
      <c r="I63" s="7">
        <v>262.35000000000002</v>
      </c>
      <c r="J63" s="8">
        <v>-5.5199999999999999E-2</v>
      </c>
      <c r="K63" s="8">
        <v>1E-4</v>
      </c>
    </row>
    <row r="64" spans="2:11">
      <c r="B64" s="6" t="s">
        <v>2211</v>
      </c>
      <c r="C64" s="17">
        <v>701017964</v>
      </c>
      <c r="D64" s="6" t="s">
        <v>1744</v>
      </c>
      <c r="E64" s="20">
        <v>43272</v>
      </c>
      <c r="F64" s="6" t="s">
        <v>43</v>
      </c>
      <c r="G64" s="7">
        <v>-78752940.769999996</v>
      </c>
      <c r="H64" s="7">
        <v>100</v>
      </c>
      <c r="I64" s="7">
        <v>-2607.27</v>
      </c>
      <c r="J64" s="8">
        <v>0.54859999999999998</v>
      </c>
      <c r="K64" s="8">
        <v>-1E-3</v>
      </c>
    </row>
    <row r="65" spans="2:11">
      <c r="B65" s="6" t="s">
        <v>2212</v>
      </c>
      <c r="C65" s="17">
        <v>701019614</v>
      </c>
      <c r="D65" s="6" t="s">
        <v>1744</v>
      </c>
      <c r="E65" s="20">
        <v>43272</v>
      </c>
      <c r="F65" s="6" t="s">
        <v>43</v>
      </c>
      <c r="G65" s="7">
        <v>121537660.62</v>
      </c>
      <c r="H65" s="7">
        <v>100</v>
      </c>
      <c r="I65" s="7">
        <v>4023.75</v>
      </c>
      <c r="J65" s="8">
        <v>-0.84670000000000001</v>
      </c>
      <c r="K65" s="8">
        <v>1.6000000000000001E-3</v>
      </c>
    </row>
    <row r="66" spans="2:11">
      <c r="B66" s="6" t="s">
        <v>2213</v>
      </c>
      <c r="C66" s="17">
        <v>701017972</v>
      </c>
      <c r="D66" s="6" t="s">
        <v>1744</v>
      </c>
      <c r="E66" s="20">
        <v>43272</v>
      </c>
      <c r="F66" s="6" t="s">
        <v>43</v>
      </c>
      <c r="G66" s="7">
        <v>-77777058.930000007</v>
      </c>
      <c r="H66" s="7">
        <v>100</v>
      </c>
      <c r="I66" s="7">
        <v>-2574.9699999999998</v>
      </c>
      <c r="J66" s="8">
        <v>0.54179999999999995</v>
      </c>
      <c r="K66" s="8">
        <v>-1E-3</v>
      </c>
    </row>
    <row r="67" spans="2:11">
      <c r="B67" s="6" t="s">
        <v>2214</v>
      </c>
      <c r="C67" s="17">
        <v>701019622</v>
      </c>
      <c r="D67" s="6" t="s">
        <v>1744</v>
      </c>
      <c r="E67" s="20">
        <v>43272</v>
      </c>
      <c r="F67" s="6" t="s">
        <v>43</v>
      </c>
      <c r="G67" s="7">
        <v>14175969.73</v>
      </c>
      <c r="H67" s="7">
        <v>100</v>
      </c>
      <c r="I67" s="7">
        <v>469.32</v>
      </c>
      <c r="J67" s="8">
        <v>-9.8799999999999999E-2</v>
      </c>
      <c r="K67" s="8">
        <v>2.0000000000000001E-4</v>
      </c>
    </row>
    <row r="68" spans="2:11">
      <c r="B68" s="6" t="s">
        <v>2215</v>
      </c>
      <c r="C68" s="17">
        <v>701019655</v>
      </c>
      <c r="D68" s="6" t="s">
        <v>1744</v>
      </c>
      <c r="E68" s="20">
        <v>43272</v>
      </c>
      <c r="F68" s="6" t="s">
        <v>48</v>
      </c>
      <c r="G68" s="7">
        <v>-2935604.04</v>
      </c>
      <c r="H68" s="7">
        <v>100</v>
      </c>
      <c r="I68" s="7">
        <v>-1190.68</v>
      </c>
      <c r="J68" s="8">
        <v>0.2505</v>
      </c>
      <c r="K68" s="8">
        <v>-5.0000000000000001E-4</v>
      </c>
    </row>
    <row r="69" spans="2:11">
      <c r="B69" s="6" t="s">
        <v>2216</v>
      </c>
      <c r="C69" s="17">
        <v>701019697</v>
      </c>
      <c r="D69" s="6" t="s">
        <v>1744</v>
      </c>
      <c r="E69" s="20">
        <v>43272</v>
      </c>
      <c r="F69" s="6" t="s">
        <v>44</v>
      </c>
      <c r="G69" s="7">
        <v>-312607.77</v>
      </c>
      <c r="H69" s="7">
        <v>100</v>
      </c>
      <c r="I69" s="7">
        <v>-1492.7</v>
      </c>
      <c r="J69" s="8">
        <v>0.31409999999999999</v>
      </c>
      <c r="K69" s="8">
        <v>-5.9999999999999995E-4</v>
      </c>
    </row>
    <row r="70" spans="2:11">
      <c r="B70" s="6" t="s">
        <v>2217</v>
      </c>
      <c r="C70" s="17">
        <v>701019705</v>
      </c>
      <c r="D70" s="6" t="s">
        <v>1744</v>
      </c>
      <c r="E70" s="20">
        <v>43272</v>
      </c>
      <c r="F70" s="6" t="s">
        <v>44</v>
      </c>
      <c r="G70" s="7">
        <v>-132102.18</v>
      </c>
      <c r="H70" s="7">
        <v>100</v>
      </c>
      <c r="I70" s="7">
        <v>-630.79</v>
      </c>
      <c r="J70" s="8">
        <v>0.13270000000000001</v>
      </c>
      <c r="K70" s="8">
        <v>-2.9999999999999997E-4</v>
      </c>
    </row>
    <row r="71" spans="2:11">
      <c r="B71" s="6" t="s">
        <v>2218</v>
      </c>
      <c r="C71" s="17">
        <v>701019713</v>
      </c>
      <c r="D71" s="6" t="s">
        <v>1744</v>
      </c>
      <c r="E71" s="20">
        <v>43272</v>
      </c>
      <c r="F71" s="6" t="s">
        <v>44</v>
      </c>
      <c r="G71" s="7">
        <v>-1690907.93</v>
      </c>
      <c r="H71" s="7">
        <v>100</v>
      </c>
      <c r="I71" s="7">
        <v>-8074.09</v>
      </c>
      <c r="J71" s="8">
        <v>1.6989000000000001</v>
      </c>
      <c r="K71" s="8">
        <v>-3.2000000000000002E-3</v>
      </c>
    </row>
    <row r="72" spans="2:11">
      <c r="B72" s="6" t="s">
        <v>2219</v>
      </c>
      <c r="C72" s="17">
        <v>701019796</v>
      </c>
      <c r="D72" s="6" t="s">
        <v>1744</v>
      </c>
      <c r="E72" s="20">
        <v>43272</v>
      </c>
      <c r="F72" s="6" t="s">
        <v>45</v>
      </c>
      <c r="G72" s="7">
        <v>-127405.22</v>
      </c>
      <c r="H72" s="7">
        <v>100</v>
      </c>
      <c r="I72" s="7">
        <v>-465.86</v>
      </c>
      <c r="J72" s="8">
        <v>9.8000000000000004E-2</v>
      </c>
      <c r="K72" s="8">
        <v>-2.0000000000000001E-4</v>
      </c>
    </row>
    <row r="73" spans="2:11">
      <c r="B73" s="6" t="s">
        <v>2220</v>
      </c>
      <c r="C73" s="17">
        <v>701019838</v>
      </c>
      <c r="D73" s="6" t="s">
        <v>1744</v>
      </c>
      <c r="E73" s="20">
        <v>43272</v>
      </c>
      <c r="F73" s="6" t="s">
        <v>106</v>
      </c>
      <c r="G73" s="7">
        <v>6036492.6100000003</v>
      </c>
      <c r="H73" s="7">
        <v>100.3</v>
      </c>
      <c r="I73" s="7">
        <v>6054.6</v>
      </c>
      <c r="J73" s="8">
        <v>-1.274</v>
      </c>
      <c r="K73" s="8">
        <v>2.3999999999999998E-3</v>
      </c>
    </row>
    <row r="74" spans="2:11">
      <c r="B74" s="6" t="s">
        <v>2221</v>
      </c>
      <c r="C74" s="17">
        <v>701019846</v>
      </c>
      <c r="D74" s="6" t="s">
        <v>1744</v>
      </c>
      <c r="E74" s="20">
        <v>43272</v>
      </c>
      <c r="F74" s="6" t="s">
        <v>106</v>
      </c>
      <c r="G74" s="7">
        <v>393681.42</v>
      </c>
      <c r="H74" s="7">
        <v>101.92</v>
      </c>
      <c r="I74" s="7">
        <v>401.24</v>
      </c>
      <c r="J74" s="8">
        <v>-8.4400000000000003E-2</v>
      </c>
      <c r="K74" s="8">
        <v>2.0000000000000001E-4</v>
      </c>
    </row>
    <row r="75" spans="2:11">
      <c r="B75" s="6" t="s">
        <v>2222</v>
      </c>
      <c r="C75" s="17">
        <v>701019853</v>
      </c>
      <c r="D75" s="6" t="s">
        <v>1744</v>
      </c>
      <c r="E75" s="20">
        <v>43272</v>
      </c>
      <c r="F75" s="6" t="s">
        <v>106</v>
      </c>
      <c r="G75" s="7">
        <v>3135950.61</v>
      </c>
      <c r="H75" s="7">
        <v>100.17</v>
      </c>
      <c r="I75" s="7">
        <v>3141.28</v>
      </c>
      <c r="J75" s="8">
        <v>-0.66100000000000003</v>
      </c>
      <c r="K75" s="8">
        <v>1.2999999999999999E-3</v>
      </c>
    </row>
    <row r="76" spans="2:11">
      <c r="B76" s="6" t="s">
        <v>2223</v>
      </c>
      <c r="C76" s="17">
        <v>701019861</v>
      </c>
      <c r="D76" s="6" t="s">
        <v>1744</v>
      </c>
      <c r="E76" s="20">
        <v>43272</v>
      </c>
      <c r="F76" s="6" t="s">
        <v>106</v>
      </c>
      <c r="G76" s="7">
        <v>259186.7</v>
      </c>
      <c r="H76" s="7">
        <v>101.71</v>
      </c>
      <c r="I76" s="7">
        <v>263.62</v>
      </c>
      <c r="J76" s="8">
        <v>-5.5500000000000001E-2</v>
      </c>
      <c r="K76" s="8">
        <v>1E-4</v>
      </c>
    </row>
    <row r="77" spans="2:11">
      <c r="B77" s="6" t="s">
        <v>2224</v>
      </c>
      <c r="C77" s="17">
        <v>701013633</v>
      </c>
      <c r="D77" s="6" t="s">
        <v>1744</v>
      </c>
      <c r="E77" s="20">
        <v>43272</v>
      </c>
      <c r="F77" s="6" t="s">
        <v>106</v>
      </c>
      <c r="G77" s="7">
        <v>8735008.7799999993</v>
      </c>
      <c r="H77" s="7">
        <v>100.12</v>
      </c>
      <c r="I77" s="7">
        <v>8745.49</v>
      </c>
      <c r="J77" s="8">
        <v>-1.8402000000000001</v>
      </c>
      <c r="K77" s="8">
        <v>3.5000000000000001E-3</v>
      </c>
    </row>
    <row r="78" spans="2:11">
      <c r="B78" s="6" t="s">
        <v>2225</v>
      </c>
      <c r="C78" s="17">
        <v>701019879</v>
      </c>
      <c r="D78" s="6" t="s">
        <v>1744</v>
      </c>
      <c r="E78" s="20">
        <v>43272</v>
      </c>
      <c r="F78" s="6" t="s">
        <v>106</v>
      </c>
      <c r="G78" s="7">
        <v>396400.56</v>
      </c>
      <c r="H78" s="7">
        <v>100.12</v>
      </c>
      <c r="I78" s="7">
        <v>396.88</v>
      </c>
      <c r="J78" s="8">
        <v>-8.3500000000000005E-2</v>
      </c>
      <c r="K78" s="8">
        <v>2.0000000000000001E-4</v>
      </c>
    </row>
    <row r="79" spans="2:11">
      <c r="B79" s="6" t="s">
        <v>2226</v>
      </c>
      <c r="C79" s="17">
        <v>701015026</v>
      </c>
      <c r="D79" s="6" t="s">
        <v>1744</v>
      </c>
      <c r="E79" s="20">
        <v>43272</v>
      </c>
      <c r="F79" s="6" t="s">
        <v>106</v>
      </c>
      <c r="G79" s="7">
        <v>19033366.190000001</v>
      </c>
      <c r="H79" s="7">
        <v>99.99</v>
      </c>
      <c r="I79" s="7">
        <v>19031.46</v>
      </c>
      <c r="J79" s="8">
        <v>-4.0045000000000002</v>
      </c>
      <c r="K79" s="8">
        <v>7.6E-3</v>
      </c>
    </row>
    <row r="80" spans="2:11">
      <c r="B80" s="6" t="s">
        <v>2227</v>
      </c>
      <c r="C80" s="17">
        <v>701015034</v>
      </c>
      <c r="D80" s="6" t="s">
        <v>1744</v>
      </c>
      <c r="E80" s="20">
        <v>43272</v>
      </c>
      <c r="F80" s="6" t="s">
        <v>106</v>
      </c>
      <c r="G80" s="7">
        <v>5858781.4500000002</v>
      </c>
      <c r="H80" s="7">
        <v>99.99</v>
      </c>
      <c r="I80" s="7">
        <v>5858.2</v>
      </c>
      <c r="J80" s="8">
        <v>-1.2326999999999999</v>
      </c>
      <c r="K80" s="8">
        <v>2.3999999999999998E-3</v>
      </c>
    </row>
    <row r="81" spans="2:11">
      <c r="B81" s="6" t="s">
        <v>2228</v>
      </c>
      <c r="C81" s="17">
        <v>701015042</v>
      </c>
      <c r="D81" s="6" t="s">
        <v>1744</v>
      </c>
      <c r="E81" s="20">
        <v>43272</v>
      </c>
      <c r="F81" s="6" t="s">
        <v>106</v>
      </c>
      <c r="G81" s="7">
        <v>21803755.030000001</v>
      </c>
      <c r="H81" s="7">
        <v>99.99</v>
      </c>
      <c r="I81" s="7">
        <v>21801.57</v>
      </c>
      <c r="J81" s="8">
        <v>-4.5873999999999997</v>
      </c>
      <c r="K81" s="8">
        <v>8.8000000000000005E-3</v>
      </c>
    </row>
    <row r="82" spans="2:11">
      <c r="B82" s="6" t="s">
        <v>2229</v>
      </c>
      <c r="C82" s="17">
        <v>701019887</v>
      </c>
      <c r="D82" s="6" t="s">
        <v>1744</v>
      </c>
      <c r="E82" s="20">
        <v>43272</v>
      </c>
      <c r="F82" s="6" t="s">
        <v>106</v>
      </c>
      <c r="G82" s="7">
        <v>1699903.62</v>
      </c>
      <c r="H82" s="7">
        <v>99.99</v>
      </c>
      <c r="I82" s="7">
        <v>1699.73</v>
      </c>
      <c r="J82" s="8">
        <v>-0.35759999999999997</v>
      </c>
      <c r="K82" s="8">
        <v>6.9999999999999999E-4</v>
      </c>
    </row>
    <row r="83" spans="2:11">
      <c r="B83" s="6" t="s">
        <v>2230</v>
      </c>
      <c r="C83" s="17">
        <v>701017337</v>
      </c>
      <c r="D83" s="6" t="s">
        <v>1744</v>
      </c>
      <c r="E83" s="20">
        <v>43272</v>
      </c>
      <c r="F83" s="6" t="s">
        <v>106</v>
      </c>
      <c r="G83" s="7">
        <v>3151621.86</v>
      </c>
      <c r="H83" s="7">
        <v>99.99</v>
      </c>
      <c r="I83" s="7">
        <v>3151.31</v>
      </c>
      <c r="J83" s="8">
        <v>-0.66310000000000002</v>
      </c>
      <c r="K83" s="8">
        <v>1.2999999999999999E-3</v>
      </c>
    </row>
    <row r="84" spans="2:11">
      <c r="B84" s="6" t="s">
        <v>2231</v>
      </c>
      <c r="C84" s="17">
        <v>701017345</v>
      </c>
      <c r="D84" s="6" t="s">
        <v>1744</v>
      </c>
      <c r="E84" s="20">
        <v>43272</v>
      </c>
      <c r="F84" s="6" t="s">
        <v>106</v>
      </c>
      <c r="G84" s="7">
        <v>671481.03</v>
      </c>
      <c r="H84" s="7">
        <v>98.75</v>
      </c>
      <c r="I84" s="7">
        <v>663.09</v>
      </c>
      <c r="J84" s="8">
        <v>-0.13950000000000001</v>
      </c>
      <c r="K84" s="8">
        <v>2.9999999999999997E-4</v>
      </c>
    </row>
    <row r="85" spans="2:11">
      <c r="B85" s="6" t="s">
        <v>2232</v>
      </c>
      <c r="C85" s="17">
        <v>701018244</v>
      </c>
      <c r="D85" s="6" t="s">
        <v>1744</v>
      </c>
      <c r="E85" s="20">
        <v>43272</v>
      </c>
      <c r="F85" s="6" t="s">
        <v>106</v>
      </c>
      <c r="G85" s="7">
        <v>4064023.87</v>
      </c>
      <c r="H85" s="7">
        <v>99.99</v>
      </c>
      <c r="I85" s="7">
        <v>4063.62</v>
      </c>
      <c r="J85" s="8">
        <v>-0.85499999999999998</v>
      </c>
      <c r="K85" s="8">
        <v>1.6000000000000001E-3</v>
      </c>
    </row>
    <row r="86" spans="2:11">
      <c r="B86" s="6" t="s">
        <v>2233</v>
      </c>
      <c r="C86" s="17">
        <v>701017352</v>
      </c>
      <c r="D86" s="6" t="s">
        <v>1744</v>
      </c>
      <c r="E86" s="20">
        <v>43272</v>
      </c>
      <c r="F86" s="6" t="s">
        <v>106</v>
      </c>
      <c r="G86" s="7">
        <v>3180847.86</v>
      </c>
      <c r="H86" s="7">
        <v>99.99</v>
      </c>
      <c r="I86" s="7">
        <v>3180.53</v>
      </c>
      <c r="J86" s="8">
        <v>-0.66920000000000002</v>
      </c>
      <c r="K86" s="8">
        <v>1.2999999999999999E-3</v>
      </c>
    </row>
    <row r="87" spans="2:11">
      <c r="B87" s="6" t="s">
        <v>2234</v>
      </c>
      <c r="C87" s="17">
        <v>701018251</v>
      </c>
      <c r="D87" s="6" t="s">
        <v>1744</v>
      </c>
      <c r="E87" s="20">
        <v>43272</v>
      </c>
      <c r="F87" s="6" t="s">
        <v>106</v>
      </c>
      <c r="G87" s="7">
        <v>1355049.97</v>
      </c>
      <c r="H87" s="7">
        <v>99.99</v>
      </c>
      <c r="I87" s="7">
        <v>1354.91</v>
      </c>
      <c r="J87" s="8">
        <v>-0.28510000000000002</v>
      </c>
      <c r="K87" s="8">
        <v>5.0000000000000001E-4</v>
      </c>
    </row>
    <row r="88" spans="2:11">
      <c r="B88" s="6" t="s">
        <v>2235</v>
      </c>
      <c r="C88" s="17">
        <v>701018269</v>
      </c>
      <c r="D88" s="6" t="s">
        <v>1744</v>
      </c>
      <c r="E88" s="20">
        <v>43272</v>
      </c>
      <c r="F88" s="6" t="s">
        <v>106</v>
      </c>
      <c r="G88" s="7">
        <v>1023863.39</v>
      </c>
      <c r="H88" s="7">
        <v>99.99</v>
      </c>
      <c r="I88" s="7">
        <v>1023.76</v>
      </c>
      <c r="J88" s="8">
        <v>-0.21540000000000001</v>
      </c>
      <c r="K88" s="8">
        <v>4.0000000000000002E-4</v>
      </c>
    </row>
    <row r="89" spans="2:11">
      <c r="B89" s="6" t="s">
        <v>2236</v>
      </c>
      <c r="C89" s="17">
        <v>701015059</v>
      </c>
      <c r="D89" s="6" t="s">
        <v>1744</v>
      </c>
      <c r="E89" s="20">
        <v>43272</v>
      </c>
      <c r="F89" s="6" t="s">
        <v>106</v>
      </c>
      <c r="G89" s="7">
        <v>14044829.359999999</v>
      </c>
      <c r="H89" s="7">
        <v>99.99</v>
      </c>
      <c r="I89" s="7">
        <v>14043.42</v>
      </c>
      <c r="J89" s="8">
        <v>-2.9548999999999999</v>
      </c>
      <c r="K89" s="8">
        <v>5.5999999999999999E-3</v>
      </c>
    </row>
    <row r="90" spans="2:11">
      <c r="B90" s="6" t="s">
        <v>2237</v>
      </c>
      <c r="C90" s="17">
        <v>701016115</v>
      </c>
      <c r="D90" s="6" t="s">
        <v>1744</v>
      </c>
      <c r="E90" s="20">
        <v>43272</v>
      </c>
      <c r="F90" s="6" t="s">
        <v>106</v>
      </c>
      <c r="G90" s="7">
        <v>7789797.9000000004</v>
      </c>
      <c r="H90" s="7">
        <v>99.98</v>
      </c>
      <c r="I90" s="7">
        <v>7788.24</v>
      </c>
      <c r="J90" s="8">
        <v>-1.6388</v>
      </c>
      <c r="K90" s="8">
        <v>3.0999999999999999E-3</v>
      </c>
    </row>
    <row r="91" spans="2:11">
      <c r="B91" s="6" t="s">
        <v>2238</v>
      </c>
      <c r="C91" s="17">
        <v>701019895</v>
      </c>
      <c r="D91" s="6" t="s">
        <v>1744</v>
      </c>
      <c r="E91" s="20">
        <v>43272</v>
      </c>
      <c r="F91" s="6" t="s">
        <v>106</v>
      </c>
      <c r="G91" s="7">
        <v>-257599.26</v>
      </c>
      <c r="H91" s="7">
        <v>100</v>
      </c>
      <c r="I91" s="7">
        <v>-257.60000000000002</v>
      </c>
      <c r="J91" s="8">
        <v>5.4199999999999998E-2</v>
      </c>
      <c r="K91" s="8">
        <v>-1E-4</v>
      </c>
    </row>
    <row r="92" spans="2:11">
      <c r="B92" s="6" t="s">
        <v>2239</v>
      </c>
      <c r="C92" s="17">
        <v>701018301</v>
      </c>
      <c r="D92" s="6" t="s">
        <v>1744</v>
      </c>
      <c r="E92" s="20">
        <v>43272</v>
      </c>
      <c r="F92" s="6" t="s">
        <v>106</v>
      </c>
      <c r="G92" s="7">
        <v>2581279.65</v>
      </c>
      <c r="H92" s="7">
        <v>100</v>
      </c>
      <c r="I92" s="7">
        <v>2581.2800000000002</v>
      </c>
      <c r="J92" s="8">
        <v>-0.54310000000000003</v>
      </c>
      <c r="K92" s="8">
        <v>1E-3</v>
      </c>
    </row>
    <row r="93" spans="2:11">
      <c r="B93" s="6" t="s">
        <v>2240</v>
      </c>
      <c r="C93" s="17">
        <v>701019903</v>
      </c>
      <c r="D93" s="6" t="s">
        <v>1744</v>
      </c>
      <c r="E93" s="20">
        <v>43272</v>
      </c>
      <c r="F93" s="6" t="s">
        <v>106</v>
      </c>
      <c r="G93" s="7">
        <v>-3958346.25</v>
      </c>
      <c r="H93" s="7">
        <v>100</v>
      </c>
      <c r="I93" s="7">
        <v>-3958.35</v>
      </c>
      <c r="J93" s="8">
        <v>0.83289999999999997</v>
      </c>
      <c r="K93" s="8">
        <v>-1.6000000000000001E-3</v>
      </c>
    </row>
    <row r="94" spans="2:11">
      <c r="B94" s="6" t="s">
        <v>2241</v>
      </c>
      <c r="C94" s="17">
        <v>701018319</v>
      </c>
      <c r="D94" s="6" t="s">
        <v>1744</v>
      </c>
      <c r="E94" s="20">
        <v>43272</v>
      </c>
      <c r="F94" s="6" t="s">
        <v>106</v>
      </c>
      <c r="G94" s="7">
        <v>2559561.98</v>
      </c>
      <c r="H94" s="7">
        <v>100</v>
      </c>
      <c r="I94" s="7">
        <v>2559.56</v>
      </c>
      <c r="J94" s="8">
        <v>-0.53859999999999997</v>
      </c>
      <c r="K94" s="8">
        <v>1E-3</v>
      </c>
    </row>
    <row r="95" spans="2:11">
      <c r="B95" s="6" t="s">
        <v>2242</v>
      </c>
      <c r="C95" s="17">
        <v>701019911</v>
      </c>
      <c r="D95" s="6" t="s">
        <v>1744</v>
      </c>
      <c r="E95" s="20">
        <v>43272</v>
      </c>
      <c r="F95" s="6" t="s">
        <v>106</v>
      </c>
      <c r="G95" s="7">
        <v>-462249.94</v>
      </c>
      <c r="H95" s="7">
        <v>100</v>
      </c>
      <c r="I95" s="7">
        <v>-462.25</v>
      </c>
      <c r="J95" s="8">
        <v>9.7299999999999998E-2</v>
      </c>
      <c r="K95" s="8">
        <v>-2.0000000000000001E-4</v>
      </c>
    </row>
    <row r="96" spans="2:11">
      <c r="B96" s="6" t="s">
        <v>2243</v>
      </c>
      <c r="C96" s="17">
        <v>701019929</v>
      </c>
      <c r="D96" s="6" t="s">
        <v>1744</v>
      </c>
      <c r="E96" s="20">
        <v>43272</v>
      </c>
      <c r="F96" s="6" t="s">
        <v>106</v>
      </c>
      <c r="G96" s="7">
        <v>1199289.95</v>
      </c>
      <c r="H96" s="7">
        <v>101.03</v>
      </c>
      <c r="I96" s="7">
        <v>1211.6400000000001</v>
      </c>
      <c r="J96" s="8">
        <v>-0.25490000000000002</v>
      </c>
      <c r="K96" s="8">
        <v>5.0000000000000001E-4</v>
      </c>
    </row>
    <row r="97" spans="2:11">
      <c r="B97" s="6" t="s">
        <v>2244</v>
      </c>
      <c r="C97" s="17">
        <v>701019937</v>
      </c>
      <c r="D97" s="6" t="s">
        <v>1744</v>
      </c>
      <c r="E97" s="20">
        <v>43272</v>
      </c>
      <c r="F97" s="6" t="s">
        <v>106</v>
      </c>
      <c r="G97" s="7">
        <v>1485756.66</v>
      </c>
      <c r="H97" s="7">
        <v>100.06</v>
      </c>
      <c r="I97" s="7">
        <v>1486.65</v>
      </c>
      <c r="J97" s="8">
        <v>-0.31280000000000002</v>
      </c>
      <c r="K97" s="8">
        <v>5.9999999999999995E-4</v>
      </c>
    </row>
    <row r="98" spans="2:11">
      <c r="B98" s="6" t="s">
        <v>2245</v>
      </c>
      <c r="C98" s="17">
        <v>701019945</v>
      </c>
      <c r="D98" s="6" t="s">
        <v>1744</v>
      </c>
      <c r="E98" s="20">
        <v>43272</v>
      </c>
      <c r="F98" s="6" t="s">
        <v>106</v>
      </c>
      <c r="G98" s="7">
        <v>629979.34</v>
      </c>
      <c r="H98" s="7">
        <v>100.06</v>
      </c>
      <c r="I98" s="7">
        <v>630.36</v>
      </c>
      <c r="J98" s="8">
        <v>-0.1326</v>
      </c>
      <c r="K98" s="8">
        <v>2.9999999999999997E-4</v>
      </c>
    </row>
    <row r="99" spans="2:11">
      <c r="B99" s="6" t="s">
        <v>2246</v>
      </c>
      <c r="C99" s="17">
        <v>701019952</v>
      </c>
      <c r="D99" s="6" t="s">
        <v>1744</v>
      </c>
      <c r="E99" s="20">
        <v>43272</v>
      </c>
      <c r="F99" s="6" t="s">
        <v>106</v>
      </c>
      <c r="G99" s="7">
        <v>8086727.8300000001</v>
      </c>
      <c r="H99" s="7">
        <v>100.06</v>
      </c>
      <c r="I99" s="7">
        <v>8091.58</v>
      </c>
      <c r="J99" s="8">
        <v>-1.7025999999999999</v>
      </c>
      <c r="K99" s="8">
        <v>3.3E-3</v>
      </c>
    </row>
    <row r="100" spans="2:11">
      <c r="B100" s="6" t="s">
        <v>2247</v>
      </c>
      <c r="C100" s="17">
        <v>701019960</v>
      </c>
      <c r="D100" s="6" t="s">
        <v>1744</v>
      </c>
      <c r="E100" s="20">
        <v>43272</v>
      </c>
      <c r="F100" s="6" t="s">
        <v>106</v>
      </c>
      <c r="G100" s="7">
        <v>462166.92</v>
      </c>
      <c r="H100" s="7">
        <v>99.97</v>
      </c>
      <c r="I100" s="7">
        <v>462.03</v>
      </c>
      <c r="J100" s="8">
        <v>-9.7199999999999995E-2</v>
      </c>
      <c r="K100" s="8">
        <v>2.0000000000000001E-4</v>
      </c>
    </row>
    <row r="101" spans="2:11">
      <c r="B101" s="6" t="s">
        <v>2248</v>
      </c>
      <c r="C101" s="17">
        <v>701015133</v>
      </c>
      <c r="D101" s="6" t="s">
        <v>1744</v>
      </c>
      <c r="E101" s="20">
        <v>43272</v>
      </c>
      <c r="F101" s="6" t="s">
        <v>106</v>
      </c>
      <c r="G101" s="7">
        <v>12028055.359999999</v>
      </c>
      <c r="H101" s="7">
        <v>98.57</v>
      </c>
      <c r="I101" s="7">
        <v>11856.05</v>
      </c>
      <c r="J101" s="8">
        <v>-2.4946999999999999</v>
      </c>
      <c r="K101" s="8">
        <v>4.7999999999999996E-3</v>
      </c>
    </row>
    <row r="102" spans="2:11">
      <c r="B102" s="6" t="s">
        <v>2249</v>
      </c>
      <c r="C102" s="17">
        <v>701017436</v>
      </c>
      <c r="D102" s="6" t="s">
        <v>1744</v>
      </c>
      <c r="E102" s="20">
        <v>43272</v>
      </c>
      <c r="F102" s="6" t="s">
        <v>106</v>
      </c>
      <c r="G102" s="7">
        <v>1283317.5900000001</v>
      </c>
      <c r="H102" s="7">
        <v>123.86</v>
      </c>
      <c r="I102" s="7">
        <v>1589.52</v>
      </c>
      <c r="J102" s="8">
        <v>-0.33450000000000002</v>
      </c>
      <c r="K102" s="8">
        <v>5.9999999999999995E-4</v>
      </c>
    </row>
    <row r="103" spans="2:11">
      <c r="B103" s="6" t="s">
        <v>2250</v>
      </c>
      <c r="C103" s="17">
        <v>701017444</v>
      </c>
      <c r="D103" s="6" t="s">
        <v>1744</v>
      </c>
      <c r="E103" s="20">
        <v>43272</v>
      </c>
      <c r="F103" s="6" t="s">
        <v>106</v>
      </c>
      <c r="G103" s="7">
        <v>1297423.6100000001</v>
      </c>
      <c r="H103" s="7">
        <v>128.19</v>
      </c>
      <c r="I103" s="7">
        <v>1663.17</v>
      </c>
      <c r="J103" s="8">
        <v>-0.35</v>
      </c>
      <c r="K103" s="8">
        <v>6.9999999999999999E-4</v>
      </c>
    </row>
    <row r="104" spans="2:11">
      <c r="B104" s="6" t="s">
        <v>2251</v>
      </c>
      <c r="C104" s="17">
        <v>701017451</v>
      </c>
      <c r="D104" s="6" t="s">
        <v>1744</v>
      </c>
      <c r="E104" s="20">
        <v>43272</v>
      </c>
      <c r="F104" s="6" t="s">
        <v>106</v>
      </c>
      <c r="G104" s="7">
        <v>2933547.29</v>
      </c>
      <c r="H104" s="7">
        <v>126.29</v>
      </c>
      <c r="I104" s="7">
        <v>3704.78</v>
      </c>
      <c r="J104" s="8">
        <v>-0.77949999999999997</v>
      </c>
      <c r="K104" s="8">
        <v>1.5E-3</v>
      </c>
    </row>
    <row r="105" spans="2:11">
      <c r="B105" s="13" t="s">
        <v>2252</v>
      </c>
      <c r="C105" s="14"/>
      <c r="D105" s="13"/>
      <c r="E105" s="13"/>
      <c r="F105" s="13"/>
      <c r="G105" s="15">
        <v>-20114937.530000001</v>
      </c>
      <c r="I105" s="15">
        <v>1745.22</v>
      </c>
      <c r="J105" s="16">
        <v>-0.36720000000000003</v>
      </c>
      <c r="K105" s="16">
        <v>6.9999999999999999E-4</v>
      </c>
    </row>
    <row r="106" spans="2:11">
      <c r="B106" s="6" t="s">
        <v>2253</v>
      </c>
      <c r="C106" s="17">
        <v>777103623</v>
      </c>
      <c r="D106" s="6" t="s">
        <v>1744</v>
      </c>
      <c r="E106" s="20">
        <v>43196</v>
      </c>
      <c r="F106" s="6" t="s">
        <v>42</v>
      </c>
      <c r="G106" s="7">
        <v>-3700000</v>
      </c>
      <c r="H106" s="7">
        <v>-8.91</v>
      </c>
      <c r="I106" s="7">
        <v>1203.08</v>
      </c>
      <c r="J106" s="8">
        <v>-0.25309999999999999</v>
      </c>
      <c r="K106" s="8">
        <v>5.0000000000000001E-4</v>
      </c>
    </row>
    <row r="107" spans="2:11">
      <c r="B107" s="6" t="s">
        <v>2254</v>
      </c>
      <c r="C107" s="17">
        <v>701019358</v>
      </c>
      <c r="D107" s="6" t="s">
        <v>1744</v>
      </c>
      <c r="E107" s="20">
        <v>43196</v>
      </c>
      <c r="F107" s="6" t="s">
        <v>42</v>
      </c>
      <c r="G107" s="7">
        <v>-69131.7</v>
      </c>
      <c r="H107" s="7">
        <v>99.62</v>
      </c>
      <c r="I107" s="7">
        <v>-251.3</v>
      </c>
      <c r="J107" s="8">
        <v>5.2900000000000003E-2</v>
      </c>
      <c r="K107" s="8">
        <v>-1E-4</v>
      </c>
    </row>
    <row r="108" spans="2:11">
      <c r="B108" s="6" t="s">
        <v>2255</v>
      </c>
      <c r="C108" s="17">
        <v>701018822</v>
      </c>
      <c r="D108" s="6" t="s">
        <v>1744</v>
      </c>
      <c r="E108" s="20">
        <v>43196</v>
      </c>
      <c r="F108" s="6" t="s">
        <v>42</v>
      </c>
      <c r="G108" s="7">
        <v>-367287.61</v>
      </c>
      <c r="H108" s="7">
        <v>99.46</v>
      </c>
      <c r="I108" s="7">
        <v>-1333</v>
      </c>
      <c r="J108" s="8">
        <v>0.28050000000000003</v>
      </c>
      <c r="K108" s="8">
        <v>-5.0000000000000001E-4</v>
      </c>
    </row>
    <row r="109" spans="2:11">
      <c r="B109" s="6" t="s">
        <v>2256</v>
      </c>
      <c r="C109" s="17">
        <v>701019366</v>
      </c>
      <c r="D109" s="6" t="s">
        <v>1744</v>
      </c>
      <c r="E109" s="20">
        <v>43196</v>
      </c>
      <c r="F109" s="6" t="s">
        <v>42</v>
      </c>
      <c r="G109" s="7">
        <v>-240012.93</v>
      </c>
      <c r="H109" s="7">
        <v>100</v>
      </c>
      <c r="I109" s="7">
        <v>-875.81</v>
      </c>
      <c r="J109" s="8">
        <v>0.18429999999999999</v>
      </c>
      <c r="K109" s="8">
        <v>-4.0000000000000002E-4</v>
      </c>
    </row>
    <row r="110" spans="2:11">
      <c r="B110" s="6" t="s">
        <v>2257</v>
      </c>
      <c r="C110" s="17">
        <v>701016685</v>
      </c>
      <c r="D110" s="6" t="s">
        <v>1744</v>
      </c>
      <c r="E110" s="20">
        <v>43196</v>
      </c>
      <c r="F110" s="6" t="s">
        <v>42</v>
      </c>
      <c r="G110" s="7">
        <v>364976.24</v>
      </c>
      <c r="H110" s="7">
        <v>98.91</v>
      </c>
      <c r="I110" s="7">
        <v>1317.28</v>
      </c>
      <c r="J110" s="8">
        <v>-0.2772</v>
      </c>
      <c r="K110" s="8">
        <v>5.0000000000000001E-4</v>
      </c>
    </row>
    <row r="111" spans="2:11">
      <c r="B111" s="6" t="s">
        <v>2258</v>
      </c>
      <c r="C111" s="17">
        <v>701014383</v>
      </c>
      <c r="D111" s="6" t="s">
        <v>1744</v>
      </c>
      <c r="E111" s="20">
        <v>43196</v>
      </c>
      <c r="F111" s="6" t="s">
        <v>42</v>
      </c>
      <c r="G111" s="7">
        <v>320860</v>
      </c>
      <c r="H111" s="7">
        <v>98.85</v>
      </c>
      <c r="I111" s="7">
        <v>1157.3499999999999</v>
      </c>
      <c r="J111" s="8">
        <v>-0.24349999999999999</v>
      </c>
      <c r="K111" s="8">
        <v>5.0000000000000001E-4</v>
      </c>
    </row>
    <row r="112" spans="2:11">
      <c r="B112" s="6" t="s">
        <v>2259</v>
      </c>
      <c r="C112" s="17">
        <v>701014391</v>
      </c>
      <c r="D112" s="6" t="s">
        <v>1744</v>
      </c>
      <c r="E112" s="20">
        <v>43196</v>
      </c>
      <c r="F112" s="6" t="s">
        <v>42</v>
      </c>
      <c r="G112" s="7">
        <v>1247269.3</v>
      </c>
      <c r="H112" s="7">
        <v>98.85</v>
      </c>
      <c r="I112" s="7">
        <v>4498.95</v>
      </c>
      <c r="J112" s="8">
        <v>-0.9466</v>
      </c>
      <c r="K112" s="8">
        <v>1.8E-3</v>
      </c>
    </row>
    <row r="113" spans="2:11">
      <c r="B113" s="6" t="s">
        <v>2260</v>
      </c>
      <c r="C113" s="17">
        <v>701016693</v>
      </c>
      <c r="D113" s="6" t="s">
        <v>1744</v>
      </c>
      <c r="E113" s="20">
        <v>43196</v>
      </c>
      <c r="F113" s="6" t="s">
        <v>42</v>
      </c>
      <c r="G113" s="7">
        <v>368663.94</v>
      </c>
      <c r="H113" s="7">
        <v>98.78</v>
      </c>
      <c r="I113" s="7">
        <v>1328.84</v>
      </c>
      <c r="J113" s="8">
        <v>-0.27960000000000002</v>
      </c>
      <c r="K113" s="8">
        <v>5.0000000000000001E-4</v>
      </c>
    </row>
    <row r="114" spans="2:11">
      <c r="B114" s="6" t="s">
        <v>2261</v>
      </c>
      <c r="C114" s="17">
        <v>701016701</v>
      </c>
      <c r="D114" s="6" t="s">
        <v>1744</v>
      </c>
      <c r="E114" s="20">
        <v>43196</v>
      </c>
      <c r="F114" s="6" t="s">
        <v>42</v>
      </c>
      <c r="G114" s="7">
        <v>212704.52</v>
      </c>
      <c r="H114" s="7">
        <v>100</v>
      </c>
      <c r="I114" s="7">
        <v>776.16</v>
      </c>
      <c r="J114" s="8">
        <v>-0.1633</v>
      </c>
      <c r="K114" s="8">
        <v>2.9999999999999997E-4</v>
      </c>
    </row>
    <row r="115" spans="2:11">
      <c r="B115" s="6" t="s">
        <v>2262</v>
      </c>
      <c r="C115" s="17">
        <v>701019374</v>
      </c>
      <c r="D115" s="6" t="s">
        <v>1744</v>
      </c>
      <c r="E115" s="20">
        <v>43196</v>
      </c>
      <c r="F115" s="6" t="s">
        <v>42</v>
      </c>
      <c r="G115" s="7">
        <v>-469696.65</v>
      </c>
      <c r="H115" s="7">
        <v>100</v>
      </c>
      <c r="I115" s="7">
        <v>-1713.92</v>
      </c>
      <c r="J115" s="8">
        <v>0.36059999999999998</v>
      </c>
      <c r="K115" s="8">
        <v>-6.9999999999999999E-4</v>
      </c>
    </row>
    <row r="116" spans="2:11">
      <c r="B116" s="6" t="s">
        <v>2263</v>
      </c>
      <c r="C116" s="17">
        <v>701018855</v>
      </c>
      <c r="D116" s="6" t="s">
        <v>1744</v>
      </c>
      <c r="E116" s="20">
        <v>43196</v>
      </c>
      <c r="F116" s="6" t="s">
        <v>42</v>
      </c>
      <c r="G116" s="7">
        <v>-170093.05</v>
      </c>
      <c r="H116" s="7">
        <v>100</v>
      </c>
      <c r="I116" s="7">
        <v>-620.66999999999996</v>
      </c>
      <c r="J116" s="8">
        <v>0.13059999999999999</v>
      </c>
      <c r="K116" s="8">
        <v>-2.0000000000000001E-4</v>
      </c>
    </row>
    <row r="117" spans="2:11">
      <c r="B117" s="6" t="s">
        <v>2264</v>
      </c>
      <c r="C117" s="17">
        <v>701018863</v>
      </c>
      <c r="D117" s="6" t="s">
        <v>1744</v>
      </c>
      <c r="E117" s="20">
        <v>43196</v>
      </c>
      <c r="F117" s="6" t="s">
        <v>42</v>
      </c>
      <c r="G117" s="7">
        <v>-162886.04</v>
      </c>
      <c r="H117" s="7">
        <v>100</v>
      </c>
      <c r="I117" s="7">
        <v>-594.37</v>
      </c>
      <c r="J117" s="8">
        <v>0.12509999999999999</v>
      </c>
      <c r="K117" s="8">
        <v>-2.0000000000000001E-4</v>
      </c>
    </row>
    <row r="118" spans="2:11">
      <c r="B118" s="6" t="s">
        <v>2265</v>
      </c>
      <c r="C118" s="17">
        <v>701019382</v>
      </c>
      <c r="D118" s="6" t="s">
        <v>1744</v>
      </c>
      <c r="E118" s="20">
        <v>43196</v>
      </c>
      <c r="F118" s="6" t="s">
        <v>42</v>
      </c>
      <c r="G118" s="7">
        <v>414267.82</v>
      </c>
      <c r="H118" s="7">
        <v>100</v>
      </c>
      <c r="I118" s="7">
        <v>1511.66</v>
      </c>
      <c r="J118" s="8">
        <v>-0.31809999999999999</v>
      </c>
      <c r="K118" s="8">
        <v>5.9999999999999995E-4</v>
      </c>
    </row>
    <row r="119" spans="2:11">
      <c r="B119" s="6" t="s">
        <v>2266</v>
      </c>
      <c r="C119" s="17">
        <v>701019390</v>
      </c>
      <c r="D119" s="6" t="s">
        <v>1744</v>
      </c>
      <c r="E119" s="20">
        <v>43196</v>
      </c>
      <c r="F119" s="6" t="s">
        <v>42</v>
      </c>
      <c r="G119" s="7">
        <v>196979.03</v>
      </c>
      <c r="H119" s="7">
        <v>100</v>
      </c>
      <c r="I119" s="7">
        <v>718.78</v>
      </c>
      <c r="J119" s="8">
        <v>-0.1512</v>
      </c>
      <c r="K119" s="8">
        <v>2.9999999999999997E-4</v>
      </c>
    </row>
    <row r="120" spans="2:11">
      <c r="B120" s="6" t="s">
        <v>2267</v>
      </c>
      <c r="C120" s="17">
        <v>701014441</v>
      </c>
      <c r="D120" s="6" t="s">
        <v>1744</v>
      </c>
      <c r="E120" s="20">
        <v>43196</v>
      </c>
      <c r="F120" s="6" t="s">
        <v>42</v>
      </c>
      <c r="G120" s="7">
        <v>-187564.66</v>
      </c>
      <c r="H120" s="7">
        <v>100</v>
      </c>
      <c r="I120" s="7">
        <v>-684.42</v>
      </c>
      <c r="J120" s="8">
        <v>0.14399999999999999</v>
      </c>
      <c r="K120" s="8">
        <v>-2.9999999999999997E-4</v>
      </c>
    </row>
    <row r="121" spans="2:11">
      <c r="B121" s="6" t="s">
        <v>2268</v>
      </c>
      <c r="C121" s="17">
        <v>701015539</v>
      </c>
      <c r="D121" s="6" t="s">
        <v>1744</v>
      </c>
      <c r="E121" s="20">
        <v>43196</v>
      </c>
      <c r="F121" s="6" t="s">
        <v>42</v>
      </c>
      <c r="G121" s="7">
        <v>187564.66</v>
      </c>
      <c r="H121" s="7">
        <v>100</v>
      </c>
      <c r="I121" s="7">
        <v>684.42</v>
      </c>
      <c r="J121" s="8">
        <v>-0.14399999999999999</v>
      </c>
      <c r="K121" s="8">
        <v>2.9999999999999997E-4</v>
      </c>
    </row>
    <row r="122" spans="2:11">
      <c r="B122" s="6" t="s">
        <v>2269</v>
      </c>
      <c r="C122" s="17">
        <v>701017717</v>
      </c>
      <c r="D122" s="6" t="s">
        <v>1744</v>
      </c>
      <c r="E122" s="20">
        <v>43196</v>
      </c>
      <c r="F122" s="6" t="s">
        <v>42</v>
      </c>
      <c r="G122" s="7">
        <v>234848.32</v>
      </c>
      <c r="H122" s="7">
        <v>100</v>
      </c>
      <c r="I122" s="7">
        <v>856.96</v>
      </c>
      <c r="J122" s="8">
        <v>-0.18029999999999999</v>
      </c>
      <c r="K122" s="8">
        <v>2.9999999999999997E-4</v>
      </c>
    </row>
    <row r="123" spans="2:11">
      <c r="B123" s="6" t="s">
        <v>2270</v>
      </c>
      <c r="C123" s="17">
        <v>701017725</v>
      </c>
      <c r="D123" s="6" t="s">
        <v>1744</v>
      </c>
      <c r="E123" s="20">
        <v>43196</v>
      </c>
      <c r="F123" s="6" t="s">
        <v>42</v>
      </c>
      <c r="G123" s="7">
        <v>-234848.32</v>
      </c>
      <c r="H123" s="7">
        <v>100</v>
      </c>
      <c r="I123" s="7">
        <v>-856.96</v>
      </c>
      <c r="J123" s="8">
        <v>0.18029999999999999</v>
      </c>
      <c r="K123" s="8">
        <v>-2.9999999999999997E-4</v>
      </c>
    </row>
    <row r="124" spans="2:11">
      <c r="B124" s="6" t="s">
        <v>2271</v>
      </c>
      <c r="C124" s="17">
        <v>701019408</v>
      </c>
      <c r="D124" s="6" t="s">
        <v>1744</v>
      </c>
      <c r="E124" s="20">
        <v>43196</v>
      </c>
      <c r="F124" s="6" t="s">
        <v>42</v>
      </c>
      <c r="G124" s="7">
        <v>324368.95</v>
      </c>
      <c r="H124" s="7">
        <v>100</v>
      </c>
      <c r="I124" s="7">
        <v>1183.6199999999999</v>
      </c>
      <c r="J124" s="8">
        <v>-0.24909999999999999</v>
      </c>
      <c r="K124" s="8">
        <v>5.0000000000000001E-4</v>
      </c>
    </row>
    <row r="125" spans="2:11">
      <c r="B125" s="6" t="s">
        <v>2272</v>
      </c>
      <c r="C125" s="17">
        <v>701019523</v>
      </c>
      <c r="D125" s="6" t="s">
        <v>1744</v>
      </c>
      <c r="E125" s="20">
        <v>43196</v>
      </c>
      <c r="F125" s="6" t="s">
        <v>47</v>
      </c>
      <c r="G125" s="7">
        <v>58712.08</v>
      </c>
      <c r="H125" s="7">
        <v>100</v>
      </c>
      <c r="I125" s="7">
        <v>248.11</v>
      </c>
      <c r="J125" s="8">
        <v>-5.2200000000000003E-2</v>
      </c>
      <c r="K125" s="8">
        <v>1E-4</v>
      </c>
    </row>
    <row r="126" spans="2:11">
      <c r="B126" s="6" t="s">
        <v>2273</v>
      </c>
      <c r="C126" s="17">
        <v>701018871</v>
      </c>
      <c r="D126" s="6" t="s">
        <v>1744</v>
      </c>
      <c r="E126" s="20">
        <v>43196</v>
      </c>
      <c r="F126" s="6" t="s">
        <v>47</v>
      </c>
      <c r="G126" s="7">
        <v>308238.42</v>
      </c>
      <c r="H126" s="7">
        <v>100</v>
      </c>
      <c r="I126" s="7">
        <v>1302.55</v>
      </c>
      <c r="J126" s="8">
        <v>-0.27410000000000001</v>
      </c>
      <c r="K126" s="8">
        <v>5.0000000000000001E-4</v>
      </c>
    </row>
    <row r="127" spans="2:11">
      <c r="B127" s="6" t="s">
        <v>2274</v>
      </c>
      <c r="C127" s="17">
        <v>701019531</v>
      </c>
      <c r="D127" s="6" t="s">
        <v>1744</v>
      </c>
      <c r="E127" s="20">
        <v>43196</v>
      </c>
      <c r="F127" s="6" t="s">
        <v>47</v>
      </c>
      <c r="G127" s="7">
        <v>205492.28</v>
      </c>
      <c r="H127" s="7">
        <v>100</v>
      </c>
      <c r="I127" s="7">
        <v>868.37</v>
      </c>
      <c r="J127" s="8">
        <v>-0.1827</v>
      </c>
      <c r="K127" s="8">
        <v>2.9999999999999997E-4</v>
      </c>
    </row>
    <row r="128" spans="2:11">
      <c r="B128" s="6" t="s">
        <v>2275</v>
      </c>
      <c r="C128" s="17">
        <v>701016925</v>
      </c>
      <c r="D128" s="6" t="s">
        <v>1744</v>
      </c>
      <c r="E128" s="20">
        <v>43196</v>
      </c>
      <c r="F128" s="6" t="s">
        <v>47</v>
      </c>
      <c r="G128" s="7">
        <v>-293560.40000000002</v>
      </c>
      <c r="H128" s="7">
        <v>100</v>
      </c>
      <c r="I128" s="7">
        <v>-1240.53</v>
      </c>
      <c r="J128" s="8">
        <v>0.26100000000000001</v>
      </c>
      <c r="K128" s="8">
        <v>-5.0000000000000001E-4</v>
      </c>
    </row>
    <row r="129" spans="2:11">
      <c r="B129" s="6" t="s">
        <v>2276</v>
      </c>
      <c r="C129" s="17">
        <v>701014623</v>
      </c>
      <c r="D129" s="6" t="s">
        <v>1744</v>
      </c>
      <c r="E129" s="20">
        <v>43196</v>
      </c>
      <c r="F129" s="6" t="s">
        <v>47</v>
      </c>
      <c r="G129" s="7">
        <v>-256865.35</v>
      </c>
      <c r="H129" s="7">
        <v>100</v>
      </c>
      <c r="I129" s="7">
        <v>-1085.46</v>
      </c>
      <c r="J129" s="8">
        <v>0.22839999999999999</v>
      </c>
      <c r="K129" s="8">
        <v>-4.0000000000000002E-4</v>
      </c>
    </row>
    <row r="130" spans="2:11">
      <c r="B130" s="6" t="s">
        <v>2277</v>
      </c>
      <c r="C130" s="17">
        <v>701014631</v>
      </c>
      <c r="D130" s="6" t="s">
        <v>1744</v>
      </c>
      <c r="E130" s="20">
        <v>43196</v>
      </c>
      <c r="F130" s="6" t="s">
        <v>47</v>
      </c>
      <c r="G130" s="7">
        <v>-998105.38</v>
      </c>
      <c r="H130" s="7">
        <v>100</v>
      </c>
      <c r="I130" s="7">
        <v>-4217.79</v>
      </c>
      <c r="J130" s="8">
        <v>0.88749999999999996</v>
      </c>
      <c r="K130" s="8">
        <v>-1.6999999999999999E-3</v>
      </c>
    </row>
    <row r="131" spans="2:11">
      <c r="B131" s="6" t="s">
        <v>2278</v>
      </c>
      <c r="C131" s="17">
        <v>701016933</v>
      </c>
      <c r="D131" s="6" t="s">
        <v>1744</v>
      </c>
      <c r="E131" s="20">
        <v>43196</v>
      </c>
      <c r="F131" s="6" t="s">
        <v>47</v>
      </c>
      <c r="G131" s="7">
        <v>-293560.40000000002</v>
      </c>
      <c r="H131" s="7">
        <v>100</v>
      </c>
      <c r="I131" s="7">
        <v>-1240.53</v>
      </c>
      <c r="J131" s="8">
        <v>0.26100000000000001</v>
      </c>
      <c r="K131" s="8">
        <v>-5.0000000000000001E-4</v>
      </c>
    </row>
    <row r="132" spans="2:11">
      <c r="B132" s="6" t="s">
        <v>2279</v>
      </c>
      <c r="C132" s="17">
        <v>701019572</v>
      </c>
      <c r="D132" s="6" t="s">
        <v>1744</v>
      </c>
      <c r="E132" s="20">
        <v>43196</v>
      </c>
      <c r="F132" s="6" t="s">
        <v>47</v>
      </c>
      <c r="G132" s="7">
        <v>176136.24</v>
      </c>
      <c r="H132" s="7">
        <v>100</v>
      </c>
      <c r="I132" s="7">
        <v>744.32</v>
      </c>
      <c r="J132" s="8">
        <v>-0.15659999999999999</v>
      </c>
      <c r="K132" s="8">
        <v>2.9999999999999997E-4</v>
      </c>
    </row>
    <row r="133" spans="2:11">
      <c r="B133" s="6" t="s">
        <v>2280</v>
      </c>
      <c r="C133" s="17">
        <v>701017030</v>
      </c>
      <c r="D133" s="6" t="s">
        <v>1744</v>
      </c>
      <c r="E133" s="20">
        <v>43196</v>
      </c>
      <c r="F133" s="6" t="s">
        <v>43</v>
      </c>
      <c r="G133" s="7">
        <v>-22159124.350000001</v>
      </c>
      <c r="H133" s="7">
        <v>100</v>
      </c>
      <c r="I133" s="7">
        <v>-733.62</v>
      </c>
      <c r="J133" s="8">
        <v>0.15440000000000001</v>
      </c>
      <c r="K133" s="8">
        <v>-2.9999999999999997E-4</v>
      </c>
    </row>
    <row r="134" spans="2:11">
      <c r="B134" s="6" t="s">
        <v>2281</v>
      </c>
      <c r="C134" s="17">
        <v>701019648</v>
      </c>
      <c r="D134" s="6" t="s">
        <v>1744</v>
      </c>
      <c r="E134" s="20">
        <v>43196</v>
      </c>
      <c r="F134" s="6" t="s">
        <v>48</v>
      </c>
      <c r="G134" s="7">
        <v>4096130.52</v>
      </c>
      <c r="H134" s="7">
        <v>100</v>
      </c>
      <c r="I134" s="7">
        <v>1661.39</v>
      </c>
      <c r="J134" s="8">
        <v>-0.34960000000000002</v>
      </c>
      <c r="K134" s="8">
        <v>6.9999999999999999E-4</v>
      </c>
    </row>
    <row r="135" spans="2:11">
      <c r="B135" s="6" t="s">
        <v>2282</v>
      </c>
      <c r="C135" s="17">
        <v>701018921</v>
      </c>
      <c r="D135" s="6" t="s">
        <v>1744</v>
      </c>
      <c r="E135" s="20">
        <v>43196</v>
      </c>
      <c r="F135" s="6" t="s">
        <v>116</v>
      </c>
      <c r="G135" s="7">
        <v>756759.73</v>
      </c>
      <c r="H135" s="7">
        <v>100</v>
      </c>
      <c r="I135" s="7">
        <v>599.73</v>
      </c>
      <c r="J135" s="8">
        <v>-0.12620000000000001</v>
      </c>
      <c r="K135" s="8">
        <v>2.0000000000000001E-4</v>
      </c>
    </row>
    <row r="136" spans="2:11">
      <c r="B136" s="6" t="s">
        <v>2283</v>
      </c>
      <c r="C136" s="17">
        <v>701018939</v>
      </c>
      <c r="D136" s="6" t="s">
        <v>1744</v>
      </c>
      <c r="E136" s="20">
        <v>43196</v>
      </c>
      <c r="F136" s="6" t="s">
        <v>116</v>
      </c>
      <c r="G136" s="7">
        <v>764423.13</v>
      </c>
      <c r="H136" s="7">
        <v>100</v>
      </c>
      <c r="I136" s="7">
        <v>605.80999999999995</v>
      </c>
      <c r="J136" s="8">
        <v>-0.1275</v>
      </c>
      <c r="K136" s="8">
        <v>2.0000000000000001E-4</v>
      </c>
    </row>
    <row r="137" spans="2:11">
      <c r="B137" s="6" t="s">
        <v>2284</v>
      </c>
      <c r="C137" s="17">
        <v>701019663</v>
      </c>
      <c r="D137" s="6" t="s">
        <v>1744</v>
      </c>
      <c r="E137" s="20">
        <v>43196</v>
      </c>
      <c r="F137" s="6" t="s">
        <v>44</v>
      </c>
      <c r="G137" s="7">
        <v>-312607.77</v>
      </c>
      <c r="H137" s="7">
        <v>100</v>
      </c>
      <c r="I137" s="7">
        <v>-1492.7</v>
      </c>
      <c r="J137" s="8">
        <v>0.31409999999999999</v>
      </c>
      <c r="K137" s="8">
        <v>-5.9999999999999995E-4</v>
      </c>
    </row>
    <row r="138" spans="2:11">
      <c r="B138" s="6" t="s">
        <v>2285</v>
      </c>
      <c r="C138" s="17">
        <v>701019671</v>
      </c>
      <c r="D138" s="6" t="s">
        <v>1744</v>
      </c>
      <c r="E138" s="20">
        <v>43196</v>
      </c>
      <c r="F138" s="6" t="s">
        <v>44</v>
      </c>
      <c r="G138" s="7">
        <v>-146780.20000000001</v>
      </c>
      <c r="H138" s="7">
        <v>100</v>
      </c>
      <c r="I138" s="7">
        <v>-700.88</v>
      </c>
      <c r="J138" s="8">
        <v>0.14749999999999999</v>
      </c>
      <c r="K138" s="8">
        <v>-2.9999999999999997E-4</v>
      </c>
    </row>
    <row r="139" spans="2:11">
      <c r="B139" s="6" t="s">
        <v>2286</v>
      </c>
      <c r="C139" s="17">
        <v>701019689</v>
      </c>
      <c r="D139" s="6" t="s">
        <v>1744</v>
      </c>
      <c r="E139" s="20">
        <v>43196</v>
      </c>
      <c r="F139" s="6" t="s">
        <v>44</v>
      </c>
      <c r="G139" s="7">
        <v>-155322.22</v>
      </c>
      <c r="H139" s="7">
        <v>100</v>
      </c>
      <c r="I139" s="7">
        <v>-741.66</v>
      </c>
      <c r="J139" s="8">
        <v>0.15609999999999999</v>
      </c>
      <c r="K139" s="8">
        <v>-2.9999999999999997E-4</v>
      </c>
    </row>
    <row r="140" spans="2:11">
      <c r="B140" s="6" t="s">
        <v>2287</v>
      </c>
      <c r="C140" s="17">
        <v>701014870</v>
      </c>
      <c r="D140" s="6" t="s">
        <v>1744</v>
      </c>
      <c r="E140" s="20">
        <v>43196</v>
      </c>
      <c r="F140" s="6" t="s">
        <v>116</v>
      </c>
      <c r="G140" s="7">
        <v>38316.89</v>
      </c>
      <c r="H140" s="7">
        <v>100</v>
      </c>
      <c r="I140" s="7">
        <v>528.01</v>
      </c>
      <c r="J140" s="8">
        <v>-0.1111</v>
      </c>
      <c r="K140" s="8">
        <v>2.0000000000000001E-4</v>
      </c>
    </row>
    <row r="141" spans="2:11">
      <c r="B141" s="6" t="s">
        <v>2288</v>
      </c>
      <c r="C141" s="17">
        <v>701015901</v>
      </c>
      <c r="D141" s="6" t="s">
        <v>1744</v>
      </c>
      <c r="E141" s="20">
        <v>43196</v>
      </c>
      <c r="F141" s="6" t="s">
        <v>116</v>
      </c>
      <c r="G141" s="7">
        <v>-38624.870000000003</v>
      </c>
      <c r="H141" s="7">
        <v>100</v>
      </c>
      <c r="I141" s="7">
        <v>-532.25</v>
      </c>
      <c r="J141" s="8">
        <v>0.112</v>
      </c>
      <c r="K141" s="8">
        <v>-2.0000000000000001E-4</v>
      </c>
    </row>
    <row r="142" spans="2:11">
      <c r="B142" s="6" t="s">
        <v>2289</v>
      </c>
      <c r="C142" s="17">
        <v>701018095</v>
      </c>
      <c r="D142" s="6" t="s">
        <v>1744</v>
      </c>
      <c r="E142" s="20">
        <v>43196</v>
      </c>
      <c r="F142" s="6" t="s">
        <v>58</v>
      </c>
      <c r="G142" s="7">
        <v>-4311939.53</v>
      </c>
      <c r="H142" s="7">
        <v>100</v>
      </c>
      <c r="I142" s="7">
        <v>-782.19</v>
      </c>
      <c r="J142" s="8">
        <v>0.1646</v>
      </c>
      <c r="K142" s="8">
        <v>-2.9999999999999997E-4</v>
      </c>
    </row>
    <row r="143" spans="2:11">
      <c r="B143" s="6" t="s">
        <v>2290</v>
      </c>
      <c r="C143" s="17">
        <v>701018103</v>
      </c>
      <c r="D143" s="6" t="s">
        <v>1744</v>
      </c>
      <c r="E143" s="20">
        <v>43196</v>
      </c>
      <c r="F143" s="6" t="s">
        <v>58</v>
      </c>
      <c r="G143" s="7">
        <v>4495020.2300000004</v>
      </c>
      <c r="H143" s="7">
        <v>100</v>
      </c>
      <c r="I143" s="7">
        <v>815.4</v>
      </c>
      <c r="J143" s="8">
        <v>-0.1716</v>
      </c>
      <c r="K143" s="8">
        <v>2.9999999999999997E-4</v>
      </c>
    </row>
    <row r="144" spans="2:11">
      <c r="B144" s="6" t="s">
        <v>2291</v>
      </c>
      <c r="C144" s="17">
        <v>701019788</v>
      </c>
      <c r="D144" s="6" t="s">
        <v>1744</v>
      </c>
      <c r="E144" s="20">
        <v>43196</v>
      </c>
      <c r="F144" s="6" t="s">
        <v>45</v>
      </c>
      <c r="G144" s="7">
        <v>-318658.39</v>
      </c>
      <c r="H144" s="7">
        <v>100.2</v>
      </c>
      <c r="I144" s="7">
        <v>-1167.5</v>
      </c>
      <c r="J144" s="8">
        <v>0.2457</v>
      </c>
      <c r="K144" s="8">
        <v>-5.0000000000000001E-4</v>
      </c>
    </row>
    <row r="145" spans="2:11">
      <c r="B145" s="13" t="s">
        <v>2292</v>
      </c>
      <c r="C145" s="14"/>
      <c r="D145" s="13"/>
      <c r="E145" s="13"/>
      <c r="F145" s="13"/>
      <c r="G145" s="15">
        <v>4220204.71</v>
      </c>
      <c r="I145" s="15">
        <v>-227.21</v>
      </c>
      <c r="J145" s="16">
        <v>4.7800000000000002E-2</v>
      </c>
      <c r="K145" s="16">
        <v>-1E-4</v>
      </c>
    </row>
    <row r="146" spans="2:11">
      <c r="B146" s="6" t="s">
        <v>2293</v>
      </c>
      <c r="C146" s="17">
        <v>701016289</v>
      </c>
      <c r="D146" s="6" t="s">
        <v>1744</v>
      </c>
      <c r="E146" s="20">
        <v>43190</v>
      </c>
      <c r="F146" s="6" t="s">
        <v>42</v>
      </c>
      <c r="G146" s="7">
        <v>5215401.4800000004</v>
      </c>
      <c r="H146" s="7">
        <v>0.01</v>
      </c>
      <c r="I146" s="7">
        <v>1.9</v>
      </c>
      <c r="J146" s="8">
        <v>-4.0000000000000002E-4</v>
      </c>
      <c r="K146" s="8">
        <v>0</v>
      </c>
    </row>
    <row r="147" spans="2:11">
      <c r="B147" s="6" t="s">
        <v>2293</v>
      </c>
      <c r="C147" s="17">
        <v>701016297</v>
      </c>
      <c r="D147" s="6" t="s">
        <v>1744</v>
      </c>
      <c r="E147" s="20">
        <v>43190</v>
      </c>
      <c r="F147" s="6" t="s">
        <v>42</v>
      </c>
      <c r="G147" s="7">
        <v>5215401.4800000004</v>
      </c>
      <c r="H147" s="7">
        <v>0.01</v>
      </c>
      <c r="I147" s="7">
        <v>1.9</v>
      </c>
      <c r="J147" s="8">
        <v>-4.0000000000000002E-4</v>
      </c>
      <c r="K147" s="8">
        <v>0</v>
      </c>
    </row>
    <row r="148" spans="2:11">
      <c r="B148" s="6" t="s">
        <v>2293</v>
      </c>
      <c r="C148" s="17">
        <v>701016305</v>
      </c>
      <c r="D148" s="6" t="s">
        <v>1744</v>
      </c>
      <c r="E148" s="20">
        <v>43190</v>
      </c>
      <c r="F148" s="6" t="s">
        <v>42</v>
      </c>
      <c r="G148" s="7">
        <v>-9.0399999999999991</v>
      </c>
      <c r="H148" s="7">
        <v>1</v>
      </c>
      <c r="I148" s="7">
        <v>0</v>
      </c>
      <c r="J148" s="8">
        <v>0</v>
      </c>
      <c r="K148" s="8">
        <v>0</v>
      </c>
    </row>
    <row r="149" spans="2:11">
      <c r="B149" s="6" t="s">
        <v>2293</v>
      </c>
      <c r="C149" s="17">
        <v>701016313</v>
      </c>
      <c r="D149" s="6" t="s">
        <v>1744</v>
      </c>
      <c r="E149" s="20">
        <v>43190</v>
      </c>
      <c r="F149" s="6" t="s">
        <v>42</v>
      </c>
      <c r="G149" s="7">
        <v>-9.0399999999999991</v>
      </c>
      <c r="H149" s="7">
        <v>1</v>
      </c>
      <c r="I149" s="7">
        <v>0</v>
      </c>
      <c r="J149" s="8">
        <v>0</v>
      </c>
      <c r="K149" s="8">
        <v>0</v>
      </c>
    </row>
    <row r="150" spans="2:11">
      <c r="B150" s="6" t="s">
        <v>2294</v>
      </c>
      <c r="C150" s="17">
        <v>701016339</v>
      </c>
      <c r="D150" s="6" t="s">
        <v>1744</v>
      </c>
      <c r="E150" s="20">
        <v>43190</v>
      </c>
      <c r="F150" s="6" t="s">
        <v>42</v>
      </c>
      <c r="G150" s="7">
        <v>-6.03</v>
      </c>
      <c r="H150" s="7">
        <v>1</v>
      </c>
      <c r="I150" s="7">
        <v>0</v>
      </c>
      <c r="J150" s="8">
        <v>0</v>
      </c>
      <c r="K150" s="8">
        <v>0</v>
      </c>
    </row>
    <row r="151" spans="2:11">
      <c r="B151" s="6" t="s">
        <v>2294</v>
      </c>
      <c r="C151" s="17">
        <v>701016321</v>
      </c>
      <c r="D151" s="6" t="s">
        <v>1744</v>
      </c>
      <c r="E151" s="20">
        <v>43190</v>
      </c>
      <c r="F151" s="6" t="s">
        <v>42</v>
      </c>
      <c r="G151" s="7">
        <v>4780295.97</v>
      </c>
      <c r="H151" s="7">
        <v>0.01</v>
      </c>
      <c r="I151" s="7">
        <v>1.74</v>
      </c>
      <c r="J151" s="8">
        <v>-4.0000000000000002E-4</v>
      </c>
      <c r="K151" s="8">
        <v>0</v>
      </c>
    </row>
    <row r="152" spans="2:11">
      <c r="B152" s="6" t="s">
        <v>2295</v>
      </c>
      <c r="C152" s="17">
        <v>701005605</v>
      </c>
      <c r="D152" s="6" t="s">
        <v>1744</v>
      </c>
      <c r="E152" s="20">
        <v>42886</v>
      </c>
      <c r="F152" s="6" t="s">
        <v>106</v>
      </c>
      <c r="G152" s="7">
        <v>1856400.66</v>
      </c>
      <c r="H152" s="7">
        <v>100</v>
      </c>
      <c r="I152" s="7">
        <v>1856.4</v>
      </c>
      <c r="J152" s="8">
        <v>-0.3906</v>
      </c>
      <c r="K152" s="8">
        <v>6.9999999999999999E-4</v>
      </c>
    </row>
    <row r="153" spans="2:11">
      <c r="B153" s="6" t="s">
        <v>2296</v>
      </c>
      <c r="C153" s="17">
        <v>701005613</v>
      </c>
      <c r="D153" s="6" t="s">
        <v>1744</v>
      </c>
      <c r="E153" s="20">
        <v>42886</v>
      </c>
      <c r="F153" s="6" t="s">
        <v>106</v>
      </c>
      <c r="G153" s="7">
        <v>-1856296.03</v>
      </c>
      <c r="H153" s="7">
        <v>100.02</v>
      </c>
      <c r="I153" s="7">
        <v>-1856.67</v>
      </c>
      <c r="J153" s="8">
        <v>0.39069999999999999</v>
      </c>
      <c r="K153" s="8">
        <v>-6.9999999999999999E-4</v>
      </c>
    </row>
    <row r="154" spans="2:11">
      <c r="B154" s="6" t="s">
        <v>2297</v>
      </c>
      <c r="C154" s="17">
        <v>701005639</v>
      </c>
      <c r="D154" s="6" t="s">
        <v>1744</v>
      </c>
      <c r="E154" s="20">
        <v>42886</v>
      </c>
      <c r="F154" s="6" t="s">
        <v>106</v>
      </c>
      <c r="G154" s="7">
        <v>1856296.03</v>
      </c>
      <c r="H154" s="7">
        <v>100.02</v>
      </c>
      <c r="I154" s="7">
        <v>1856.67</v>
      </c>
      <c r="J154" s="8">
        <v>-0.39069999999999999</v>
      </c>
      <c r="K154" s="8">
        <v>6.9999999999999999E-4</v>
      </c>
    </row>
    <row r="155" spans="2:11">
      <c r="B155" s="6" t="s">
        <v>2297</v>
      </c>
      <c r="C155" s="17">
        <v>701005621</v>
      </c>
      <c r="D155" s="6" t="s">
        <v>1744</v>
      </c>
      <c r="E155" s="20">
        <v>42886</v>
      </c>
      <c r="F155" s="6" t="s">
        <v>106</v>
      </c>
      <c r="G155" s="7">
        <v>-1856378.02</v>
      </c>
      <c r="H155" s="7">
        <v>100.15</v>
      </c>
      <c r="I155" s="7">
        <v>-1859.16</v>
      </c>
      <c r="J155" s="8">
        <v>0.39119999999999999</v>
      </c>
      <c r="K155" s="8">
        <v>-6.9999999999999999E-4</v>
      </c>
    </row>
    <row r="156" spans="2:11">
      <c r="B156" s="6" t="s">
        <v>2298</v>
      </c>
      <c r="C156" s="17">
        <v>2260110</v>
      </c>
      <c r="D156" s="6" t="s">
        <v>1744</v>
      </c>
      <c r="E156" s="20">
        <v>43100</v>
      </c>
      <c r="F156" s="6" t="s">
        <v>106</v>
      </c>
      <c r="G156" s="7">
        <v>-1225178.05</v>
      </c>
      <c r="H156" s="7">
        <v>101.14</v>
      </c>
      <c r="I156" s="7">
        <v>-1239.1500000000001</v>
      </c>
      <c r="J156" s="8">
        <v>0.26069999999999999</v>
      </c>
      <c r="K156" s="8">
        <v>-5.0000000000000001E-4</v>
      </c>
    </row>
    <row r="157" spans="2:11">
      <c r="B157" s="6" t="s">
        <v>2299</v>
      </c>
      <c r="C157" s="17">
        <v>701011058</v>
      </c>
      <c r="D157" s="6" t="s">
        <v>1744</v>
      </c>
      <c r="E157" s="20">
        <v>43100</v>
      </c>
      <c r="F157" s="6" t="s">
        <v>106</v>
      </c>
      <c r="G157" s="7">
        <v>1225143.22</v>
      </c>
      <c r="H157" s="7">
        <v>99.97</v>
      </c>
      <c r="I157" s="7">
        <v>1224.78</v>
      </c>
      <c r="J157" s="8">
        <v>-0.25769999999999998</v>
      </c>
      <c r="K157" s="8">
        <v>5.0000000000000001E-4</v>
      </c>
    </row>
    <row r="158" spans="2:11">
      <c r="B158" s="6" t="s">
        <v>2300</v>
      </c>
      <c r="C158" s="17">
        <v>701009904</v>
      </c>
      <c r="D158" s="6" t="s">
        <v>1744</v>
      </c>
      <c r="E158" s="20">
        <v>43069</v>
      </c>
      <c r="F158" s="6" t="s">
        <v>106</v>
      </c>
      <c r="G158" s="7">
        <v>-2227585.9700000002</v>
      </c>
      <c r="H158" s="7">
        <v>100.01</v>
      </c>
      <c r="I158" s="7">
        <v>-2227.81</v>
      </c>
      <c r="J158" s="8">
        <v>0.46879999999999999</v>
      </c>
      <c r="K158" s="8">
        <v>-8.9999999999999998E-4</v>
      </c>
    </row>
    <row r="159" spans="2:11">
      <c r="B159" s="6" t="s">
        <v>2300</v>
      </c>
      <c r="C159" s="17">
        <v>701009896</v>
      </c>
      <c r="D159" s="6" t="s">
        <v>1744</v>
      </c>
      <c r="E159" s="20">
        <v>43069</v>
      </c>
      <c r="F159" s="6" t="s">
        <v>106</v>
      </c>
      <c r="G159" s="7">
        <v>2227661</v>
      </c>
      <c r="H159" s="7">
        <v>99.29</v>
      </c>
      <c r="I159" s="7">
        <v>2211.84</v>
      </c>
      <c r="J159" s="8">
        <v>-0.46539999999999998</v>
      </c>
      <c r="K159" s="8">
        <v>8.9999999999999998E-4</v>
      </c>
    </row>
    <row r="160" spans="2:11">
      <c r="B160" s="6" t="s">
        <v>2301</v>
      </c>
      <c r="C160" s="17">
        <v>701009920</v>
      </c>
      <c r="D160" s="6" t="s">
        <v>1744</v>
      </c>
      <c r="E160" s="20">
        <v>43069</v>
      </c>
      <c r="F160" s="6" t="s">
        <v>106</v>
      </c>
      <c r="G160" s="7">
        <v>-1856321.65</v>
      </c>
      <c r="H160" s="7">
        <v>100.01</v>
      </c>
      <c r="I160" s="7">
        <v>-1856.51</v>
      </c>
      <c r="J160" s="8">
        <v>0.3906</v>
      </c>
      <c r="K160" s="8">
        <v>-6.9999999999999999E-4</v>
      </c>
    </row>
    <row r="161" spans="2:11">
      <c r="B161" s="6" t="s">
        <v>2301</v>
      </c>
      <c r="C161" s="17">
        <v>701009912</v>
      </c>
      <c r="D161" s="6" t="s">
        <v>1744</v>
      </c>
      <c r="E161" s="20">
        <v>43069</v>
      </c>
      <c r="F161" s="6" t="s">
        <v>106</v>
      </c>
      <c r="G161" s="7">
        <v>1856344.15</v>
      </c>
      <c r="H161" s="7">
        <v>99.36</v>
      </c>
      <c r="I161" s="7">
        <v>1844.46</v>
      </c>
      <c r="J161" s="8">
        <v>-0.3881</v>
      </c>
      <c r="K161" s="8">
        <v>6.9999999999999999E-4</v>
      </c>
    </row>
    <row r="162" spans="2:11">
      <c r="B162" s="6" t="s">
        <v>2302</v>
      </c>
      <c r="C162" s="17">
        <v>701009946</v>
      </c>
      <c r="D162" s="6" t="s">
        <v>1744</v>
      </c>
      <c r="E162" s="20">
        <v>43069</v>
      </c>
      <c r="F162" s="6" t="s">
        <v>106</v>
      </c>
      <c r="G162" s="7">
        <v>-742528.66</v>
      </c>
      <c r="H162" s="7">
        <v>100.01</v>
      </c>
      <c r="I162" s="7">
        <v>-742.6</v>
      </c>
      <c r="J162" s="8">
        <v>0.15629999999999999</v>
      </c>
      <c r="K162" s="8">
        <v>-2.9999999999999997E-4</v>
      </c>
    </row>
    <row r="163" spans="2:11">
      <c r="B163" s="6" t="s">
        <v>2302</v>
      </c>
      <c r="C163" s="17">
        <v>701009938</v>
      </c>
      <c r="D163" s="6" t="s">
        <v>1744</v>
      </c>
      <c r="E163" s="20">
        <v>43069</v>
      </c>
      <c r="F163" s="6" t="s">
        <v>106</v>
      </c>
      <c r="G163" s="7">
        <v>742576.81</v>
      </c>
      <c r="H163" s="7">
        <v>99.4</v>
      </c>
      <c r="I163" s="7">
        <v>738.12</v>
      </c>
      <c r="J163" s="8">
        <v>-0.15529999999999999</v>
      </c>
      <c r="K163" s="8">
        <v>2.9999999999999997E-4</v>
      </c>
    </row>
    <row r="164" spans="2:11">
      <c r="B164" s="6" t="s">
        <v>2303</v>
      </c>
      <c r="C164" s="17">
        <v>701007932</v>
      </c>
      <c r="D164" s="6" t="s">
        <v>1744</v>
      </c>
      <c r="E164" s="20">
        <v>42978</v>
      </c>
      <c r="F164" s="6" t="s">
        <v>106</v>
      </c>
      <c r="G164" s="7">
        <v>2784460.6</v>
      </c>
      <c r="H164" s="7">
        <v>99.6</v>
      </c>
      <c r="I164" s="7">
        <v>2773.32</v>
      </c>
      <c r="J164" s="8">
        <v>-0.58350000000000002</v>
      </c>
      <c r="K164" s="8">
        <v>1.1000000000000001E-3</v>
      </c>
    </row>
    <row r="165" spans="2:11">
      <c r="B165" s="6" t="s">
        <v>2303</v>
      </c>
      <c r="C165" s="17">
        <v>701007924</v>
      </c>
      <c r="D165" s="6" t="s">
        <v>1744</v>
      </c>
      <c r="E165" s="20">
        <v>42978</v>
      </c>
      <c r="F165" s="6" t="s">
        <v>106</v>
      </c>
      <c r="G165" s="7">
        <v>-2784482.46</v>
      </c>
      <c r="H165" s="7">
        <v>100.01</v>
      </c>
      <c r="I165" s="7">
        <v>-2784.76</v>
      </c>
      <c r="J165" s="8">
        <v>0.58599999999999997</v>
      </c>
      <c r="K165" s="8">
        <v>-1.1000000000000001E-3</v>
      </c>
    </row>
    <row r="166" spans="2:11">
      <c r="B166" s="6" t="s">
        <v>2304</v>
      </c>
      <c r="C166" s="17">
        <v>701009953</v>
      </c>
      <c r="D166" s="6" t="s">
        <v>1744</v>
      </c>
      <c r="E166" s="20">
        <v>43069</v>
      </c>
      <c r="F166" s="6" t="s">
        <v>106</v>
      </c>
      <c r="G166" s="7">
        <v>3712871.98</v>
      </c>
      <c r="H166" s="7">
        <v>99.35</v>
      </c>
      <c r="I166" s="7">
        <v>3688.74</v>
      </c>
      <c r="J166" s="8">
        <v>-0.7762</v>
      </c>
      <c r="K166" s="8">
        <v>1.5E-3</v>
      </c>
    </row>
    <row r="167" spans="2:11">
      <c r="B167" s="6" t="s">
        <v>2304</v>
      </c>
      <c r="C167" s="17">
        <v>701009961</v>
      </c>
      <c r="D167" s="6" t="s">
        <v>1744</v>
      </c>
      <c r="E167" s="20">
        <v>43069</v>
      </c>
      <c r="F167" s="6" t="s">
        <v>106</v>
      </c>
      <c r="G167" s="7">
        <v>-3712643.29</v>
      </c>
      <c r="H167" s="7">
        <v>100.01</v>
      </c>
      <c r="I167" s="7">
        <v>-3713.01</v>
      </c>
      <c r="J167" s="8">
        <v>0.78129999999999999</v>
      </c>
      <c r="K167" s="8">
        <v>-1.5E-3</v>
      </c>
    </row>
    <row r="168" spans="2:11">
      <c r="B168" s="6" t="s">
        <v>2305</v>
      </c>
      <c r="C168" s="17">
        <v>701007775</v>
      </c>
      <c r="D168" s="6" t="s">
        <v>1744</v>
      </c>
      <c r="E168" s="20">
        <v>42947</v>
      </c>
      <c r="F168" s="6" t="s">
        <v>106</v>
      </c>
      <c r="G168" s="7">
        <v>-3712643.29</v>
      </c>
      <c r="H168" s="7">
        <v>100.01</v>
      </c>
      <c r="I168" s="7">
        <v>-3713.01</v>
      </c>
      <c r="J168" s="8">
        <v>0.78129999999999999</v>
      </c>
      <c r="K168" s="8">
        <v>-1.5E-3</v>
      </c>
    </row>
    <row r="169" spans="2:11">
      <c r="B169" s="6" t="s">
        <v>2305</v>
      </c>
      <c r="C169" s="17">
        <v>701007767</v>
      </c>
      <c r="D169" s="6" t="s">
        <v>1744</v>
      </c>
      <c r="E169" s="20">
        <v>42947</v>
      </c>
      <c r="F169" s="6" t="s">
        <v>106</v>
      </c>
      <c r="G169" s="7">
        <v>3712622.78</v>
      </c>
      <c r="H169" s="7">
        <v>99.83</v>
      </c>
      <c r="I169" s="7">
        <v>3706.31</v>
      </c>
      <c r="J169" s="8">
        <v>-0.77990000000000004</v>
      </c>
      <c r="K169" s="8">
        <v>1.5E-3</v>
      </c>
    </row>
    <row r="170" spans="2:11">
      <c r="B170" s="6" t="s">
        <v>2306</v>
      </c>
      <c r="C170" s="17">
        <v>701006447</v>
      </c>
      <c r="D170" s="6" t="s">
        <v>1744</v>
      </c>
      <c r="E170" s="20">
        <v>42916</v>
      </c>
      <c r="F170" s="6" t="s">
        <v>106</v>
      </c>
      <c r="G170" s="7">
        <v>-3638615.92</v>
      </c>
      <c r="H170" s="7">
        <v>99.9</v>
      </c>
      <c r="I170" s="7">
        <v>-3634.98</v>
      </c>
      <c r="J170" s="8">
        <v>0.76490000000000002</v>
      </c>
      <c r="K170" s="8">
        <v>-1.5E-3</v>
      </c>
    </row>
    <row r="171" spans="2:11">
      <c r="B171" s="6" t="s">
        <v>2307</v>
      </c>
      <c r="C171" s="17">
        <v>701009979</v>
      </c>
      <c r="D171" s="6" t="s">
        <v>1744</v>
      </c>
      <c r="E171" s="20">
        <v>42916</v>
      </c>
      <c r="F171" s="6" t="s">
        <v>106</v>
      </c>
      <c r="G171" s="7">
        <v>1856425.25</v>
      </c>
      <c r="H171" s="7">
        <v>99.57</v>
      </c>
      <c r="I171" s="7">
        <v>1848.44</v>
      </c>
      <c r="J171" s="8">
        <v>-0.38890000000000002</v>
      </c>
      <c r="K171" s="8">
        <v>6.9999999999999999E-4</v>
      </c>
    </row>
    <row r="172" spans="2:11">
      <c r="B172" s="6" t="s">
        <v>2308</v>
      </c>
      <c r="C172" s="17">
        <v>701006454</v>
      </c>
      <c r="D172" s="6" t="s">
        <v>1744</v>
      </c>
      <c r="E172" s="20">
        <v>42916</v>
      </c>
      <c r="F172" s="6" t="s">
        <v>106</v>
      </c>
      <c r="G172" s="7">
        <v>3638390.42</v>
      </c>
      <c r="H172" s="7">
        <v>100.01</v>
      </c>
      <c r="I172" s="7">
        <v>3638.75</v>
      </c>
      <c r="J172" s="8">
        <v>-0.76559999999999995</v>
      </c>
      <c r="K172" s="8">
        <v>1.5E-3</v>
      </c>
    </row>
    <row r="173" spans="2:11">
      <c r="B173" s="6" t="s">
        <v>2308</v>
      </c>
      <c r="C173" s="17">
        <v>701009987</v>
      </c>
      <c r="D173" s="6" t="s">
        <v>1744</v>
      </c>
      <c r="E173" s="20">
        <v>42916</v>
      </c>
      <c r="F173" s="6" t="s">
        <v>106</v>
      </c>
      <c r="G173" s="7">
        <v>-1856442.97</v>
      </c>
      <c r="H173" s="7">
        <v>101.18</v>
      </c>
      <c r="I173" s="7">
        <v>-1878.35</v>
      </c>
      <c r="J173" s="8">
        <v>0.3952</v>
      </c>
      <c r="K173" s="8">
        <v>-8.0000000000000004E-4</v>
      </c>
    </row>
    <row r="174" spans="2:11">
      <c r="B174" s="6" t="s">
        <v>2309</v>
      </c>
      <c r="C174" s="17">
        <v>701006462</v>
      </c>
      <c r="D174" s="6" t="s">
        <v>1744</v>
      </c>
      <c r="E174" s="20">
        <v>42916</v>
      </c>
      <c r="F174" s="6" t="s">
        <v>106</v>
      </c>
      <c r="G174" s="7">
        <v>-2970114.63</v>
      </c>
      <c r="H174" s="7">
        <v>100.01</v>
      </c>
      <c r="I174" s="7">
        <v>-2970.41</v>
      </c>
      <c r="J174" s="8">
        <v>0.625</v>
      </c>
      <c r="K174" s="8">
        <v>-1.1999999999999999E-3</v>
      </c>
    </row>
    <row r="175" spans="2:11">
      <c r="B175" s="6" t="s">
        <v>2310</v>
      </c>
      <c r="C175" s="17">
        <v>701006470</v>
      </c>
      <c r="D175" s="6" t="s">
        <v>1744</v>
      </c>
      <c r="E175" s="20">
        <v>42916</v>
      </c>
      <c r="F175" s="6" t="s">
        <v>106</v>
      </c>
      <c r="G175" s="7">
        <v>2970250.25</v>
      </c>
      <c r="H175" s="7">
        <v>99.94</v>
      </c>
      <c r="I175" s="7">
        <v>2968.47</v>
      </c>
      <c r="J175" s="8">
        <v>-0.62460000000000004</v>
      </c>
      <c r="K175" s="8">
        <v>1.1999999999999999E-3</v>
      </c>
    </row>
    <row r="176" spans="2:11">
      <c r="B176" s="6" t="s">
        <v>2311</v>
      </c>
      <c r="C176" s="17">
        <v>701011066</v>
      </c>
      <c r="D176" s="6" t="s">
        <v>1744</v>
      </c>
      <c r="E176" s="20">
        <v>42978</v>
      </c>
      <c r="F176" s="6" t="s">
        <v>106</v>
      </c>
      <c r="G176" s="7">
        <v>-3712643.29</v>
      </c>
      <c r="H176" s="7">
        <v>100.01</v>
      </c>
      <c r="I176" s="7">
        <v>-3713.01</v>
      </c>
      <c r="J176" s="8">
        <v>0.78129999999999999</v>
      </c>
      <c r="K176" s="8">
        <v>-1.5E-3</v>
      </c>
    </row>
    <row r="177" spans="2:11">
      <c r="B177" s="6" t="s">
        <v>2311</v>
      </c>
      <c r="C177" s="17">
        <v>701009995</v>
      </c>
      <c r="D177" s="6" t="s">
        <v>1744</v>
      </c>
      <c r="E177" s="20">
        <v>42978</v>
      </c>
      <c r="F177" s="6" t="s">
        <v>106</v>
      </c>
      <c r="G177" s="7">
        <v>3712752.29</v>
      </c>
      <c r="H177" s="7">
        <v>99.98</v>
      </c>
      <c r="I177" s="7">
        <v>3712.01</v>
      </c>
      <c r="J177" s="8">
        <v>-0.78110000000000002</v>
      </c>
      <c r="K177" s="8">
        <v>1.5E-3</v>
      </c>
    </row>
    <row r="178" spans="2:11">
      <c r="B178" s="6" t="s">
        <v>2312</v>
      </c>
      <c r="C178" s="17">
        <v>701006488</v>
      </c>
      <c r="D178" s="6" t="s">
        <v>1744</v>
      </c>
      <c r="E178" s="20">
        <v>42916</v>
      </c>
      <c r="F178" s="6" t="s">
        <v>106</v>
      </c>
      <c r="G178" s="7">
        <v>-2970215.04</v>
      </c>
      <c r="H178" s="7">
        <v>100.44</v>
      </c>
      <c r="I178" s="7">
        <v>-2983.28</v>
      </c>
      <c r="J178" s="8">
        <v>0.62770000000000004</v>
      </c>
      <c r="K178" s="8">
        <v>-1.1999999999999999E-3</v>
      </c>
    </row>
    <row r="179" spans="2:11">
      <c r="B179" s="6" t="s">
        <v>2312</v>
      </c>
      <c r="C179" s="17">
        <v>701006496</v>
      </c>
      <c r="D179" s="6" t="s">
        <v>1744</v>
      </c>
      <c r="E179" s="20">
        <v>42916</v>
      </c>
      <c r="F179" s="6" t="s">
        <v>106</v>
      </c>
      <c r="G179" s="7">
        <v>2970114.63</v>
      </c>
      <c r="H179" s="7">
        <v>100.01</v>
      </c>
      <c r="I179" s="7">
        <v>2970.41</v>
      </c>
      <c r="J179" s="8">
        <v>-0.625</v>
      </c>
      <c r="K179" s="8">
        <v>1.1999999999999999E-3</v>
      </c>
    </row>
    <row r="180" spans="2:11">
      <c r="B180" s="6" t="s">
        <v>2313</v>
      </c>
      <c r="C180" s="17">
        <v>701006512</v>
      </c>
      <c r="D180" s="6" t="s">
        <v>1744</v>
      </c>
      <c r="E180" s="20">
        <v>42916</v>
      </c>
      <c r="F180" s="6" t="s">
        <v>106</v>
      </c>
      <c r="G180" s="7">
        <v>2970114.63</v>
      </c>
      <c r="H180" s="7">
        <v>100.01</v>
      </c>
      <c r="I180" s="7">
        <v>2970.41</v>
      </c>
      <c r="J180" s="8">
        <v>-0.625</v>
      </c>
      <c r="K180" s="8">
        <v>1.1999999999999999E-3</v>
      </c>
    </row>
    <row r="181" spans="2:11">
      <c r="B181" s="6" t="s">
        <v>2313</v>
      </c>
      <c r="C181" s="17">
        <v>701006504</v>
      </c>
      <c r="D181" s="6" t="s">
        <v>1744</v>
      </c>
      <c r="E181" s="20">
        <v>42916</v>
      </c>
      <c r="F181" s="6" t="s">
        <v>106</v>
      </c>
      <c r="G181" s="7">
        <v>-2970215.04</v>
      </c>
      <c r="H181" s="7">
        <v>100.44</v>
      </c>
      <c r="I181" s="7">
        <v>-2983.28</v>
      </c>
      <c r="J181" s="8">
        <v>0.62770000000000004</v>
      </c>
      <c r="K181" s="8">
        <v>-1.1999999999999999E-3</v>
      </c>
    </row>
    <row r="182" spans="2:11">
      <c r="B182" s="6" t="s">
        <v>2314</v>
      </c>
      <c r="C182" s="17">
        <v>701006538</v>
      </c>
      <c r="D182" s="6" t="s">
        <v>1744</v>
      </c>
      <c r="E182" s="20">
        <v>42916</v>
      </c>
      <c r="F182" s="6" t="s">
        <v>106</v>
      </c>
      <c r="G182" s="7">
        <v>2970114.63</v>
      </c>
      <c r="H182" s="7">
        <v>100.01</v>
      </c>
      <c r="I182" s="7">
        <v>2970.41</v>
      </c>
      <c r="J182" s="8">
        <v>-0.625</v>
      </c>
      <c r="K182" s="8">
        <v>1.1999999999999999E-3</v>
      </c>
    </row>
    <row r="183" spans="2:11">
      <c r="B183" s="6" t="s">
        <v>2314</v>
      </c>
      <c r="C183" s="17">
        <v>701006520</v>
      </c>
      <c r="D183" s="6" t="s">
        <v>1744</v>
      </c>
      <c r="E183" s="20">
        <v>42916</v>
      </c>
      <c r="F183" s="6" t="s">
        <v>106</v>
      </c>
      <c r="G183" s="7">
        <v>-2970235.64</v>
      </c>
      <c r="H183" s="7">
        <v>100.47</v>
      </c>
      <c r="I183" s="7">
        <v>-2984.2</v>
      </c>
      <c r="J183" s="8">
        <v>0.62790000000000001</v>
      </c>
      <c r="K183" s="8">
        <v>-1.1999999999999999E-3</v>
      </c>
    </row>
    <row r="184" spans="2:11">
      <c r="B184" s="6" t="s">
        <v>2315</v>
      </c>
      <c r="C184" s="17">
        <v>701015240</v>
      </c>
      <c r="D184" s="6" t="s">
        <v>1744</v>
      </c>
      <c r="E184" s="20">
        <v>43159</v>
      </c>
      <c r="F184" s="6" t="s">
        <v>106</v>
      </c>
      <c r="G184" s="7">
        <v>-3712805.69</v>
      </c>
      <c r="H184" s="7">
        <v>100.24</v>
      </c>
      <c r="I184" s="7">
        <v>-3721.72</v>
      </c>
      <c r="J184" s="8">
        <v>0.78310000000000002</v>
      </c>
      <c r="K184" s="8">
        <v>-1.5E-3</v>
      </c>
    </row>
    <row r="185" spans="2:11">
      <c r="B185" s="6" t="s">
        <v>2315</v>
      </c>
      <c r="C185" s="17">
        <v>701015257</v>
      </c>
      <c r="D185" s="6" t="s">
        <v>1744</v>
      </c>
      <c r="E185" s="20">
        <v>43159</v>
      </c>
      <c r="F185" s="6" t="s">
        <v>106</v>
      </c>
      <c r="G185" s="7">
        <v>3712592.11</v>
      </c>
      <c r="H185" s="7">
        <v>100.02</v>
      </c>
      <c r="I185" s="7">
        <v>3713.33</v>
      </c>
      <c r="J185" s="8">
        <v>-0.78129999999999999</v>
      </c>
      <c r="K185" s="8">
        <v>1.5E-3</v>
      </c>
    </row>
    <row r="186" spans="2:11">
      <c r="B186" s="6" t="s">
        <v>2316</v>
      </c>
      <c r="C186" s="17">
        <v>701005092</v>
      </c>
      <c r="D186" s="6" t="s">
        <v>1744</v>
      </c>
      <c r="E186" s="20">
        <v>42825</v>
      </c>
      <c r="F186" s="6" t="s">
        <v>106</v>
      </c>
      <c r="G186" s="7">
        <v>1113794.1299999999</v>
      </c>
      <c r="H186" s="7">
        <v>103.82</v>
      </c>
      <c r="I186" s="7">
        <v>1156.3399999999999</v>
      </c>
      <c r="J186" s="8">
        <v>-0.24329999999999999</v>
      </c>
      <c r="K186" s="8">
        <v>5.0000000000000001E-4</v>
      </c>
    </row>
    <row r="187" spans="2:11">
      <c r="B187" s="6" t="s">
        <v>2316</v>
      </c>
      <c r="C187" s="17">
        <v>701005100</v>
      </c>
      <c r="D187" s="6" t="s">
        <v>1744</v>
      </c>
      <c r="E187" s="20">
        <v>42825</v>
      </c>
      <c r="F187" s="6" t="s">
        <v>106</v>
      </c>
      <c r="G187" s="7">
        <v>-1113792.99</v>
      </c>
      <c r="H187" s="7">
        <v>100.01</v>
      </c>
      <c r="I187" s="7">
        <v>-1113.9000000000001</v>
      </c>
      <c r="J187" s="8">
        <v>0.2344</v>
      </c>
      <c r="K187" s="8">
        <v>-4.0000000000000002E-4</v>
      </c>
    </row>
    <row r="188" spans="2:11">
      <c r="B188" s="6" t="s">
        <v>2317</v>
      </c>
      <c r="C188" s="17">
        <v>701000606</v>
      </c>
      <c r="D188" s="6" t="s">
        <v>1744</v>
      </c>
      <c r="E188" s="20">
        <v>43191</v>
      </c>
      <c r="F188" s="6" t="s">
        <v>106</v>
      </c>
      <c r="G188" s="7">
        <v>-10991095</v>
      </c>
      <c r="H188" s="7">
        <v>1</v>
      </c>
      <c r="I188" s="7">
        <v>-109.91</v>
      </c>
      <c r="J188" s="8">
        <v>2.3099999999999999E-2</v>
      </c>
      <c r="K188" s="8">
        <v>0</v>
      </c>
    </row>
    <row r="189" spans="2:11">
      <c r="B189" s="6" t="s">
        <v>2318</v>
      </c>
      <c r="C189" s="17">
        <v>701016495</v>
      </c>
      <c r="D189" s="6" t="s">
        <v>1744</v>
      </c>
      <c r="E189" s="20">
        <v>43191</v>
      </c>
      <c r="F189" s="6" t="s">
        <v>42</v>
      </c>
      <c r="G189" s="7">
        <v>5871174.5199999996</v>
      </c>
      <c r="H189" s="7">
        <v>100.04</v>
      </c>
      <c r="I189" s="7">
        <v>21432.49</v>
      </c>
      <c r="J189" s="8">
        <v>-4.5096999999999996</v>
      </c>
      <c r="K189" s="8">
        <v>8.6E-3</v>
      </c>
    </row>
    <row r="190" spans="2:11">
      <c r="B190" s="6" t="s">
        <v>2318</v>
      </c>
      <c r="C190" s="17">
        <v>701016487</v>
      </c>
      <c r="D190" s="6" t="s">
        <v>1744</v>
      </c>
      <c r="E190" s="20">
        <v>43191</v>
      </c>
      <c r="F190" s="6" t="s">
        <v>42</v>
      </c>
      <c r="G190" s="7">
        <v>-5871302.9500000002</v>
      </c>
      <c r="H190" s="7">
        <v>100.03</v>
      </c>
      <c r="I190" s="7">
        <v>-21430.81</v>
      </c>
      <c r="J190" s="8">
        <v>4.5094000000000003</v>
      </c>
      <c r="K190" s="8">
        <v>-8.6E-3</v>
      </c>
    </row>
    <row r="191" spans="2:11">
      <c r="B191" s="6" t="s">
        <v>2319</v>
      </c>
      <c r="C191" s="17">
        <v>701016511</v>
      </c>
      <c r="D191" s="6" t="s">
        <v>1744</v>
      </c>
      <c r="E191" s="20">
        <v>43191</v>
      </c>
      <c r="F191" s="6" t="s">
        <v>42</v>
      </c>
      <c r="G191" s="7">
        <v>-8806478.5899999999</v>
      </c>
      <c r="H191" s="7">
        <v>100.04</v>
      </c>
      <c r="I191" s="7">
        <v>-32147.69</v>
      </c>
      <c r="J191" s="8">
        <v>6.7643000000000004</v>
      </c>
      <c r="K191" s="8">
        <v>-1.29E-2</v>
      </c>
    </row>
    <row r="192" spans="2:11">
      <c r="B192" s="6" t="s">
        <v>2319</v>
      </c>
      <c r="C192" s="17">
        <v>701016529</v>
      </c>
      <c r="D192" s="6" t="s">
        <v>1744</v>
      </c>
      <c r="E192" s="20">
        <v>43191</v>
      </c>
      <c r="F192" s="6" t="s">
        <v>42</v>
      </c>
      <c r="G192" s="7">
        <v>8806761.7799999993</v>
      </c>
      <c r="H192" s="7">
        <v>100.04</v>
      </c>
      <c r="I192" s="7">
        <v>32148.73</v>
      </c>
      <c r="J192" s="8">
        <v>-6.7645999999999997</v>
      </c>
      <c r="K192" s="8">
        <v>1.29E-2</v>
      </c>
    </row>
    <row r="193" spans="2:11">
      <c r="B193" s="6" t="s">
        <v>2319</v>
      </c>
      <c r="C193" s="17">
        <v>701016537</v>
      </c>
      <c r="D193" s="6" t="s">
        <v>1744</v>
      </c>
      <c r="E193" s="20">
        <v>43191</v>
      </c>
      <c r="F193" s="6" t="s">
        <v>42</v>
      </c>
      <c r="G193" s="7">
        <v>8806761.7799999993</v>
      </c>
      <c r="H193" s="7">
        <v>100.04</v>
      </c>
      <c r="I193" s="7">
        <v>32148.73</v>
      </c>
      <c r="J193" s="8">
        <v>-6.7645999999999997</v>
      </c>
      <c r="K193" s="8">
        <v>1.29E-2</v>
      </c>
    </row>
    <row r="194" spans="2:11">
      <c r="B194" s="6" t="s">
        <v>2319</v>
      </c>
      <c r="C194" s="17">
        <v>701016503</v>
      </c>
      <c r="D194" s="6" t="s">
        <v>1744</v>
      </c>
      <c r="E194" s="20">
        <v>43191</v>
      </c>
      <c r="F194" s="6" t="s">
        <v>42</v>
      </c>
      <c r="G194" s="7">
        <v>-8806478.5899999999</v>
      </c>
      <c r="H194" s="7">
        <v>100.04</v>
      </c>
      <c r="I194" s="7">
        <v>-32147.69</v>
      </c>
      <c r="J194" s="8">
        <v>6.7643000000000004</v>
      </c>
      <c r="K194" s="8">
        <v>-1.29E-2</v>
      </c>
    </row>
    <row r="195" spans="2:11">
      <c r="B195" s="13" t="s">
        <v>2320</v>
      </c>
      <c r="C195" s="14"/>
      <c r="D195" s="13"/>
      <c r="E195" s="13"/>
      <c r="F195" s="13"/>
      <c r="G195" s="15">
        <v>79304287.260000005</v>
      </c>
      <c r="I195" s="15">
        <v>-1526.48</v>
      </c>
      <c r="J195" s="16">
        <v>0.32119999999999999</v>
      </c>
      <c r="K195" s="16">
        <v>-5.9999999999999995E-4</v>
      </c>
    </row>
    <row r="196" spans="2:11">
      <c r="B196" s="6" t="s">
        <v>2321</v>
      </c>
      <c r="C196" s="17">
        <v>701019036</v>
      </c>
      <c r="D196" s="6" t="s">
        <v>1744</v>
      </c>
      <c r="E196" s="20">
        <v>43100</v>
      </c>
      <c r="F196" s="6" t="s">
        <v>42</v>
      </c>
      <c r="G196" s="7">
        <v>139888.88</v>
      </c>
      <c r="H196" s="7">
        <v>-92.29</v>
      </c>
      <c r="I196" s="7">
        <v>-471.1</v>
      </c>
      <c r="J196" s="8">
        <v>9.9099999999999994E-2</v>
      </c>
      <c r="K196" s="8">
        <v>-2.0000000000000001E-4</v>
      </c>
    </row>
    <row r="197" spans="2:11">
      <c r="B197" s="6" t="s">
        <v>2322</v>
      </c>
      <c r="C197" s="17">
        <v>701019044</v>
      </c>
      <c r="D197" s="6" t="s">
        <v>1744</v>
      </c>
      <c r="E197" s="20">
        <v>43265</v>
      </c>
      <c r="F197" s="6" t="s">
        <v>42</v>
      </c>
      <c r="G197" s="7">
        <v>95969.07</v>
      </c>
      <c r="H197" s="7">
        <v>-201.76</v>
      </c>
      <c r="I197" s="7">
        <v>-706.55</v>
      </c>
      <c r="J197" s="8">
        <v>0.1487</v>
      </c>
      <c r="K197" s="8">
        <v>-2.9999999999999997E-4</v>
      </c>
    </row>
    <row r="198" spans="2:11">
      <c r="B198" s="6" t="s">
        <v>2323</v>
      </c>
      <c r="C198" s="17">
        <v>701019051</v>
      </c>
      <c r="D198" s="6" t="s">
        <v>1744</v>
      </c>
      <c r="E198" s="20">
        <v>43265</v>
      </c>
      <c r="F198" s="6" t="s">
        <v>42</v>
      </c>
      <c r="G198" s="7">
        <v>22673.97</v>
      </c>
      <c r="H198" s="7">
        <v>-221.17</v>
      </c>
      <c r="I198" s="7">
        <v>-182.99</v>
      </c>
      <c r="J198" s="8">
        <v>3.85E-2</v>
      </c>
      <c r="K198" s="8">
        <v>-1E-4</v>
      </c>
    </row>
    <row r="199" spans="2:11">
      <c r="B199" s="6" t="s">
        <v>2324</v>
      </c>
      <c r="C199" s="17">
        <v>701019069</v>
      </c>
      <c r="D199" s="6" t="s">
        <v>1744</v>
      </c>
      <c r="E199" s="20">
        <v>43278</v>
      </c>
      <c r="F199" s="6" t="s">
        <v>42</v>
      </c>
      <c r="G199" s="7">
        <v>271915.42</v>
      </c>
      <c r="H199" s="7">
        <v>-10.64</v>
      </c>
      <c r="I199" s="7">
        <v>-105.57</v>
      </c>
      <c r="J199" s="8">
        <v>2.2200000000000001E-2</v>
      </c>
      <c r="K199" s="8">
        <v>0</v>
      </c>
    </row>
    <row r="200" spans="2:11">
      <c r="B200" s="6" t="s">
        <v>2325</v>
      </c>
      <c r="C200" s="17">
        <v>701018590</v>
      </c>
      <c r="D200" s="6" t="s">
        <v>1744</v>
      </c>
      <c r="E200" s="20">
        <v>43251</v>
      </c>
      <c r="F200" s="6" t="s">
        <v>47</v>
      </c>
      <c r="G200" s="7">
        <v>185702.26</v>
      </c>
      <c r="H200" s="7">
        <v>-5.71</v>
      </c>
      <c r="I200" s="7">
        <v>-44.81</v>
      </c>
      <c r="J200" s="8">
        <v>9.4000000000000004E-3</v>
      </c>
      <c r="K200" s="8">
        <v>0</v>
      </c>
    </row>
    <row r="201" spans="2:11">
      <c r="B201" s="6" t="s">
        <v>2326</v>
      </c>
      <c r="C201" s="17">
        <v>701019192</v>
      </c>
      <c r="D201" s="6" t="s">
        <v>1744</v>
      </c>
      <c r="E201" s="20">
        <v>43281</v>
      </c>
      <c r="F201" s="6" t="s">
        <v>42</v>
      </c>
      <c r="G201" s="7">
        <v>-75394491.640000001</v>
      </c>
      <c r="H201" s="7">
        <v>0.01</v>
      </c>
      <c r="I201" s="7">
        <v>-27.51</v>
      </c>
      <c r="J201" s="8">
        <v>5.7999999999999996E-3</v>
      </c>
      <c r="K201" s="8">
        <v>0</v>
      </c>
    </row>
    <row r="202" spans="2:11">
      <c r="B202" s="6" t="s">
        <v>2327</v>
      </c>
      <c r="C202" s="17">
        <v>701019200</v>
      </c>
      <c r="D202" s="6" t="s">
        <v>1744</v>
      </c>
      <c r="E202" s="20">
        <v>43281</v>
      </c>
      <c r="F202" s="6" t="s">
        <v>42</v>
      </c>
      <c r="G202" s="7">
        <v>106247300.63</v>
      </c>
      <c r="H202" s="7">
        <v>0.01</v>
      </c>
      <c r="I202" s="7">
        <v>38.770000000000003</v>
      </c>
      <c r="J202" s="8">
        <v>-8.2000000000000007E-3</v>
      </c>
      <c r="K202" s="8">
        <v>0</v>
      </c>
    </row>
    <row r="203" spans="2:11">
      <c r="B203" s="6" t="s">
        <v>2328</v>
      </c>
      <c r="C203" s="17">
        <v>701019218</v>
      </c>
      <c r="D203" s="6" t="s">
        <v>1744</v>
      </c>
      <c r="E203" s="20">
        <v>43281</v>
      </c>
      <c r="F203" s="6" t="s">
        <v>42</v>
      </c>
      <c r="G203" s="7">
        <v>-542208</v>
      </c>
      <c r="H203" s="7">
        <v>1</v>
      </c>
      <c r="I203" s="7">
        <v>-19.79</v>
      </c>
      <c r="J203" s="8">
        <v>4.1999999999999997E-3</v>
      </c>
      <c r="K203" s="8">
        <v>0</v>
      </c>
    </row>
    <row r="204" spans="2:11">
      <c r="B204" s="6" t="s">
        <v>2329</v>
      </c>
      <c r="C204" s="17">
        <v>701019333</v>
      </c>
      <c r="D204" s="6" t="s">
        <v>1744</v>
      </c>
      <c r="E204" s="20">
        <v>43281</v>
      </c>
      <c r="F204" s="6" t="s">
        <v>42</v>
      </c>
      <c r="G204" s="7">
        <v>293560.40000000002</v>
      </c>
      <c r="H204" s="7">
        <v>100</v>
      </c>
      <c r="I204" s="7">
        <v>1071.2</v>
      </c>
      <c r="J204" s="8">
        <v>-0.22539999999999999</v>
      </c>
      <c r="K204" s="8">
        <v>4.0000000000000002E-4</v>
      </c>
    </row>
    <row r="205" spans="2:11">
      <c r="B205" s="6" t="s">
        <v>2330</v>
      </c>
      <c r="C205" s="17">
        <v>701019341</v>
      </c>
      <c r="D205" s="6" t="s">
        <v>1744</v>
      </c>
      <c r="E205" s="20">
        <v>43281</v>
      </c>
      <c r="F205" s="6" t="s">
        <v>42</v>
      </c>
      <c r="G205" s="7">
        <v>-293560.40000000002</v>
      </c>
      <c r="H205" s="7">
        <v>100</v>
      </c>
      <c r="I205" s="7">
        <v>-1071.2</v>
      </c>
      <c r="J205" s="8">
        <v>0.22539999999999999</v>
      </c>
      <c r="K205" s="8">
        <v>-4.0000000000000002E-4</v>
      </c>
    </row>
    <row r="206" spans="2:11">
      <c r="B206" s="6" t="s">
        <v>2331</v>
      </c>
      <c r="C206" s="17">
        <v>701019473</v>
      </c>
      <c r="D206" s="6" t="s">
        <v>1744</v>
      </c>
      <c r="E206" s="20">
        <v>43281</v>
      </c>
      <c r="F206" s="6" t="s">
        <v>116</v>
      </c>
      <c r="G206" s="7">
        <v>-317719.71000000002</v>
      </c>
      <c r="H206" s="7">
        <v>100</v>
      </c>
      <c r="I206" s="7">
        <v>-1032.3</v>
      </c>
      <c r="J206" s="8">
        <v>0.2172</v>
      </c>
      <c r="K206" s="8">
        <v>-4.0000000000000002E-4</v>
      </c>
    </row>
    <row r="207" spans="2:11">
      <c r="B207" s="6" t="s">
        <v>2332</v>
      </c>
      <c r="C207" s="17">
        <v>701019481</v>
      </c>
      <c r="D207" s="6" t="s">
        <v>1744</v>
      </c>
      <c r="E207" s="20">
        <v>43281</v>
      </c>
      <c r="F207" s="6" t="s">
        <v>116</v>
      </c>
      <c r="G207" s="7">
        <v>327124.92</v>
      </c>
      <c r="H207" s="7">
        <v>100</v>
      </c>
      <c r="I207" s="7">
        <v>1062.8599999999999</v>
      </c>
      <c r="J207" s="8">
        <v>-0.22359999999999999</v>
      </c>
      <c r="K207" s="8">
        <v>4.0000000000000002E-4</v>
      </c>
    </row>
    <row r="208" spans="2:11">
      <c r="B208" s="6" t="s">
        <v>2333</v>
      </c>
      <c r="C208" s="17">
        <v>701019499</v>
      </c>
      <c r="D208" s="6" t="s">
        <v>1744</v>
      </c>
      <c r="E208" s="20">
        <v>43281</v>
      </c>
      <c r="F208" s="6" t="s">
        <v>116</v>
      </c>
      <c r="G208" s="7">
        <v>566132.22</v>
      </c>
      <c r="H208" s="7">
        <v>101.3</v>
      </c>
      <c r="I208" s="7">
        <v>555.08000000000004</v>
      </c>
      <c r="J208" s="8">
        <v>-0.1168</v>
      </c>
      <c r="K208" s="8">
        <v>2.0000000000000001E-4</v>
      </c>
    </row>
    <row r="209" spans="2:11">
      <c r="B209" s="6" t="s">
        <v>2334</v>
      </c>
      <c r="C209" s="17">
        <v>701019507</v>
      </c>
      <c r="D209" s="6" t="s">
        <v>1744</v>
      </c>
      <c r="E209" s="20">
        <v>43281</v>
      </c>
      <c r="F209" s="6" t="s">
        <v>116</v>
      </c>
      <c r="G209" s="7">
        <v>1364583.92</v>
      </c>
      <c r="H209" s="7">
        <v>101.14</v>
      </c>
      <c r="I209" s="7">
        <v>1335.84</v>
      </c>
      <c r="J209" s="8">
        <v>-0.28110000000000002</v>
      </c>
      <c r="K209" s="8">
        <v>5.0000000000000001E-4</v>
      </c>
    </row>
    <row r="210" spans="2:11">
      <c r="B210" s="6" t="s">
        <v>2335</v>
      </c>
      <c r="C210" s="17">
        <v>701019549</v>
      </c>
      <c r="D210" s="6" t="s">
        <v>1744</v>
      </c>
      <c r="E210" s="20">
        <v>43281</v>
      </c>
      <c r="F210" s="6" t="s">
        <v>47</v>
      </c>
      <c r="G210" s="7">
        <v>-132102.18</v>
      </c>
      <c r="H210" s="7">
        <v>100</v>
      </c>
      <c r="I210" s="7">
        <v>-558.24</v>
      </c>
      <c r="J210" s="8">
        <v>0.11749999999999999</v>
      </c>
      <c r="K210" s="8">
        <v>-2.0000000000000001E-4</v>
      </c>
    </row>
    <row r="211" spans="2:11">
      <c r="B211" s="6" t="s">
        <v>2336</v>
      </c>
      <c r="C211" s="17">
        <v>701019556</v>
      </c>
      <c r="D211" s="6" t="s">
        <v>1744</v>
      </c>
      <c r="E211" s="20">
        <v>43281</v>
      </c>
      <c r="F211" s="6" t="s">
        <v>47</v>
      </c>
      <c r="G211" s="7">
        <v>-317762.11</v>
      </c>
      <c r="H211" s="7">
        <v>100</v>
      </c>
      <c r="I211" s="7">
        <v>-1342.8</v>
      </c>
      <c r="J211" s="8">
        <v>0.28249999999999997</v>
      </c>
      <c r="K211" s="8">
        <v>-5.0000000000000001E-4</v>
      </c>
    </row>
    <row r="212" spans="2:11">
      <c r="B212" s="6" t="s">
        <v>2337</v>
      </c>
      <c r="C212" s="17">
        <v>701019564</v>
      </c>
      <c r="D212" s="6" t="s">
        <v>1744</v>
      </c>
      <c r="E212" s="20">
        <v>43281</v>
      </c>
      <c r="F212" s="6" t="s">
        <v>47</v>
      </c>
      <c r="G212" s="7">
        <v>-146780.20000000001</v>
      </c>
      <c r="H212" s="7">
        <v>100</v>
      </c>
      <c r="I212" s="7">
        <v>-620.26</v>
      </c>
      <c r="J212" s="8">
        <v>0.1305</v>
      </c>
      <c r="K212" s="8">
        <v>-2.0000000000000001E-4</v>
      </c>
    </row>
    <row r="213" spans="2:11">
      <c r="B213" s="6" t="s">
        <v>2338</v>
      </c>
      <c r="C213" s="17">
        <v>701019580</v>
      </c>
      <c r="D213" s="6" t="s">
        <v>1744</v>
      </c>
      <c r="E213" s="20">
        <v>43281</v>
      </c>
      <c r="F213" s="6" t="s">
        <v>47</v>
      </c>
      <c r="G213" s="7">
        <v>-146780.20000000001</v>
      </c>
      <c r="H213" s="7">
        <v>100</v>
      </c>
      <c r="I213" s="7">
        <v>-620.26</v>
      </c>
      <c r="J213" s="8">
        <v>0.1305</v>
      </c>
      <c r="K213" s="8">
        <v>-2.0000000000000001E-4</v>
      </c>
    </row>
    <row r="214" spans="2:11">
      <c r="B214" s="6" t="s">
        <v>2339</v>
      </c>
      <c r="C214" s="17">
        <v>701019630</v>
      </c>
      <c r="D214" s="6" t="s">
        <v>1744</v>
      </c>
      <c r="E214" s="20">
        <v>43281</v>
      </c>
      <c r="F214" s="6" t="s">
        <v>116</v>
      </c>
      <c r="G214" s="7">
        <v>376805.5</v>
      </c>
      <c r="H214" s="7">
        <v>100</v>
      </c>
      <c r="I214" s="7">
        <v>612.35</v>
      </c>
      <c r="J214" s="8">
        <v>-0.1288</v>
      </c>
      <c r="K214" s="8">
        <v>2.0000000000000001E-4</v>
      </c>
    </row>
    <row r="215" spans="2:11">
      <c r="B215" s="6" t="s">
        <v>2340</v>
      </c>
      <c r="C215" s="17">
        <v>701019770</v>
      </c>
      <c r="D215" s="6" t="s">
        <v>1744</v>
      </c>
      <c r="E215" s="20">
        <v>43281</v>
      </c>
      <c r="F215" s="6" t="s">
        <v>116</v>
      </c>
      <c r="G215" s="7">
        <v>46704034.509999998</v>
      </c>
      <c r="H215" s="7">
        <v>100</v>
      </c>
      <c r="I215" s="7">
        <v>600.79999999999995</v>
      </c>
      <c r="J215" s="8">
        <v>-0.12640000000000001</v>
      </c>
      <c r="K215" s="8">
        <v>2.0000000000000001E-4</v>
      </c>
    </row>
    <row r="216" spans="2:11">
      <c r="B216" s="3" t="s">
        <v>2341</v>
      </c>
      <c r="C216" s="12"/>
      <c r="D216" s="3"/>
      <c r="E216" s="3"/>
      <c r="F216" s="3"/>
      <c r="G216" s="9">
        <v>13523230</v>
      </c>
      <c r="I216" s="9">
        <v>135.22999999999999</v>
      </c>
      <c r="J216" s="10">
        <v>-2.8500000000000001E-2</v>
      </c>
      <c r="K216" s="10">
        <v>1E-4</v>
      </c>
    </row>
    <row r="217" spans="2:11">
      <c r="B217" s="13" t="s">
        <v>2152</v>
      </c>
      <c r="C217" s="14"/>
      <c r="D217" s="13"/>
      <c r="E217" s="13"/>
      <c r="F217" s="13"/>
      <c r="G217" s="15">
        <v>0</v>
      </c>
      <c r="I217" s="15">
        <v>0</v>
      </c>
      <c r="J217" s="16">
        <v>0</v>
      </c>
      <c r="K217" s="16">
        <v>0</v>
      </c>
    </row>
    <row r="218" spans="2:11">
      <c r="B218" s="13" t="s">
        <v>2342</v>
      </c>
      <c r="C218" s="14"/>
      <c r="D218" s="13"/>
      <c r="E218" s="13"/>
      <c r="F218" s="13"/>
      <c r="G218" s="15">
        <v>0</v>
      </c>
      <c r="I218" s="15">
        <v>0</v>
      </c>
      <c r="J218" s="16">
        <v>0</v>
      </c>
      <c r="K218" s="16">
        <v>0</v>
      </c>
    </row>
    <row r="219" spans="2:11">
      <c r="B219" s="13" t="s">
        <v>2292</v>
      </c>
      <c r="C219" s="14"/>
      <c r="D219" s="13"/>
      <c r="E219" s="13"/>
      <c r="F219" s="13"/>
      <c r="G219" s="15">
        <v>0</v>
      </c>
      <c r="I219" s="15">
        <v>0</v>
      </c>
      <c r="J219" s="16">
        <v>0</v>
      </c>
      <c r="K219" s="16">
        <v>0</v>
      </c>
    </row>
    <row r="220" spans="2:11">
      <c r="B220" s="13" t="s">
        <v>2320</v>
      </c>
      <c r="C220" s="14"/>
      <c r="D220" s="13"/>
      <c r="E220" s="13"/>
      <c r="F220" s="13"/>
      <c r="G220" s="15">
        <v>13523230</v>
      </c>
      <c r="I220" s="15">
        <v>135.22999999999999</v>
      </c>
      <c r="J220" s="16">
        <v>-2.8500000000000001E-2</v>
      </c>
      <c r="K220" s="16">
        <v>1E-4</v>
      </c>
    </row>
    <row r="221" spans="2:11">
      <c r="B221" s="6" t="s">
        <v>2343</v>
      </c>
      <c r="C221" s="17">
        <v>701014565</v>
      </c>
      <c r="D221" s="6" t="s">
        <v>1744</v>
      </c>
      <c r="E221" s="6"/>
      <c r="F221" s="6" t="s">
        <v>106</v>
      </c>
      <c r="G221" s="7">
        <v>13523230</v>
      </c>
      <c r="H221" s="7">
        <v>1</v>
      </c>
      <c r="I221" s="7">
        <v>135.22999999999999</v>
      </c>
      <c r="J221" s="8">
        <v>-2.8500000000000001E-2</v>
      </c>
      <c r="K221" s="8">
        <v>1E-4</v>
      </c>
    </row>
    <row r="224" spans="2:11">
      <c r="B224" s="6" t="s">
        <v>169</v>
      </c>
      <c r="C224" s="17"/>
      <c r="D224" s="6"/>
      <c r="E224" s="6"/>
      <c r="F224" s="6"/>
    </row>
    <row r="228" spans="2:2">
      <c r="B228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2954</v>
      </c>
    </row>
    <row r="4" spans="2:17" ht="15.75">
      <c r="B4" s="1" t="s">
        <v>2</v>
      </c>
    </row>
    <row r="6" spans="2:17" ht="15.75">
      <c r="B6" s="2" t="s">
        <v>1870</v>
      </c>
    </row>
    <row r="7" spans="2:17" ht="15.75">
      <c r="B7" s="2" t="s">
        <v>2344</v>
      </c>
    </row>
    <row r="8" spans="2:17">
      <c r="B8" s="3" t="s">
        <v>87</v>
      </c>
      <c r="C8" s="3" t="s">
        <v>88</v>
      </c>
      <c r="D8" s="3" t="s">
        <v>1858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1871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2345</v>
      </c>
      <c r="C11" s="12"/>
      <c r="D11" s="3"/>
      <c r="E11" s="3"/>
      <c r="F11" s="3"/>
      <c r="G11" s="3"/>
      <c r="H11" s="12">
        <v>21.7</v>
      </c>
      <c r="I11" s="3"/>
      <c r="K11" s="10">
        <v>9.9999000000000002</v>
      </c>
      <c r="L11" s="9">
        <v>1135498.54</v>
      </c>
      <c r="N11" s="9">
        <f>N12+N25</f>
        <v>25130.93</v>
      </c>
      <c r="P11" s="10">
        <v>1</v>
      </c>
      <c r="Q11" s="10">
        <v>9.7999999999999997E-3</v>
      </c>
    </row>
    <row r="12" spans="2:17">
      <c r="B12" s="3" t="s">
        <v>2346</v>
      </c>
      <c r="C12" s="12"/>
      <c r="D12" s="3"/>
      <c r="E12" s="3"/>
      <c r="F12" s="3"/>
      <c r="G12" s="3"/>
      <c r="I12" s="3"/>
      <c r="L12" s="9">
        <v>500269.46</v>
      </c>
      <c r="N12" s="9">
        <v>13271.61</v>
      </c>
      <c r="P12" s="10">
        <v>0.54669999999999996</v>
      </c>
      <c r="Q12" s="10">
        <v>5.3E-3</v>
      </c>
    </row>
    <row r="13" spans="2:17">
      <c r="B13" s="13" t="s">
        <v>1861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1864</v>
      </c>
      <c r="C14" s="14"/>
      <c r="D14" s="13"/>
      <c r="E14" s="13"/>
      <c r="F14" s="13"/>
      <c r="G14" s="13"/>
      <c r="I14" s="13"/>
      <c r="L14" s="15">
        <v>500169.46</v>
      </c>
      <c r="N14" s="15">
        <v>12886.22</v>
      </c>
      <c r="P14" s="16">
        <v>0.53080000000000005</v>
      </c>
      <c r="Q14" s="16">
        <v>5.1999999999999998E-3</v>
      </c>
    </row>
    <row r="15" spans="2:17">
      <c r="B15" s="6" t="s">
        <v>2347</v>
      </c>
      <c r="C15" s="17">
        <v>701018996</v>
      </c>
      <c r="D15" s="6" t="s">
        <v>2348</v>
      </c>
      <c r="E15" s="6" t="s">
        <v>460</v>
      </c>
      <c r="F15" s="6"/>
      <c r="G15" s="6"/>
      <c r="I15" s="6" t="s">
        <v>106</v>
      </c>
      <c r="L15" s="7">
        <v>50279.07</v>
      </c>
      <c r="M15" s="7">
        <v>2077</v>
      </c>
      <c r="N15" s="7">
        <v>1044.3</v>
      </c>
      <c r="P15" s="8">
        <v>4.2999999999999997E-2</v>
      </c>
      <c r="Q15" s="8">
        <v>4.0000000000000002E-4</v>
      </c>
    </row>
    <row r="16" spans="2:17">
      <c r="B16" s="6" t="s">
        <v>2349</v>
      </c>
      <c r="C16" s="17">
        <v>701016206</v>
      </c>
      <c r="D16" s="6" t="s">
        <v>2348</v>
      </c>
      <c r="E16" s="6" t="s">
        <v>460</v>
      </c>
      <c r="F16" s="6"/>
      <c r="G16" s="6" t="s">
        <v>2350</v>
      </c>
      <c r="I16" s="6" t="s">
        <v>106</v>
      </c>
      <c r="L16" s="7">
        <v>376312.99</v>
      </c>
      <c r="M16" s="7">
        <v>1067</v>
      </c>
      <c r="N16" s="7">
        <v>4015.26</v>
      </c>
      <c r="P16" s="8">
        <v>0.16539999999999999</v>
      </c>
      <c r="Q16" s="8">
        <v>1.6000000000000001E-3</v>
      </c>
    </row>
    <row r="17" spans="2:17">
      <c r="B17" s="6" t="s">
        <v>2351</v>
      </c>
      <c r="C17" s="17">
        <v>701016214</v>
      </c>
      <c r="D17" s="6" t="s">
        <v>2348</v>
      </c>
      <c r="E17" s="6" t="s">
        <v>460</v>
      </c>
      <c r="F17" s="6"/>
      <c r="G17" s="6" t="s">
        <v>2350</v>
      </c>
      <c r="I17" s="6" t="s">
        <v>106</v>
      </c>
      <c r="L17" s="7">
        <v>894.25</v>
      </c>
      <c r="M17" s="7">
        <v>66160</v>
      </c>
      <c r="N17" s="7">
        <v>591.64</v>
      </c>
      <c r="P17" s="8">
        <v>2.4400000000000002E-2</v>
      </c>
      <c r="Q17" s="8">
        <v>2.0000000000000001E-4</v>
      </c>
    </row>
    <row r="18" spans="2:17">
      <c r="B18" s="6" t="s">
        <v>2352</v>
      </c>
      <c r="C18" s="17">
        <v>701011694</v>
      </c>
      <c r="D18" s="6" t="s">
        <v>116</v>
      </c>
      <c r="E18" s="6" t="s">
        <v>460</v>
      </c>
      <c r="F18" s="6"/>
      <c r="G18" s="6" t="s">
        <v>2353</v>
      </c>
      <c r="I18" s="6" t="s">
        <v>106</v>
      </c>
      <c r="L18" s="7">
        <v>17578.14</v>
      </c>
      <c r="M18" s="7">
        <v>10168</v>
      </c>
      <c r="N18" s="7">
        <v>1787.35</v>
      </c>
      <c r="P18" s="8">
        <v>7.3599999999999999E-2</v>
      </c>
      <c r="Q18" s="8">
        <v>6.9999999999999999E-4</v>
      </c>
    </row>
    <row r="19" spans="2:17">
      <c r="B19" s="6" t="s">
        <v>2354</v>
      </c>
      <c r="C19" s="17">
        <v>701012734</v>
      </c>
      <c r="D19" s="6" t="s">
        <v>116</v>
      </c>
      <c r="E19" s="6" t="s">
        <v>460</v>
      </c>
      <c r="F19" s="6"/>
      <c r="G19" s="6" t="s">
        <v>2353</v>
      </c>
      <c r="I19" s="6" t="s">
        <v>106</v>
      </c>
      <c r="L19" s="7">
        <v>55105</v>
      </c>
      <c r="M19" s="7">
        <v>9886</v>
      </c>
      <c r="N19" s="7">
        <v>5447.68</v>
      </c>
      <c r="P19" s="8">
        <v>0.22439999999999999</v>
      </c>
      <c r="Q19" s="8">
        <v>2.2000000000000001E-3</v>
      </c>
    </row>
    <row r="20" spans="2:17">
      <c r="B20" s="13" t="s">
        <v>1865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1867</v>
      </c>
      <c r="C22" s="14"/>
      <c r="D22" s="13"/>
      <c r="E22" s="13"/>
      <c r="F22" s="13"/>
      <c r="G22" s="13"/>
      <c r="I22" s="13"/>
      <c r="L22" s="15">
        <v>100</v>
      </c>
      <c r="N22" s="15">
        <v>385.39</v>
      </c>
      <c r="P22" s="16">
        <v>1.5900000000000001E-2</v>
      </c>
      <c r="Q22" s="16">
        <v>2.0000000000000001E-4</v>
      </c>
    </row>
    <row r="23" spans="2:17">
      <c r="B23" s="6" t="s">
        <v>2355</v>
      </c>
      <c r="C23" s="17">
        <v>32098758</v>
      </c>
      <c r="D23" s="6" t="s">
        <v>116</v>
      </c>
      <c r="E23" s="6" t="s">
        <v>460</v>
      </c>
      <c r="F23" s="6"/>
      <c r="G23" s="20">
        <v>42886</v>
      </c>
      <c r="I23" s="6" t="s">
        <v>42</v>
      </c>
      <c r="L23" s="7">
        <v>100</v>
      </c>
      <c r="M23" s="7">
        <v>105616</v>
      </c>
      <c r="N23" s="7">
        <v>385.39</v>
      </c>
      <c r="P23" s="8">
        <v>1.5900000000000001E-2</v>
      </c>
      <c r="Q23" s="8">
        <v>2.0000000000000001E-4</v>
      </c>
    </row>
    <row r="24" spans="2:17">
      <c r="B24" s="13" t="s">
        <v>1868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2356</v>
      </c>
      <c r="C25" s="12"/>
      <c r="D25" s="3"/>
      <c r="E25" s="3"/>
      <c r="F25" s="3"/>
      <c r="G25" s="3"/>
      <c r="H25" s="12">
        <v>21.7</v>
      </c>
      <c r="I25" s="3"/>
      <c r="K25" s="10">
        <v>9.9999000000000002</v>
      </c>
      <c r="L25" s="9">
        <v>635229.07999999996</v>
      </c>
      <c r="N25" s="9">
        <f>N27+N33+N36</f>
        <v>11859.32</v>
      </c>
      <c r="P25" s="10">
        <v>0.45329999999999998</v>
      </c>
      <c r="Q25" s="10">
        <v>4.4000000000000003E-3</v>
      </c>
    </row>
    <row r="26" spans="2:17">
      <c r="B26" s="13" t="s">
        <v>1861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1864</v>
      </c>
      <c r="C27" s="14"/>
      <c r="D27" s="13"/>
      <c r="E27" s="13"/>
      <c r="F27" s="13"/>
      <c r="G27" s="13"/>
      <c r="H27" s="14">
        <v>21.7</v>
      </c>
      <c r="I27" s="13"/>
      <c r="K27" s="16">
        <v>9.9999000000000002</v>
      </c>
      <c r="L27" s="15">
        <v>130895.42</v>
      </c>
      <c r="N27" s="15">
        <v>7357.45</v>
      </c>
      <c r="P27" s="16">
        <v>0.30309999999999998</v>
      </c>
      <c r="Q27" s="16">
        <v>3.0000000000000001E-3</v>
      </c>
    </row>
    <row r="28" spans="2:17">
      <c r="B28" s="6" t="s">
        <v>2357</v>
      </c>
      <c r="C28" s="17" t="s">
        <v>2358</v>
      </c>
      <c r="D28" s="6" t="s">
        <v>2348</v>
      </c>
      <c r="E28" s="6" t="s">
        <v>231</v>
      </c>
      <c r="F28" s="6" t="s">
        <v>1953</v>
      </c>
      <c r="G28" s="6" t="s">
        <v>2359</v>
      </c>
      <c r="I28" s="6" t="s">
        <v>106</v>
      </c>
      <c r="L28" s="7">
        <v>2585.7800000000002</v>
      </c>
      <c r="M28" s="7">
        <v>106700</v>
      </c>
      <c r="N28" s="7">
        <v>2759.03</v>
      </c>
      <c r="P28" s="8">
        <v>0.1137</v>
      </c>
      <c r="Q28" s="8">
        <v>1.1000000000000001E-3</v>
      </c>
    </row>
    <row r="29" spans="2:17">
      <c r="B29" s="6" t="s">
        <v>2360</v>
      </c>
      <c r="C29" s="17" t="s">
        <v>2361</v>
      </c>
      <c r="D29" s="6" t="s">
        <v>2348</v>
      </c>
      <c r="E29" s="6" t="s">
        <v>231</v>
      </c>
      <c r="F29" s="6" t="s">
        <v>1953</v>
      </c>
      <c r="G29" s="6" t="s">
        <v>2350</v>
      </c>
      <c r="I29" s="6" t="s">
        <v>106</v>
      </c>
      <c r="L29" s="7">
        <v>4309.63</v>
      </c>
      <c r="M29" s="7">
        <v>106700</v>
      </c>
      <c r="N29" s="7">
        <v>4598.38</v>
      </c>
      <c r="P29" s="8">
        <v>0.18940000000000001</v>
      </c>
      <c r="Q29" s="8">
        <v>1.8E-3</v>
      </c>
    </row>
    <row r="30" spans="2:17">
      <c r="B30" s="6" t="s">
        <v>2362</v>
      </c>
      <c r="C30" s="17" t="s">
        <v>2363</v>
      </c>
      <c r="D30" s="6" t="s">
        <v>2348</v>
      </c>
      <c r="E30" s="6" t="s">
        <v>166</v>
      </c>
      <c r="F30" s="6"/>
      <c r="G30" s="6" t="s">
        <v>2364</v>
      </c>
      <c r="H30" s="17">
        <v>21.7</v>
      </c>
      <c r="I30" s="6" t="s">
        <v>42</v>
      </c>
      <c r="K30" s="8">
        <v>9.9999000000000002</v>
      </c>
      <c r="L30" s="7">
        <v>124000</v>
      </c>
      <c r="M30" s="7">
        <v>0.01</v>
      </c>
      <c r="N30" s="7">
        <v>0.05</v>
      </c>
      <c r="O30" s="8">
        <v>9.4999999999999998E-3</v>
      </c>
      <c r="P30" s="8">
        <v>0</v>
      </c>
      <c r="Q30" s="8">
        <v>0</v>
      </c>
    </row>
    <row r="31" spans="2:17">
      <c r="B31" s="13" t="s">
        <v>1865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1866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1867</v>
      </c>
      <c r="C33" s="14"/>
      <c r="D33" s="13"/>
      <c r="E33" s="13"/>
      <c r="F33" s="13"/>
      <c r="G33" s="13"/>
      <c r="I33" s="13"/>
      <c r="L33" s="15">
        <v>4179.42</v>
      </c>
      <c r="N33" s="15">
        <v>1525.07</v>
      </c>
      <c r="P33" s="16">
        <v>6.2799999999999995E-2</v>
      </c>
      <c r="Q33" s="16">
        <v>5.9999999999999995E-4</v>
      </c>
    </row>
    <row r="34" spans="2:17">
      <c r="B34" s="6" t="s">
        <v>2365</v>
      </c>
      <c r="C34" s="17" t="s">
        <v>2366</v>
      </c>
      <c r="D34" s="6" t="s">
        <v>116</v>
      </c>
      <c r="E34" s="6" t="s">
        <v>166</v>
      </c>
      <c r="F34" s="6"/>
      <c r="G34" s="20">
        <v>43100</v>
      </c>
      <c r="I34" s="6" t="s">
        <v>42</v>
      </c>
      <c r="L34" s="7">
        <v>1374.81</v>
      </c>
      <c r="M34" s="7">
        <v>10000</v>
      </c>
      <c r="N34" s="7">
        <v>501.67</v>
      </c>
      <c r="P34" s="8">
        <v>2.07E-2</v>
      </c>
      <c r="Q34" s="8">
        <v>2.0000000000000001E-4</v>
      </c>
    </row>
    <row r="35" spans="2:17">
      <c r="B35" s="6" t="s">
        <v>2367</v>
      </c>
      <c r="C35" s="17" t="s">
        <v>2368</v>
      </c>
      <c r="D35" s="6" t="s">
        <v>116</v>
      </c>
      <c r="E35" s="6" t="s">
        <v>166</v>
      </c>
      <c r="F35" s="6"/>
      <c r="G35" s="20">
        <v>42886</v>
      </c>
      <c r="I35" s="6" t="s">
        <v>42</v>
      </c>
      <c r="L35" s="7">
        <v>2804.61</v>
      </c>
      <c r="M35" s="7">
        <v>10000</v>
      </c>
      <c r="N35" s="7">
        <v>1023.4</v>
      </c>
      <c r="P35" s="8">
        <v>4.2200000000000001E-2</v>
      </c>
      <c r="Q35" s="8">
        <v>4.0000000000000002E-4</v>
      </c>
    </row>
    <row r="36" spans="2:17">
      <c r="B36" s="13" t="s">
        <v>1868</v>
      </c>
      <c r="C36" s="14"/>
      <c r="D36" s="13"/>
      <c r="E36" s="13"/>
      <c r="F36" s="13"/>
      <c r="G36" s="13"/>
      <c r="I36" s="13"/>
      <c r="L36" s="15">
        <v>500154.25</v>
      </c>
      <c r="N36" s="15">
        <v>2976.8</v>
      </c>
      <c r="P36" s="16">
        <v>8.7400000000000005E-2</v>
      </c>
      <c r="Q36" s="16">
        <v>8.9999999999999998E-4</v>
      </c>
    </row>
    <row r="37" spans="2:17">
      <c r="B37" s="6" t="s">
        <v>2369</v>
      </c>
      <c r="C37" s="17" t="s">
        <v>2370</v>
      </c>
      <c r="D37" s="6" t="s">
        <v>116</v>
      </c>
      <c r="E37" s="6" t="s">
        <v>166</v>
      </c>
      <c r="F37" s="6"/>
      <c r="G37" s="20">
        <v>42735</v>
      </c>
      <c r="I37" s="6" t="s">
        <v>47</v>
      </c>
      <c r="L37" s="7">
        <v>250076.26</v>
      </c>
      <c r="M37" s="7">
        <v>100.45</v>
      </c>
      <c r="N37" s="7">
        <v>1061.53</v>
      </c>
      <c r="P37" s="8">
        <v>4.3700000000000003E-2</v>
      </c>
      <c r="Q37" s="8">
        <v>4.0000000000000002E-4</v>
      </c>
    </row>
    <row r="38" spans="2:17">
      <c r="B38" s="6" t="s">
        <v>2371</v>
      </c>
      <c r="C38" s="17" t="s">
        <v>2372</v>
      </c>
      <c r="D38" s="6" t="s">
        <v>116</v>
      </c>
      <c r="E38" s="6" t="s">
        <v>166</v>
      </c>
      <c r="F38" s="6"/>
      <c r="G38" s="20">
        <v>42735</v>
      </c>
      <c r="I38" s="6" t="s">
        <v>47</v>
      </c>
      <c r="L38" s="7">
        <v>250077.99</v>
      </c>
      <c r="M38" s="7">
        <v>100.28</v>
      </c>
      <c r="N38" s="7">
        <v>1059.74</v>
      </c>
      <c r="P38" s="8">
        <v>4.3700000000000003E-2</v>
      </c>
      <c r="Q38" s="8">
        <v>4.0000000000000002E-4</v>
      </c>
    </row>
    <row r="39" spans="2:17">
      <c r="B39" s="6" t="s">
        <v>2537</v>
      </c>
      <c r="C39" s="17" t="s">
        <v>2538</v>
      </c>
      <c r="D39" s="6" t="s">
        <v>116</v>
      </c>
      <c r="E39" s="6" t="s">
        <v>166</v>
      </c>
      <c r="G39" s="20">
        <v>43281</v>
      </c>
      <c r="H39" s="6"/>
      <c r="I39" s="6" t="s">
        <v>42</v>
      </c>
      <c r="L39" s="7">
        <v>233.84</v>
      </c>
      <c r="M39" s="7">
        <v>100262.45</v>
      </c>
      <c r="N39" s="7">
        <v>855.53</v>
      </c>
      <c r="P39" s="8"/>
      <c r="Q39" s="8">
        <v>2.9999999999999997E-4</v>
      </c>
    </row>
    <row r="41" spans="2:17">
      <c r="B41" s="6" t="s">
        <v>169</v>
      </c>
      <c r="C41" s="17"/>
      <c r="D41" s="6"/>
      <c r="E41" s="6"/>
      <c r="F41" s="6"/>
      <c r="G41" s="6"/>
      <c r="I41" s="6"/>
    </row>
    <row r="45" spans="2:17">
      <c r="B45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1"/>
  <sheetViews>
    <sheetView rightToLeft="1" topLeftCell="F259" workbookViewId="0">
      <selection activeCell="L280" sqref="L280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style="39" customWidth="1"/>
    <col min="12" max="12" width="16.7109375" style="39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2954</v>
      </c>
    </row>
    <row r="4" spans="2:17" ht="15.75">
      <c r="B4" s="1" t="s">
        <v>2</v>
      </c>
    </row>
    <row r="6" spans="2:17" ht="15.75">
      <c r="B6" s="2" t="s">
        <v>2373</v>
      </c>
    </row>
    <row r="7" spans="2:17">
      <c r="B7" s="3" t="s">
        <v>87</v>
      </c>
      <c r="C7" s="3" t="s">
        <v>2374</v>
      </c>
      <c r="D7" s="3" t="s">
        <v>88</v>
      </c>
      <c r="E7" s="3" t="s">
        <v>89</v>
      </c>
      <c r="F7" s="3" t="s">
        <v>90</v>
      </c>
      <c r="G7" s="3" t="s">
        <v>173</v>
      </c>
      <c r="H7" s="3" t="s">
        <v>91</v>
      </c>
      <c r="I7" s="3" t="s">
        <v>174</v>
      </c>
      <c r="J7" s="3" t="s">
        <v>92</v>
      </c>
      <c r="K7" s="40" t="s">
        <v>93</v>
      </c>
      <c r="L7" s="40" t="s">
        <v>94</v>
      </c>
      <c r="M7" s="3" t="s">
        <v>175</v>
      </c>
      <c r="N7" s="3" t="s">
        <v>41</v>
      </c>
      <c r="O7" s="3" t="s">
        <v>1871</v>
      </c>
      <c r="P7" s="3" t="s">
        <v>178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179</v>
      </c>
      <c r="H8" s="4"/>
      <c r="I8" s="4" t="s">
        <v>180</v>
      </c>
      <c r="J8" s="4"/>
      <c r="K8" s="41" t="s">
        <v>98</v>
      </c>
      <c r="L8" s="41" t="s">
        <v>98</v>
      </c>
      <c r="M8" s="4" t="s">
        <v>181</v>
      </c>
      <c r="N8" s="4" t="s">
        <v>182</v>
      </c>
      <c r="O8" s="4" t="s">
        <v>99</v>
      </c>
      <c r="P8" s="4" t="s">
        <v>98</v>
      </c>
      <c r="Q8" s="4" t="s">
        <v>98</v>
      </c>
    </row>
    <row r="10" spans="2:17">
      <c r="B10" s="3" t="s">
        <v>2375</v>
      </c>
      <c r="C10" s="3"/>
      <c r="D10" s="12"/>
      <c r="E10" s="3"/>
      <c r="F10" s="3"/>
      <c r="G10" s="3"/>
      <c r="H10" s="3"/>
      <c r="I10" s="12">
        <v>3.3</v>
      </c>
      <c r="J10" s="3"/>
      <c r="L10" s="42">
        <v>3.3599999999999998E-2</v>
      </c>
      <c r="M10" s="9">
        <v>155369127.83000001</v>
      </c>
      <c r="O10" s="9">
        <f>O11+O256</f>
        <v>199483.29</v>
      </c>
      <c r="P10" s="10">
        <v>1</v>
      </c>
      <c r="Q10" s="10">
        <v>8.0500000000000002E-2</v>
      </c>
    </row>
    <row r="11" spans="2:17">
      <c r="B11" s="3" t="s">
        <v>2376</v>
      </c>
      <c r="C11" s="3"/>
      <c r="D11" s="12"/>
      <c r="E11" s="3"/>
      <c r="F11" s="3"/>
      <c r="G11" s="3"/>
      <c r="H11" s="3"/>
      <c r="I11" s="12">
        <v>4.71</v>
      </c>
      <c r="J11" s="3"/>
      <c r="L11" s="42">
        <v>4.3299999999999998E-2</v>
      </c>
      <c r="M11" s="9">
        <v>147605604.16999999</v>
      </c>
      <c r="O11" s="9">
        <v>168853.97</v>
      </c>
      <c r="P11" s="10">
        <v>0.84279999999999999</v>
      </c>
      <c r="Q11" s="10">
        <v>6.7900000000000002E-2</v>
      </c>
    </row>
    <row r="12" spans="2:17">
      <c r="B12" s="13" t="s">
        <v>2377</v>
      </c>
      <c r="C12" s="13"/>
      <c r="D12" s="14"/>
      <c r="E12" s="13"/>
      <c r="F12" s="13"/>
      <c r="G12" s="13"/>
      <c r="H12" s="13"/>
      <c r="J12" s="13"/>
      <c r="M12" s="15">
        <v>46803518.07</v>
      </c>
      <c r="O12" s="15">
        <v>47912.26</v>
      </c>
      <c r="P12" s="16">
        <v>0.2392</v>
      </c>
      <c r="Q12" s="16">
        <v>1.9300000000000001E-2</v>
      </c>
    </row>
    <row r="13" spans="2:17">
      <c r="B13" s="6" t="s">
        <v>2378</v>
      </c>
      <c r="C13" s="6" t="s">
        <v>2379</v>
      </c>
      <c r="D13" s="17">
        <v>300364019</v>
      </c>
      <c r="E13" s="6"/>
      <c r="F13" s="6" t="s">
        <v>154</v>
      </c>
      <c r="G13" s="6"/>
      <c r="H13" s="6" t="s">
        <v>105</v>
      </c>
      <c r="J13" s="6" t="s">
        <v>106</v>
      </c>
      <c r="M13" s="7">
        <v>-224920.9</v>
      </c>
      <c r="N13" s="7">
        <v>100</v>
      </c>
      <c r="O13" s="7">
        <v>-224.92</v>
      </c>
      <c r="P13" s="8">
        <v>-1.1000000000000001E-3</v>
      </c>
      <c r="Q13" s="8">
        <v>-1E-4</v>
      </c>
    </row>
    <row r="14" spans="2:17">
      <c r="B14" s="6" t="s">
        <v>2380</v>
      </c>
      <c r="C14" s="6" t="s">
        <v>2379</v>
      </c>
      <c r="D14" s="17">
        <v>300664083</v>
      </c>
      <c r="E14" s="6"/>
      <c r="F14" s="6" t="s">
        <v>154</v>
      </c>
      <c r="G14" s="6"/>
      <c r="H14" s="6"/>
      <c r="I14">
        <v>3.6141478522396548</v>
      </c>
      <c r="J14" s="6" t="s">
        <v>106</v>
      </c>
      <c r="K14" s="39">
        <v>1.5449025667810701E-2</v>
      </c>
      <c r="L14" s="39">
        <v>1.5449025667810701E-2</v>
      </c>
      <c r="M14" s="7">
        <v>47028438.969999999</v>
      </c>
      <c r="N14" s="7">
        <v>102.36</v>
      </c>
      <c r="O14" s="7">
        <v>48137.18</v>
      </c>
      <c r="P14" s="8">
        <v>0.24030000000000001</v>
      </c>
      <c r="Q14" s="8">
        <v>1.9300000000000001E-2</v>
      </c>
    </row>
    <row r="15" spans="2:17">
      <c r="B15" s="13" t="s">
        <v>2381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2382</v>
      </c>
      <c r="C16" s="13"/>
      <c r="D16" s="14"/>
      <c r="E16" s="13"/>
      <c r="F16" s="13"/>
      <c r="G16" s="13"/>
      <c r="H16" s="13"/>
      <c r="I16" s="14">
        <v>2.6</v>
      </c>
      <c r="J16" s="13"/>
      <c r="L16" s="43">
        <v>8.0199999999999994E-2</v>
      </c>
      <c r="M16" s="15">
        <v>1549483.93</v>
      </c>
      <c r="O16" s="15">
        <v>2713.37</v>
      </c>
      <c r="P16" s="16">
        <v>1.35E-2</v>
      </c>
      <c r="Q16" s="16">
        <v>1.1000000000000001E-3</v>
      </c>
    </row>
    <row r="17" spans="2:17">
      <c r="B17" s="6" t="s">
        <v>2950</v>
      </c>
      <c r="C17" s="6" t="s">
        <v>2379</v>
      </c>
      <c r="D17" s="17">
        <v>91040002</v>
      </c>
      <c r="E17" s="18">
        <v>550011340</v>
      </c>
      <c r="F17" s="6" t="s">
        <v>406</v>
      </c>
      <c r="G17" s="6" t="s">
        <v>2383</v>
      </c>
      <c r="H17" s="6" t="s">
        <v>105</v>
      </c>
      <c r="I17" s="17">
        <v>2.4300000000000002</v>
      </c>
      <c r="J17" s="6" t="s">
        <v>42</v>
      </c>
      <c r="K17" s="44">
        <v>3.6109000000000002E-2</v>
      </c>
      <c r="L17" s="44">
        <v>7.0900000000000005E-2</v>
      </c>
      <c r="M17" s="7">
        <v>398401.46</v>
      </c>
      <c r="N17" s="7">
        <v>101.13</v>
      </c>
      <c r="O17" s="7">
        <v>1470.19</v>
      </c>
      <c r="P17" s="8">
        <v>7.3000000000000001E-3</v>
      </c>
      <c r="Q17" s="8">
        <v>5.9999999999999995E-4</v>
      </c>
    </row>
    <row r="18" spans="2:17">
      <c r="B18" s="6" t="s">
        <v>2950</v>
      </c>
      <c r="C18" s="6" t="s">
        <v>2379</v>
      </c>
      <c r="D18" s="17">
        <v>91050017</v>
      </c>
      <c r="E18" s="18">
        <v>550011340</v>
      </c>
      <c r="F18" s="6" t="s">
        <v>406</v>
      </c>
      <c r="G18" s="6" t="s">
        <v>2384</v>
      </c>
      <c r="H18" s="6" t="s">
        <v>105</v>
      </c>
      <c r="I18" s="17">
        <v>2.44</v>
      </c>
      <c r="J18" s="6" t="s">
        <v>42</v>
      </c>
      <c r="K18" s="44">
        <v>9.7249999999999993E-3</v>
      </c>
      <c r="L18" s="44">
        <v>7.0800000000000002E-2</v>
      </c>
      <c r="M18" s="7">
        <v>32115.63</v>
      </c>
      <c r="N18" s="7">
        <v>100.47</v>
      </c>
      <c r="O18" s="7">
        <v>117.74</v>
      </c>
      <c r="P18" s="8">
        <v>5.9999999999999995E-4</v>
      </c>
      <c r="Q18" s="8">
        <v>0</v>
      </c>
    </row>
    <row r="19" spans="2:17">
      <c r="B19" s="6" t="s">
        <v>2866</v>
      </c>
      <c r="C19" s="6" t="s">
        <v>2379</v>
      </c>
      <c r="D19" s="17">
        <v>99105470</v>
      </c>
      <c r="E19" s="6">
        <v>512821216</v>
      </c>
      <c r="F19" s="6" t="s">
        <v>460</v>
      </c>
      <c r="G19" s="6" t="s">
        <v>2385</v>
      </c>
      <c r="H19" s="6"/>
      <c r="I19" s="17">
        <v>2.4700000000000002</v>
      </c>
      <c r="J19" s="6" t="s">
        <v>106</v>
      </c>
      <c r="K19" s="44">
        <v>0.105</v>
      </c>
      <c r="L19" s="44">
        <v>0.1104</v>
      </c>
      <c r="M19" s="7">
        <v>166735.79999999999</v>
      </c>
      <c r="N19" s="7">
        <v>104.16</v>
      </c>
      <c r="O19" s="7">
        <v>173.67</v>
      </c>
      <c r="P19" s="8">
        <v>8.9999999999999998E-4</v>
      </c>
      <c r="Q19" s="8">
        <v>1E-4</v>
      </c>
    </row>
    <row r="20" spans="2:17">
      <c r="B20" s="6" t="s">
        <v>2866</v>
      </c>
      <c r="C20" s="6" t="s">
        <v>2379</v>
      </c>
      <c r="D20" s="17">
        <v>99105611</v>
      </c>
      <c r="E20" s="6">
        <v>512821216</v>
      </c>
      <c r="F20" s="6" t="s">
        <v>460</v>
      </c>
      <c r="G20" s="6" t="s">
        <v>2386</v>
      </c>
      <c r="H20" s="6"/>
      <c r="I20" s="17">
        <v>2.33</v>
      </c>
      <c r="J20" s="6" t="s">
        <v>106</v>
      </c>
      <c r="K20" s="44">
        <v>0.105</v>
      </c>
      <c r="L20" s="44">
        <v>0.12570000000000001</v>
      </c>
      <c r="M20" s="7">
        <v>83675.63</v>
      </c>
      <c r="N20" s="7">
        <v>99.58</v>
      </c>
      <c r="O20" s="7">
        <v>83.32</v>
      </c>
      <c r="P20" s="8">
        <v>4.0000000000000002E-4</v>
      </c>
      <c r="Q20" s="8">
        <v>0</v>
      </c>
    </row>
    <row r="21" spans="2:17">
      <c r="B21" s="6" t="s">
        <v>2866</v>
      </c>
      <c r="C21" s="6" t="s">
        <v>2379</v>
      </c>
      <c r="D21" s="17">
        <v>99105652</v>
      </c>
      <c r="E21" s="6">
        <v>512821216</v>
      </c>
      <c r="F21" s="6" t="s">
        <v>460</v>
      </c>
      <c r="G21" s="6" t="s">
        <v>2387</v>
      </c>
      <c r="H21" s="6"/>
      <c r="I21" s="17">
        <v>2.7</v>
      </c>
      <c r="J21" s="6" t="s">
        <v>106</v>
      </c>
      <c r="K21" s="44">
        <v>0.105</v>
      </c>
      <c r="L21" s="44">
        <v>0.10970000000000001</v>
      </c>
      <c r="M21" s="7">
        <v>4706.1000000000004</v>
      </c>
      <c r="N21" s="7">
        <v>101.94</v>
      </c>
      <c r="O21" s="7">
        <v>4.8</v>
      </c>
      <c r="P21" s="8">
        <v>0</v>
      </c>
      <c r="Q21" s="8">
        <v>0</v>
      </c>
    </row>
    <row r="22" spans="2:17">
      <c r="B22" s="6" t="s">
        <v>2867</v>
      </c>
      <c r="C22" s="6" t="s">
        <v>2379</v>
      </c>
      <c r="D22" s="17">
        <v>99105553</v>
      </c>
      <c r="E22" s="6">
        <v>512821216</v>
      </c>
      <c r="F22" s="6" t="s">
        <v>460</v>
      </c>
      <c r="G22" s="6" t="s">
        <v>2388</v>
      </c>
      <c r="H22" s="6"/>
      <c r="I22" s="17">
        <v>2.52</v>
      </c>
      <c r="J22" s="6" t="s">
        <v>106</v>
      </c>
      <c r="K22" s="44">
        <v>0.105</v>
      </c>
      <c r="L22" s="44">
        <v>0.1152</v>
      </c>
      <c r="M22" s="7">
        <v>49271.51</v>
      </c>
      <c r="N22" s="7">
        <v>102.54</v>
      </c>
      <c r="O22" s="7">
        <v>50.52</v>
      </c>
      <c r="P22" s="8">
        <v>2.9999999999999997E-4</v>
      </c>
      <c r="Q22" s="8">
        <v>0</v>
      </c>
    </row>
    <row r="23" spans="2:17">
      <c r="B23" s="6" t="s">
        <v>2868</v>
      </c>
      <c r="C23" s="6" t="s">
        <v>2379</v>
      </c>
      <c r="D23" s="17">
        <v>99105686</v>
      </c>
      <c r="E23" s="6">
        <v>512821216</v>
      </c>
      <c r="F23" s="6" t="s">
        <v>460</v>
      </c>
      <c r="G23" s="6" t="s">
        <v>2389</v>
      </c>
      <c r="H23" s="6"/>
      <c r="I23" s="17">
        <v>3.45</v>
      </c>
      <c r="J23" s="6" t="s">
        <v>106</v>
      </c>
      <c r="K23" s="44">
        <v>0.04</v>
      </c>
      <c r="L23" s="44">
        <v>4.4299999999999999E-2</v>
      </c>
      <c r="M23" s="7">
        <v>380872.8</v>
      </c>
      <c r="N23" s="7">
        <v>99.8</v>
      </c>
      <c r="O23" s="7">
        <v>380.11</v>
      </c>
      <c r="P23" s="8">
        <v>1.9E-3</v>
      </c>
      <c r="Q23" s="8">
        <v>2.0000000000000001E-4</v>
      </c>
    </row>
    <row r="24" spans="2:17">
      <c r="B24" s="6" t="s">
        <v>2869</v>
      </c>
      <c r="C24" s="6" t="s">
        <v>2379</v>
      </c>
      <c r="D24" s="17">
        <v>99105561</v>
      </c>
      <c r="E24" s="6">
        <v>512821216</v>
      </c>
      <c r="F24" s="6" t="s">
        <v>460</v>
      </c>
      <c r="G24" s="6" t="s">
        <v>2388</v>
      </c>
      <c r="H24" s="6"/>
      <c r="I24" s="17">
        <v>2.59</v>
      </c>
      <c r="J24" s="6" t="s">
        <v>106</v>
      </c>
      <c r="K24" s="44">
        <v>0.105</v>
      </c>
      <c r="L24" s="44">
        <v>0.1205</v>
      </c>
      <c r="M24" s="7">
        <v>433705</v>
      </c>
      <c r="N24" s="7">
        <v>99.84</v>
      </c>
      <c r="O24" s="7">
        <v>433.01</v>
      </c>
      <c r="P24" s="8">
        <v>2.2000000000000001E-3</v>
      </c>
      <c r="Q24" s="8">
        <v>2.0000000000000001E-4</v>
      </c>
    </row>
    <row r="25" spans="2:17">
      <c r="B25" s="13" t="s">
        <v>2390</v>
      </c>
      <c r="C25" s="13"/>
      <c r="D25" s="14"/>
      <c r="E25" s="13"/>
      <c r="F25" s="13"/>
      <c r="G25" s="13"/>
      <c r="H25" s="13"/>
      <c r="I25" s="14">
        <v>4.6100000000000003</v>
      </c>
      <c r="J25" s="13"/>
      <c r="L25" s="43">
        <v>2.69E-2</v>
      </c>
      <c r="M25" s="15">
        <v>63536150.329999998</v>
      </c>
      <c r="O25" s="15">
        <v>71779.28</v>
      </c>
      <c r="P25" s="16">
        <v>0.35830000000000001</v>
      </c>
      <c r="Q25" s="16">
        <v>2.8799999999999999E-2</v>
      </c>
    </row>
    <row r="26" spans="2:17">
      <c r="B26" s="6" t="s">
        <v>2877</v>
      </c>
      <c r="C26" s="6" t="s">
        <v>2379</v>
      </c>
      <c r="D26" s="17">
        <v>701011363</v>
      </c>
      <c r="E26" s="6">
        <v>501400014</v>
      </c>
      <c r="F26" s="6" t="s">
        <v>292</v>
      </c>
      <c r="G26" s="6" t="s">
        <v>2391</v>
      </c>
      <c r="H26" s="6" t="s">
        <v>1953</v>
      </c>
      <c r="I26">
        <v>6.57</v>
      </c>
      <c r="J26" s="6" t="s">
        <v>106</v>
      </c>
      <c r="K26" s="44">
        <v>3.0300000000000001E-2</v>
      </c>
      <c r="L26" s="39">
        <v>1.46E-2</v>
      </c>
      <c r="M26" s="7">
        <v>967513.8</v>
      </c>
      <c r="N26" s="7">
        <v>111.66</v>
      </c>
      <c r="O26" s="7">
        <v>1080.33</v>
      </c>
      <c r="P26" s="8">
        <v>5.4000000000000003E-3</v>
      </c>
      <c r="Q26" s="8">
        <v>4.0000000000000002E-4</v>
      </c>
    </row>
    <row r="27" spans="2:17">
      <c r="B27" s="6" t="s">
        <v>2877</v>
      </c>
      <c r="C27" s="6" t="s">
        <v>2379</v>
      </c>
      <c r="D27" s="17">
        <v>701011397</v>
      </c>
      <c r="E27" s="6">
        <v>501400014</v>
      </c>
      <c r="F27" s="6" t="s">
        <v>292</v>
      </c>
      <c r="G27" s="6" t="s">
        <v>2392</v>
      </c>
      <c r="H27" s="6" t="s">
        <v>1953</v>
      </c>
      <c r="I27">
        <v>6.57</v>
      </c>
      <c r="J27" s="6" t="s">
        <v>106</v>
      </c>
      <c r="K27" s="44">
        <v>3.0200000000000001E-2</v>
      </c>
      <c r="L27" s="39">
        <v>1.47E-2</v>
      </c>
      <c r="M27" s="7">
        <v>1161074.6200000001</v>
      </c>
      <c r="N27" s="7">
        <v>111.09</v>
      </c>
      <c r="O27" s="7">
        <v>1289.8399999999999</v>
      </c>
      <c r="P27" s="8">
        <v>6.4000000000000003E-3</v>
      </c>
      <c r="Q27" s="8">
        <v>5.0000000000000001E-4</v>
      </c>
    </row>
    <row r="28" spans="2:17">
      <c r="B28" s="6" t="s">
        <v>2877</v>
      </c>
      <c r="C28" s="6" t="s">
        <v>2379</v>
      </c>
      <c r="D28" s="17">
        <v>701011389</v>
      </c>
      <c r="E28" s="6">
        <v>501400014</v>
      </c>
      <c r="F28" s="6" t="s">
        <v>292</v>
      </c>
      <c r="G28" s="6" t="s">
        <v>2393</v>
      </c>
      <c r="H28" s="6" t="s">
        <v>1953</v>
      </c>
      <c r="I28">
        <v>6.58</v>
      </c>
      <c r="J28" s="6" t="s">
        <v>106</v>
      </c>
      <c r="K28" s="44">
        <v>2.75E-2</v>
      </c>
      <c r="L28" s="39">
        <v>1.7000000000000001E-2</v>
      </c>
      <c r="M28" s="7">
        <v>290239.62</v>
      </c>
      <c r="N28" s="7">
        <v>107.87</v>
      </c>
      <c r="O28" s="7">
        <v>313.08</v>
      </c>
      <c r="P28" s="8">
        <v>1.6000000000000001E-3</v>
      </c>
      <c r="Q28" s="8">
        <v>1E-4</v>
      </c>
    </row>
    <row r="29" spans="2:17">
      <c r="B29" s="6" t="s">
        <v>2878</v>
      </c>
      <c r="C29" s="6" t="s">
        <v>2379</v>
      </c>
      <c r="D29" s="17">
        <v>701011405</v>
      </c>
      <c r="E29" s="6">
        <v>511659401</v>
      </c>
      <c r="F29" s="6" t="s">
        <v>292</v>
      </c>
      <c r="G29" s="6" t="s">
        <v>2394</v>
      </c>
      <c r="H29" s="6" t="s">
        <v>105</v>
      </c>
      <c r="I29">
        <v>1.1499999999999999</v>
      </c>
      <c r="J29" s="6" t="s">
        <v>106</v>
      </c>
      <c r="K29" s="44">
        <v>1.0999999999999999E-2</v>
      </c>
      <c r="L29" s="39">
        <v>1.15E-2</v>
      </c>
      <c r="M29" s="7">
        <v>3131269.07</v>
      </c>
      <c r="N29" s="7">
        <v>100.05</v>
      </c>
      <c r="O29" s="7">
        <v>3132.83</v>
      </c>
      <c r="P29" s="8">
        <v>1.5599999999999999E-2</v>
      </c>
      <c r="Q29" s="8">
        <v>1.2999999999999999E-3</v>
      </c>
    </row>
    <row r="30" spans="2:17">
      <c r="B30" s="6" t="s">
        <v>2870</v>
      </c>
      <c r="C30" s="6" t="s">
        <v>2395</v>
      </c>
      <c r="D30" s="17">
        <v>99102196</v>
      </c>
      <c r="E30" s="18">
        <v>512705153</v>
      </c>
      <c r="F30" s="6" t="s">
        <v>314</v>
      </c>
      <c r="G30" s="6" t="s">
        <v>2396</v>
      </c>
      <c r="H30" s="6" t="s">
        <v>287</v>
      </c>
      <c r="I30" s="17">
        <v>3.03</v>
      </c>
      <c r="J30" s="6" t="s">
        <v>106</v>
      </c>
      <c r="K30" s="44">
        <v>4.4999999999999998E-2</v>
      </c>
      <c r="L30" s="44">
        <v>4.3E-3</v>
      </c>
      <c r="M30" s="7">
        <v>915448.12</v>
      </c>
      <c r="N30" s="7">
        <v>117.17</v>
      </c>
      <c r="O30" s="7">
        <v>1072.6300000000001</v>
      </c>
      <c r="P30" s="8">
        <v>5.4000000000000003E-3</v>
      </c>
      <c r="Q30" s="8">
        <v>4.0000000000000002E-4</v>
      </c>
    </row>
    <row r="31" spans="2:17">
      <c r="B31" s="6" t="s">
        <v>2870</v>
      </c>
      <c r="C31" s="6" t="s">
        <v>2395</v>
      </c>
      <c r="D31" s="17">
        <v>99102204</v>
      </c>
      <c r="E31" s="18">
        <v>512705153</v>
      </c>
      <c r="F31" s="6" t="s">
        <v>314</v>
      </c>
      <c r="G31" s="6" t="s">
        <v>2396</v>
      </c>
      <c r="H31" s="6" t="s">
        <v>287</v>
      </c>
      <c r="I31" s="17">
        <v>3.02</v>
      </c>
      <c r="J31" s="6" t="s">
        <v>106</v>
      </c>
      <c r="K31" s="44">
        <v>4.7500000000000001E-2</v>
      </c>
      <c r="L31" s="44">
        <v>4.3E-3</v>
      </c>
      <c r="M31" s="7">
        <v>229774.39</v>
      </c>
      <c r="N31" s="7">
        <v>118.1</v>
      </c>
      <c r="O31" s="7">
        <v>271.36</v>
      </c>
      <c r="P31" s="8">
        <v>1.4E-3</v>
      </c>
      <c r="Q31" s="8">
        <v>1E-4</v>
      </c>
    </row>
    <row r="32" spans="2:17">
      <c r="B32" s="6" t="s">
        <v>2890</v>
      </c>
      <c r="C32" s="6" t="s">
        <v>2379</v>
      </c>
      <c r="D32" s="17">
        <v>701011967</v>
      </c>
      <c r="E32" s="6">
        <v>512475000</v>
      </c>
      <c r="F32" s="6" t="s">
        <v>314</v>
      </c>
      <c r="G32" s="6" t="s">
        <v>2397</v>
      </c>
      <c r="H32" s="6" t="s">
        <v>287</v>
      </c>
      <c r="I32">
        <v>4.38</v>
      </c>
      <c r="J32" s="6" t="s">
        <v>106</v>
      </c>
      <c r="K32" s="44">
        <v>3.85E-2</v>
      </c>
      <c r="L32" s="39">
        <v>3.8E-3</v>
      </c>
      <c r="M32" s="7">
        <v>1316937.58</v>
      </c>
      <c r="N32" s="7">
        <v>117.9</v>
      </c>
      <c r="O32" s="7">
        <v>1552.67</v>
      </c>
      <c r="P32" s="8">
        <v>7.7999999999999996E-3</v>
      </c>
      <c r="Q32" s="8">
        <v>5.9999999999999995E-4</v>
      </c>
    </row>
    <row r="33" spans="2:17">
      <c r="B33" s="6" t="s">
        <v>2890</v>
      </c>
      <c r="C33" s="6" t="s">
        <v>2379</v>
      </c>
      <c r="D33" s="17">
        <v>701011975</v>
      </c>
      <c r="E33" s="6">
        <v>512475000</v>
      </c>
      <c r="F33" s="6" t="s">
        <v>292</v>
      </c>
      <c r="G33" s="6" t="s">
        <v>2398</v>
      </c>
      <c r="H33" s="6" t="s">
        <v>105</v>
      </c>
      <c r="I33">
        <v>4.12</v>
      </c>
      <c r="J33" s="6" t="s">
        <v>106</v>
      </c>
      <c r="K33" s="44">
        <v>5.1700000000000003E-2</v>
      </c>
      <c r="L33" s="39">
        <v>0</v>
      </c>
      <c r="M33" s="7">
        <v>1478436.28</v>
      </c>
      <c r="N33" s="7">
        <v>157.07</v>
      </c>
      <c r="O33" s="7">
        <v>2322.1799999999998</v>
      </c>
      <c r="P33" s="8">
        <v>1.1599999999999999E-2</v>
      </c>
      <c r="Q33" s="8">
        <v>8.9999999999999998E-4</v>
      </c>
    </row>
    <row r="34" spans="2:17">
      <c r="B34" s="6" t="s">
        <v>2894</v>
      </c>
      <c r="C34" s="6" t="s">
        <v>2379</v>
      </c>
      <c r="D34" s="17">
        <v>701012098</v>
      </c>
      <c r="E34" s="6">
        <v>510535420</v>
      </c>
      <c r="F34" s="6" t="s">
        <v>292</v>
      </c>
      <c r="G34" s="6" t="s">
        <v>2399</v>
      </c>
      <c r="H34" s="6" t="s">
        <v>1953</v>
      </c>
      <c r="I34">
        <v>6.49</v>
      </c>
      <c r="J34" s="6" t="s">
        <v>106</v>
      </c>
      <c r="K34" s="44">
        <v>3.1300000000000001E-2</v>
      </c>
      <c r="L34" s="39">
        <v>1.5800000000000002E-2</v>
      </c>
      <c r="M34" s="7">
        <v>476489.18</v>
      </c>
      <c r="N34" s="7">
        <v>108.31</v>
      </c>
      <c r="O34" s="7">
        <v>516.09</v>
      </c>
      <c r="P34" s="8">
        <v>2.5999999999999999E-3</v>
      </c>
      <c r="Q34" s="8">
        <v>2.0000000000000001E-4</v>
      </c>
    </row>
    <row r="35" spans="2:17">
      <c r="B35" s="6" t="s">
        <v>2896</v>
      </c>
      <c r="C35" s="6" t="s">
        <v>2379</v>
      </c>
      <c r="D35" s="17">
        <v>701012122</v>
      </c>
      <c r="E35" s="6">
        <v>510535420</v>
      </c>
      <c r="F35" s="6" t="s">
        <v>292</v>
      </c>
      <c r="G35" s="6" t="s">
        <v>2399</v>
      </c>
      <c r="H35" s="6" t="s">
        <v>1953</v>
      </c>
      <c r="I35">
        <v>6.58</v>
      </c>
      <c r="J35" s="6" t="s">
        <v>106</v>
      </c>
      <c r="K35" s="44">
        <v>2.3E-2</v>
      </c>
      <c r="L35" s="39">
        <v>1.29E-2</v>
      </c>
      <c r="M35" s="7">
        <v>854366.71</v>
      </c>
      <c r="N35" s="7">
        <v>108.48</v>
      </c>
      <c r="O35" s="7">
        <v>926.82</v>
      </c>
      <c r="P35" s="8">
        <v>4.5999999999999999E-3</v>
      </c>
      <c r="Q35" s="8">
        <v>4.0000000000000002E-4</v>
      </c>
    </row>
    <row r="36" spans="2:17">
      <c r="B36" s="6" t="s">
        <v>2897</v>
      </c>
      <c r="C36" s="6" t="s">
        <v>2379</v>
      </c>
      <c r="D36" s="17">
        <v>701012403</v>
      </c>
      <c r="E36" s="6">
        <v>550010003</v>
      </c>
      <c r="F36" s="6" t="s">
        <v>292</v>
      </c>
      <c r="G36" s="6" t="s">
        <v>2400</v>
      </c>
      <c r="H36" s="6" t="s">
        <v>105</v>
      </c>
      <c r="I36">
        <v>6</v>
      </c>
      <c r="J36" s="6" t="s">
        <v>106</v>
      </c>
      <c r="K36" s="44">
        <v>3.5299999999999998E-2</v>
      </c>
      <c r="L36" s="39">
        <v>3.2599999999999997E-2</v>
      </c>
      <c r="M36" s="7">
        <v>155877.26999999999</v>
      </c>
      <c r="N36" s="7">
        <v>110.92</v>
      </c>
      <c r="O36" s="7">
        <v>172.9</v>
      </c>
      <c r="P36" s="8">
        <v>8.9999999999999998E-4</v>
      </c>
      <c r="Q36" s="8">
        <v>1E-4</v>
      </c>
    </row>
    <row r="37" spans="2:17">
      <c r="B37" s="6" t="s">
        <v>2897</v>
      </c>
      <c r="C37" s="6" t="s">
        <v>2379</v>
      </c>
      <c r="D37" s="17">
        <v>701012445</v>
      </c>
      <c r="E37" s="6">
        <v>550010003</v>
      </c>
      <c r="F37" s="6" t="s">
        <v>292</v>
      </c>
      <c r="G37" s="6" t="s">
        <v>2401</v>
      </c>
      <c r="H37" s="6" t="s">
        <v>105</v>
      </c>
      <c r="I37">
        <v>6</v>
      </c>
      <c r="J37" s="6" t="s">
        <v>106</v>
      </c>
      <c r="K37" s="44">
        <v>3.5299999999999998E-2</v>
      </c>
      <c r="L37" s="39">
        <v>3.2500000000000001E-2</v>
      </c>
      <c r="M37" s="7">
        <v>378003.01</v>
      </c>
      <c r="N37" s="7">
        <v>111.36</v>
      </c>
      <c r="O37" s="7">
        <v>420.94</v>
      </c>
      <c r="P37" s="8">
        <v>2.0999999999999999E-3</v>
      </c>
      <c r="Q37" s="8">
        <v>2.0000000000000001E-4</v>
      </c>
    </row>
    <row r="38" spans="2:17">
      <c r="B38" s="6" t="s">
        <v>2897</v>
      </c>
      <c r="C38" s="6" t="s">
        <v>2379</v>
      </c>
      <c r="D38" s="17">
        <v>701012429</v>
      </c>
      <c r="E38" s="6">
        <v>550010003</v>
      </c>
      <c r="F38" s="6" t="s">
        <v>292</v>
      </c>
      <c r="G38" s="6" t="s">
        <v>2402</v>
      </c>
      <c r="H38" s="6" t="s">
        <v>105</v>
      </c>
      <c r="I38">
        <v>6</v>
      </c>
      <c r="J38" s="6" t="s">
        <v>106</v>
      </c>
      <c r="K38" s="44">
        <v>3.5299999999999998E-2</v>
      </c>
      <c r="L38" s="39">
        <v>3.2599999999999997E-2</v>
      </c>
      <c r="M38" s="7">
        <v>188209.02</v>
      </c>
      <c r="N38" s="7">
        <v>110.21</v>
      </c>
      <c r="O38" s="7">
        <v>207.43</v>
      </c>
      <c r="P38" s="8">
        <v>1E-3</v>
      </c>
      <c r="Q38" s="8">
        <v>1E-4</v>
      </c>
    </row>
    <row r="39" spans="2:17">
      <c r="B39" s="6" t="s">
        <v>2897</v>
      </c>
      <c r="C39" s="6" t="s">
        <v>2379</v>
      </c>
      <c r="D39" s="17">
        <v>701012437</v>
      </c>
      <c r="E39" s="6">
        <v>550010003</v>
      </c>
      <c r="F39" s="6" t="s">
        <v>292</v>
      </c>
      <c r="G39" s="6" t="s">
        <v>2403</v>
      </c>
      <c r="H39" s="6" t="s">
        <v>105</v>
      </c>
      <c r="I39">
        <v>6</v>
      </c>
      <c r="J39" s="6" t="s">
        <v>106</v>
      </c>
      <c r="K39" s="44">
        <v>3.5299999999999998E-2</v>
      </c>
      <c r="L39" s="39">
        <v>3.2500000000000001E-2</v>
      </c>
      <c r="M39" s="7">
        <v>174549.61</v>
      </c>
      <c r="N39" s="7">
        <v>110.73</v>
      </c>
      <c r="O39" s="7">
        <v>193.28</v>
      </c>
      <c r="P39" s="8">
        <v>1E-3</v>
      </c>
      <c r="Q39" s="8">
        <v>1E-4</v>
      </c>
    </row>
    <row r="40" spans="2:17">
      <c r="B40" s="6" t="s">
        <v>2897</v>
      </c>
      <c r="C40" s="6" t="s">
        <v>2379</v>
      </c>
      <c r="D40" s="17">
        <v>701012452</v>
      </c>
      <c r="E40" s="6">
        <v>550010003</v>
      </c>
      <c r="F40" s="6" t="s">
        <v>292</v>
      </c>
      <c r="G40" s="6" t="s">
        <v>2404</v>
      </c>
      <c r="H40" s="6" t="s">
        <v>105</v>
      </c>
      <c r="I40">
        <v>6</v>
      </c>
      <c r="J40" s="6" t="s">
        <v>106</v>
      </c>
      <c r="K40" s="44">
        <v>3.5299999999999998E-2</v>
      </c>
      <c r="L40" s="39">
        <v>3.2500000000000001E-2</v>
      </c>
      <c r="M40" s="7">
        <v>192326.44</v>
      </c>
      <c r="N40" s="7">
        <v>110.42</v>
      </c>
      <c r="O40" s="7">
        <v>212.37</v>
      </c>
      <c r="P40" s="8">
        <v>1.1000000000000001E-3</v>
      </c>
      <c r="Q40" s="8">
        <v>1E-4</v>
      </c>
    </row>
    <row r="41" spans="2:17">
      <c r="B41" s="6" t="s">
        <v>2876</v>
      </c>
      <c r="C41" s="6" t="s">
        <v>2379</v>
      </c>
      <c r="D41" s="17">
        <v>701011272</v>
      </c>
      <c r="E41" s="6">
        <v>513245225</v>
      </c>
      <c r="F41" s="6" t="s">
        <v>334</v>
      </c>
      <c r="G41" s="6" t="s">
        <v>2405</v>
      </c>
      <c r="H41" s="6" t="s">
        <v>287</v>
      </c>
      <c r="I41">
        <v>6.2</v>
      </c>
      <c r="J41" s="6" t="s">
        <v>106</v>
      </c>
      <c r="K41" s="39">
        <v>4.9799999999999997E-2</v>
      </c>
      <c r="L41" s="39">
        <v>1.14E-2</v>
      </c>
      <c r="M41" s="7">
        <v>501267.71</v>
      </c>
      <c r="N41" s="7">
        <v>132.38</v>
      </c>
      <c r="O41" s="7">
        <v>663.58</v>
      </c>
      <c r="P41" s="8">
        <v>3.3E-3</v>
      </c>
      <c r="Q41" s="8">
        <v>2.9999999999999997E-4</v>
      </c>
    </row>
    <row r="42" spans="2:17">
      <c r="B42" s="6" t="s">
        <v>2876</v>
      </c>
      <c r="C42" s="6" t="s">
        <v>2379</v>
      </c>
      <c r="D42" s="17">
        <v>701011280</v>
      </c>
      <c r="E42" s="6">
        <v>513245225</v>
      </c>
      <c r="F42" s="6" t="s">
        <v>334</v>
      </c>
      <c r="G42" s="6" t="s">
        <v>2405</v>
      </c>
      <c r="H42" s="6" t="s">
        <v>287</v>
      </c>
      <c r="I42">
        <v>6.13</v>
      </c>
      <c r="J42" s="6" t="s">
        <v>106</v>
      </c>
      <c r="K42" s="39">
        <v>5.3600000000000002E-2</v>
      </c>
      <c r="L42" s="39">
        <v>1.3899999999999999E-2</v>
      </c>
      <c r="M42" s="7">
        <v>256350.04</v>
      </c>
      <c r="N42" s="7">
        <v>132.07</v>
      </c>
      <c r="O42" s="7">
        <v>338.56</v>
      </c>
      <c r="P42" s="8">
        <v>1.6999999999999999E-3</v>
      </c>
      <c r="Q42" s="8">
        <v>1E-4</v>
      </c>
    </row>
    <row r="43" spans="2:17">
      <c r="B43" s="6" t="s">
        <v>2876</v>
      </c>
      <c r="C43" s="6" t="s">
        <v>2379</v>
      </c>
      <c r="D43" s="17">
        <v>701011298</v>
      </c>
      <c r="E43" s="6">
        <v>513245225</v>
      </c>
      <c r="F43" s="6" t="s">
        <v>334</v>
      </c>
      <c r="G43" s="6" t="s">
        <v>2405</v>
      </c>
      <c r="H43" s="6" t="s">
        <v>287</v>
      </c>
      <c r="I43">
        <v>6.18</v>
      </c>
      <c r="J43" s="6" t="s">
        <v>106</v>
      </c>
      <c r="K43" s="39">
        <v>4.8599999999999997E-2</v>
      </c>
      <c r="L43" s="39">
        <v>1.41E-2</v>
      </c>
      <c r="M43" s="7">
        <v>221380.52</v>
      </c>
      <c r="N43" s="7">
        <v>126.68</v>
      </c>
      <c r="O43" s="7">
        <v>280.44</v>
      </c>
      <c r="P43" s="8">
        <v>1.4E-3</v>
      </c>
      <c r="Q43" s="8">
        <v>1E-4</v>
      </c>
    </row>
    <row r="44" spans="2:17">
      <c r="B44" s="6" t="s">
        <v>2876</v>
      </c>
      <c r="C44" s="6" t="s">
        <v>2379</v>
      </c>
      <c r="D44" s="17">
        <v>701011306</v>
      </c>
      <c r="E44" s="6">
        <v>513245225</v>
      </c>
      <c r="F44" s="6" t="s">
        <v>334</v>
      </c>
      <c r="G44" s="6" t="s">
        <v>2405</v>
      </c>
      <c r="H44" s="6" t="s">
        <v>287</v>
      </c>
      <c r="I44">
        <v>6.14</v>
      </c>
      <c r="J44" s="6" t="s">
        <v>106</v>
      </c>
      <c r="K44" s="39">
        <v>5.1299999999999998E-2</v>
      </c>
      <c r="L44" s="39">
        <v>1.4999999999999999E-2</v>
      </c>
      <c r="M44" s="7">
        <v>303373.78999999998</v>
      </c>
      <c r="N44" s="7">
        <v>127.79</v>
      </c>
      <c r="O44" s="7">
        <v>387.68</v>
      </c>
      <c r="P44" s="8">
        <v>1.9E-3</v>
      </c>
      <c r="Q44" s="8">
        <v>2.0000000000000001E-4</v>
      </c>
    </row>
    <row r="45" spans="2:17">
      <c r="B45" s="6" t="s">
        <v>2876</v>
      </c>
      <c r="C45" s="6" t="s">
        <v>2379</v>
      </c>
      <c r="D45" s="17">
        <v>701011314</v>
      </c>
      <c r="E45" s="6">
        <v>513245225</v>
      </c>
      <c r="F45" s="6" t="s">
        <v>334</v>
      </c>
      <c r="G45" s="6" t="s">
        <v>2405</v>
      </c>
      <c r="H45" s="6" t="s">
        <v>287</v>
      </c>
      <c r="I45">
        <v>6.18</v>
      </c>
      <c r="J45" s="6" t="s">
        <v>106</v>
      </c>
      <c r="K45" s="39">
        <v>4.8500000000000001E-2</v>
      </c>
      <c r="L45" s="39">
        <v>1.41E-2</v>
      </c>
      <c r="M45" s="7">
        <v>131248.24</v>
      </c>
      <c r="N45" s="7">
        <v>126.61</v>
      </c>
      <c r="O45" s="7">
        <v>166.17</v>
      </c>
      <c r="P45" s="8">
        <v>8.0000000000000004E-4</v>
      </c>
      <c r="Q45" s="8">
        <v>1E-4</v>
      </c>
    </row>
    <row r="46" spans="2:17">
      <c r="B46" s="6" t="s">
        <v>2876</v>
      </c>
      <c r="C46" s="6" t="s">
        <v>2379</v>
      </c>
      <c r="D46" s="17">
        <v>701011322</v>
      </c>
      <c r="E46" s="6">
        <v>513245225</v>
      </c>
      <c r="F46" s="6" t="s">
        <v>334</v>
      </c>
      <c r="G46" s="6" t="s">
        <v>2405</v>
      </c>
      <c r="H46" s="6" t="s">
        <v>287</v>
      </c>
      <c r="I46">
        <v>6.18</v>
      </c>
      <c r="J46" s="6" t="s">
        <v>106</v>
      </c>
      <c r="K46" s="39">
        <v>4.8500000000000001E-2</v>
      </c>
      <c r="L46" s="39">
        <v>1.4E-2</v>
      </c>
      <c r="M46" s="7">
        <v>85380.21</v>
      </c>
      <c r="N46" s="7">
        <v>126.66</v>
      </c>
      <c r="O46" s="7">
        <v>108.14</v>
      </c>
      <c r="P46" s="8">
        <v>5.0000000000000001E-4</v>
      </c>
      <c r="Q46" s="8">
        <v>0</v>
      </c>
    </row>
    <row r="47" spans="2:17">
      <c r="B47" s="6" t="s">
        <v>2876</v>
      </c>
      <c r="C47" s="6" t="s">
        <v>2379</v>
      </c>
      <c r="D47" s="17">
        <v>701011330</v>
      </c>
      <c r="E47" s="6">
        <v>513245225</v>
      </c>
      <c r="F47" s="6" t="s">
        <v>334</v>
      </c>
      <c r="G47" s="6" t="s">
        <v>2405</v>
      </c>
      <c r="H47" s="6" t="s">
        <v>287</v>
      </c>
      <c r="I47">
        <v>6.23</v>
      </c>
      <c r="J47" s="6" t="s">
        <v>106</v>
      </c>
      <c r="K47" s="39">
        <v>4.8500000000000001E-2</v>
      </c>
      <c r="L47" s="39">
        <v>1.01E-2</v>
      </c>
      <c r="M47" s="7">
        <v>171884.55</v>
      </c>
      <c r="N47" s="7">
        <v>128.47999999999999</v>
      </c>
      <c r="O47" s="7">
        <v>220.84</v>
      </c>
      <c r="P47" s="8">
        <v>1.1000000000000001E-3</v>
      </c>
      <c r="Q47" s="8">
        <v>1E-4</v>
      </c>
    </row>
    <row r="48" spans="2:17">
      <c r="B48" s="6" t="s">
        <v>2876</v>
      </c>
      <c r="C48" s="6" t="s">
        <v>2379</v>
      </c>
      <c r="D48" s="17">
        <v>701011348</v>
      </c>
      <c r="E48" s="6">
        <v>513245225</v>
      </c>
      <c r="F48" s="6" t="s">
        <v>334</v>
      </c>
      <c r="G48" s="6" t="s">
        <v>2405</v>
      </c>
      <c r="H48" s="6" t="s">
        <v>287</v>
      </c>
      <c r="I48">
        <v>6.2</v>
      </c>
      <c r="J48" s="6" t="s">
        <v>106</v>
      </c>
      <c r="K48" s="39">
        <v>4.8500000000000001E-2</v>
      </c>
      <c r="L48" s="39">
        <v>1.2200000000000001E-2</v>
      </c>
      <c r="M48" s="7">
        <v>67201.100000000006</v>
      </c>
      <c r="N48" s="7">
        <v>125.97</v>
      </c>
      <c r="O48" s="7">
        <v>84.65</v>
      </c>
      <c r="P48" s="8">
        <v>4.0000000000000002E-4</v>
      </c>
      <c r="Q48" s="8">
        <v>0</v>
      </c>
    </row>
    <row r="49" spans="2:17">
      <c r="B49" s="6" t="s">
        <v>2882</v>
      </c>
      <c r="C49" s="6" t="s">
        <v>2379</v>
      </c>
      <c r="D49" s="17">
        <v>701011546</v>
      </c>
      <c r="E49" s="6">
        <v>514946458</v>
      </c>
      <c r="F49" s="6" t="s">
        <v>334</v>
      </c>
      <c r="G49" s="6" t="s">
        <v>2406</v>
      </c>
      <c r="H49" s="6" t="s">
        <v>287</v>
      </c>
      <c r="I49">
        <v>7.35</v>
      </c>
      <c r="J49" s="6" t="s">
        <v>106</v>
      </c>
      <c r="K49" s="44">
        <v>4.8000000000000001E-2</v>
      </c>
      <c r="L49" s="39">
        <v>1.4E-2</v>
      </c>
      <c r="M49" s="7">
        <v>343661.17</v>
      </c>
      <c r="N49" s="7">
        <v>129.09</v>
      </c>
      <c r="O49" s="7">
        <v>443.63</v>
      </c>
      <c r="P49" s="8">
        <v>2.2000000000000001E-3</v>
      </c>
      <c r="Q49" s="8">
        <v>2.0000000000000001E-4</v>
      </c>
    </row>
    <row r="50" spans="2:17">
      <c r="B50" s="6" t="s">
        <v>2884</v>
      </c>
      <c r="C50" s="6" t="s">
        <v>2379</v>
      </c>
      <c r="D50" s="17">
        <v>701011553</v>
      </c>
      <c r="E50" s="6">
        <v>514946458</v>
      </c>
      <c r="F50" s="6" t="s">
        <v>334</v>
      </c>
      <c r="G50" s="6" t="s">
        <v>2407</v>
      </c>
      <c r="H50" s="6" t="s">
        <v>287</v>
      </c>
      <c r="I50">
        <v>7.44</v>
      </c>
      <c r="J50" s="6" t="s">
        <v>106</v>
      </c>
      <c r="K50" s="44">
        <v>4.8000000000000001E-2</v>
      </c>
      <c r="L50" s="39">
        <v>1.8599999999999998E-2</v>
      </c>
      <c r="M50" s="7">
        <v>763408.7</v>
      </c>
      <c r="N50" s="7">
        <v>124.19</v>
      </c>
      <c r="O50" s="7">
        <v>948.08</v>
      </c>
      <c r="P50" s="8">
        <v>4.7000000000000002E-3</v>
      </c>
      <c r="Q50" s="8">
        <v>4.0000000000000002E-4</v>
      </c>
    </row>
    <row r="51" spans="2:17">
      <c r="B51" s="6" t="s">
        <v>2884</v>
      </c>
      <c r="C51" s="6" t="s">
        <v>2379</v>
      </c>
      <c r="D51" s="17">
        <v>701011561</v>
      </c>
      <c r="E51" s="6">
        <v>514946458</v>
      </c>
      <c r="F51" s="6" t="s">
        <v>334</v>
      </c>
      <c r="G51" s="6" t="s">
        <v>2408</v>
      </c>
      <c r="H51" s="6" t="s">
        <v>287</v>
      </c>
      <c r="I51">
        <v>6.57</v>
      </c>
      <c r="J51" s="6" t="s">
        <v>106</v>
      </c>
      <c r="K51" s="44">
        <v>4.8000000000000001E-2</v>
      </c>
      <c r="L51" s="39">
        <v>1.9099999999999999E-2</v>
      </c>
      <c r="M51" s="7">
        <v>232279.7</v>
      </c>
      <c r="N51" s="7">
        <v>121.89</v>
      </c>
      <c r="O51" s="7">
        <v>283.13</v>
      </c>
      <c r="P51" s="8">
        <v>1.4E-3</v>
      </c>
      <c r="Q51" s="8">
        <v>1E-4</v>
      </c>
    </row>
    <row r="52" spans="2:17">
      <c r="B52" s="6" t="s">
        <v>2884</v>
      </c>
      <c r="C52" s="6" t="s">
        <v>2379</v>
      </c>
      <c r="D52" s="17">
        <v>701011579</v>
      </c>
      <c r="E52" s="6">
        <v>514946458</v>
      </c>
      <c r="F52" s="6" t="s">
        <v>334</v>
      </c>
      <c r="G52" s="6" t="s">
        <v>2409</v>
      </c>
      <c r="H52" s="6" t="s">
        <v>287</v>
      </c>
      <c r="I52">
        <v>7.15</v>
      </c>
      <c r="J52" s="6" t="s">
        <v>106</v>
      </c>
      <c r="K52" s="44">
        <v>4.8000000000000001E-2</v>
      </c>
      <c r="L52" s="39">
        <v>1.9300000000000001E-2</v>
      </c>
      <c r="M52" s="7">
        <v>269369.14</v>
      </c>
      <c r="N52" s="7">
        <v>121.56</v>
      </c>
      <c r="O52" s="7">
        <v>327.45</v>
      </c>
      <c r="P52" s="8">
        <v>1.6000000000000001E-3</v>
      </c>
      <c r="Q52" s="8">
        <v>1E-4</v>
      </c>
    </row>
    <row r="53" spans="2:17">
      <c r="B53" s="6" t="s">
        <v>2884</v>
      </c>
      <c r="C53" s="6" t="s">
        <v>2379</v>
      </c>
      <c r="D53" s="17">
        <v>701011587</v>
      </c>
      <c r="E53" s="6">
        <v>514946458</v>
      </c>
      <c r="F53" s="6" t="s">
        <v>334</v>
      </c>
      <c r="G53" s="6" t="s">
        <v>2410</v>
      </c>
      <c r="H53" s="6" t="s">
        <v>287</v>
      </c>
      <c r="I53">
        <v>7.21</v>
      </c>
      <c r="J53" s="6" t="s">
        <v>106</v>
      </c>
      <c r="K53" s="44">
        <v>4.8000000000000001E-2</v>
      </c>
      <c r="L53" s="39">
        <v>2.12E-2</v>
      </c>
      <c r="M53" s="7">
        <v>139940.79999999999</v>
      </c>
      <c r="N53" s="7">
        <v>121.34</v>
      </c>
      <c r="O53" s="7">
        <v>169.8</v>
      </c>
      <c r="P53" s="8">
        <v>8.0000000000000004E-4</v>
      </c>
      <c r="Q53" s="8">
        <v>1E-4</v>
      </c>
    </row>
    <row r="54" spans="2:17">
      <c r="B54" s="6" t="s">
        <v>2884</v>
      </c>
      <c r="C54" s="6" t="s">
        <v>2379</v>
      </c>
      <c r="D54" s="17">
        <v>701011603</v>
      </c>
      <c r="E54" s="6">
        <v>514946458</v>
      </c>
      <c r="F54" s="6" t="s">
        <v>334</v>
      </c>
      <c r="G54" s="6" t="s">
        <v>2411</v>
      </c>
      <c r="H54" s="6" t="s">
        <v>287</v>
      </c>
      <c r="I54">
        <v>7.24</v>
      </c>
      <c r="J54" s="6" t="s">
        <v>106</v>
      </c>
      <c r="K54" s="44">
        <v>4.8000000000000001E-2</v>
      </c>
      <c r="L54" s="39">
        <v>1.9900000000000001E-2</v>
      </c>
      <c r="M54" s="7">
        <v>563801.26</v>
      </c>
      <c r="N54" s="7">
        <v>122.42</v>
      </c>
      <c r="O54" s="7">
        <v>690.21</v>
      </c>
      <c r="P54" s="8">
        <v>3.3999999999999998E-3</v>
      </c>
      <c r="Q54" s="8">
        <v>2.9999999999999997E-4</v>
      </c>
    </row>
    <row r="55" spans="2:17">
      <c r="B55" s="6" t="s">
        <v>2893</v>
      </c>
      <c r="C55" s="6" t="s">
        <v>2379</v>
      </c>
      <c r="D55" s="17">
        <v>701012049</v>
      </c>
      <c r="E55" s="6">
        <v>520033986</v>
      </c>
      <c r="F55" s="6" t="s">
        <v>338</v>
      </c>
      <c r="G55" s="6" t="s">
        <v>2412</v>
      </c>
      <c r="H55" s="6" t="s">
        <v>1953</v>
      </c>
      <c r="I55">
        <v>0.68</v>
      </c>
      <c r="J55" s="6" t="s">
        <v>106</v>
      </c>
      <c r="K55" s="44">
        <v>2.7E-2</v>
      </c>
      <c r="L55" s="39">
        <v>0</v>
      </c>
      <c r="M55" s="7">
        <v>670985.93999999994</v>
      </c>
      <c r="N55" s="7">
        <v>104.53</v>
      </c>
      <c r="O55" s="7">
        <v>701.38</v>
      </c>
      <c r="P55" s="8">
        <v>3.5000000000000001E-3</v>
      </c>
      <c r="Q55" s="8">
        <v>2.9999999999999997E-4</v>
      </c>
    </row>
    <row r="56" spans="2:17">
      <c r="B56" s="6" t="s">
        <v>2898</v>
      </c>
      <c r="C56" s="6" t="s">
        <v>2379</v>
      </c>
      <c r="D56" s="17">
        <v>701014755</v>
      </c>
      <c r="E56" s="6">
        <v>513869347</v>
      </c>
      <c r="F56" s="6" t="s">
        <v>338</v>
      </c>
      <c r="G56" s="6" t="s">
        <v>2413</v>
      </c>
      <c r="H56" s="6" t="s">
        <v>105</v>
      </c>
      <c r="I56">
        <v>11.69</v>
      </c>
      <c r="J56" s="6" t="s">
        <v>106</v>
      </c>
      <c r="K56" s="44">
        <v>4.0800000000000003E-2</v>
      </c>
      <c r="L56" s="39">
        <v>3.1699999999999999E-2</v>
      </c>
      <c r="M56" s="7">
        <v>100094.8</v>
      </c>
      <c r="N56" s="7">
        <v>97.73</v>
      </c>
      <c r="O56" s="7">
        <v>97.82</v>
      </c>
      <c r="P56" s="8">
        <v>5.0000000000000001E-4</v>
      </c>
      <c r="Q56" s="8">
        <v>0</v>
      </c>
    </row>
    <row r="57" spans="2:17">
      <c r="B57" s="6" t="s">
        <v>2907</v>
      </c>
      <c r="C57" s="6" t="s">
        <v>2379</v>
      </c>
      <c r="D57" s="17">
        <v>701010571</v>
      </c>
      <c r="E57" s="6">
        <v>510160781</v>
      </c>
      <c r="F57" s="6" t="s">
        <v>338</v>
      </c>
      <c r="G57" s="6" t="s">
        <v>2414</v>
      </c>
      <c r="H57" s="6" t="s">
        <v>1953</v>
      </c>
      <c r="I57">
        <v>2.4900000000000002</v>
      </c>
      <c r="J57" s="6" t="s">
        <v>106</v>
      </c>
      <c r="K57" s="44">
        <v>3.1E-2</v>
      </c>
      <c r="L57" s="39">
        <v>1.8599999999999998E-2</v>
      </c>
      <c r="M57" s="7">
        <v>2231029.2200000002</v>
      </c>
      <c r="N57" s="7">
        <v>105.39</v>
      </c>
      <c r="O57" s="7">
        <v>2351.2800000000002</v>
      </c>
      <c r="P57" s="8">
        <v>1.17E-2</v>
      </c>
      <c r="Q57" s="8">
        <v>8.9999999999999998E-4</v>
      </c>
    </row>
    <row r="58" spans="2:17">
      <c r="B58" s="6" t="s">
        <v>2885</v>
      </c>
      <c r="C58" s="6" t="s">
        <v>2379</v>
      </c>
      <c r="D58" s="17">
        <v>701011611</v>
      </c>
      <c r="E58" s="6">
        <v>550265433</v>
      </c>
      <c r="F58" s="6" t="s">
        <v>380</v>
      </c>
      <c r="G58" s="6" t="s">
        <v>2415</v>
      </c>
      <c r="H58" s="6" t="s">
        <v>287</v>
      </c>
      <c r="I58">
        <v>6.82</v>
      </c>
      <c r="J58" s="6" t="s">
        <v>106</v>
      </c>
      <c r="K58" s="39">
        <v>3.2000000000000001E-2</v>
      </c>
      <c r="L58" s="39">
        <v>1.49E-2</v>
      </c>
      <c r="M58" s="7">
        <v>2382320.25</v>
      </c>
      <c r="N58" s="7">
        <v>112.96</v>
      </c>
      <c r="O58" s="7">
        <v>2691.07</v>
      </c>
      <c r="P58" s="8">
        <v>1.34E-2</v>
      </c>
      <c r="Q58" s="8">
        <v>1.1000000000000001E-3</v>
      </c>
    </row>
    <row r="59" spans="2:17">
      <c r="B59" s="6" t="s">
        <v>2885</v>
      </c>
      <c r="C59" s="6" t="s">
        <v>2379</v>
      </c>
      <c r="D59" s="17">
        <v>701011629</v>
      </c>
      <c r="E59" s="6">
        <v>550265433</v>
      </c>
      <c r="F59" s="6" t="s">
        <v>380</v>
      </c>
      <c r="G59" s="6" t="s">
        <v>1977</v>
      </c>
      <c r="H59" s="6" t="s">
        <v>287</v>
      </c>
      <c r="I59">
        <v>6.12</v>
      </c>
      <c r="J59" s="6" t="s">
        <v>106</v>
      </c>
      <c r="K59" s="39">
        <v>3.56E-2</v>
      </c>
      <c r="L59" s="39">
        <v>3.0700000000000002E-2</v>
      </c>
      <c r="M59" s="7">
        <v>232539.63</v>
      </c>
      <c r="N59" s="7">
        <v>105.12</v>
      </c>
      <c r="O59" s="7">
        <v>244.45</v>
      </c>
      <c r="P59" s="8">
        <v>1.1999999999999999E-3</v>
      </c>
      <c r="Q59" s="8">
        <v>1E-4</v>
      </c>
    </row>
    <row r="60" spans="2:17">
      <c r="B60" s="6" t="s">
        <v>2885</v>
      </c>
      <c r="C60" s="6" t="s">
        <v>2379</v>
      </c>
      <c r="D60" s="17">
        <v>701011637</v>
      </c>
      <c r="E60" s="6">
        <v>550265433</v>
      </c>
      <c r="F60" s="6" t="s">
        <v>380</v>
      </c>
      <c r="G60" s="6" t="s">
        <v>2416</v>
      </c>
      <c r="H60" s="6" t="s">
        <v>287</v>
      </c>
      <c r="I60">
        <v>4.3499999999999996</v>
      </c>
      <c r="J60" s="6" t="s">
        <v>106</v>
      </c>
      <c r="K60" s="39">
        <v>2.8199999999999999E-2</v>
      </c>
      <c r="L60" s="39">
        <v>2.35E-2</v>
      </c>
      <c r="M60" s="7">
        <v>516089.29</v>
      </c>
      <c r="N60" s="7">
        <v>104.18</v>
      </c>
      <c r="O60" s="7">
        <v>537.66</v>
      </c>
      <c r="P60" s="8">
        <v>2.7000000000000001E-3</v>
      </c>
      <c r="Q60" s="8">
        <v>2.0000000000000001E-4</v>
      </c>
    </row>
    <row r="61" spans="2:17">
      <c r="B61" s="6" t="s">
        <v>2886</v>
      </c>
      <c r="C61" s="6" t="s">
        <v>2379</v>
      </c>
      <c r="D61" s="17">
        <v>701015489</v>
      </c>
      <c r="E61" s="6">
        <v>550265433</v>
      </c>
      <c r="F61" s="6" t="s">
        <v>380</v>
      </c>
      <c r="G61" s="6" t="s">
        <v>2417</v>
      </c>
      <c r="H61" s="6" t="s">
        <v>287</v>
      </c>
      <c r="I61">
        <v>9.09</v>
      </c>
      <c r="J61" s="6" t="s">
        <v>106</v>
      </c>
      <c r="K61" s="44">
        <v>2.8899999999999999E-2</v>
      </c>
      <c r="L61" s="39">
        <v>3.1E-2</v>
      </c>
      <c r="M61" s="7">
        <v>644146.78</v>
      </c>
      <c r="N61" s="7">
        <v>100.65</v>
      </c>
      <c r="O61" s="7">
        <v>648.33000000000004</v>
      </c>
      <c r="P61" s="8">
        <v>3.2000000000000002E-3</v>
      </c>
      <c r="Q61" s="8">
        <v>2.9999999999999997E-4</v>
      </c>
    </row>
    <row r="62" spans="2:17">
      <c r="B62" s="6" t="s">
        <v>2888</v>
      </c>
      <c r="C62" s="6" t="s">
        <v>2379</v>
      </c>
      <c r="D62" s="17">
        <v>701011652</v>
      </c>
      <c r="E62" s="6">
        <v>510597842</v>
      </c>
      <c r="F62" s="6" t="s">
        <v>152</v>
      </c>
      <c r="G62" s="6" t="s">
        <v>2418</v>
      </c>
      <c r="H62" s="6" t="s">
        <v>1953</v>
      </c>
      <c r="I62">
        <v>4.51</v>
      </c>
      <c r="J62" s="6" t="s">
        <v>106</v>
      </c>
      <c r="K62" s="44">
        <v>2.8299999999999999E-2</v>
      </c>
      <c r="L62" s="39">
        <v>1.5599999999999999E-2</v>
      </c>
      <c r="M62" s="7">
        <v>676354.12</v>
      </c>
      <c r="N62" s="7">
        <v>108.54</v>
      </c>
      <c r="O62" s="7">
        <v>734.11</v>
      </c>
      <c r="P62" s="8">
        <v>3.7000000000000002E-3</v>
      </c>
      <c r="Q62" s="8">
        <v>2.9999999999999997E-4</v>
      </c>
    </row>
    <row r="63" spans="2:17">
      <c r="B63" s="6" t="s">
        <v>2870</v>
      </c>
      <c r="C63" s="6" t="s">
        <v>2379</v>
      </c>
      <c r="D63" s="17">
        <v>701011660</v>
      </c>
      <c r="E63" s="6">
        <v>512705153</v>
      </c>
      <c r="F63" s="6" t="s">
        <v>152</v>
      </c>
      <c r="G63" s="6" t="s">
        <v>2396</v>
      </c>
      <c r="H63" s="6" t="s">
        <v>1953</v>
      </c>
      <c r="I63">
        <v>2.89</v>
      </c>
      <c r="J63" s="6" t="s">
        <v>106</v>
      </c>
      <c r="K63" s="44">
        <v>3.1300000000000001E-2</v>
      </c>
      <c r="L63" s="39">
        <v>2.3E-3</v>
      </c>
      <c r="M63" s="7">
        <v>655522</v>
      </c>
      <c r="N63" s="7">
        <v>117.17</v>
      </c>
      <c r="O63" s="7">
        <v>768.08</v>
      </c>
      <c r="P63" s="8">
        <v>3.8E-3</v>
      </c>
      <c r="Q63" s="8">
        <v>2.9999999999999997E-4</v>
      </c>
    </row>
    <row r="64" spans="2:17">
      <c r="B64" s="6" t="s">
        <v>2870</v>
      </c>
      <c r="C64" s="6" t="s">
        <v>2379</v>
      </c>
      <c r="D64" s="17">
        <v>701011678</v>
      </c>
      <c r="E64" s="6">
        <v>512705153</v>
      </c>
      <c r="F64" s="6" t="s">
        <v>152</v>
      </c>
      <c r="G64" s="6" t="s">
        <v>2396</v>
      </c>
      <c r="H64" s="6" t="s">
        <v>1953</v>
      </c>
      <c r="I64">
        <v>2.89</v>
      </c>
      <c r="J64" s="6" t="s">
        <v>106</v>
      </c>
      <c r="K64" s="44">
        <v>3.1300000000000001E-2</v>
      </c>
      <c r="L64" s="39">
        <v>2.2000000000000001E-3</v>
      </c>
      <c r="M64" s="7">
        <v>2016663.81</v>
      </c>
      <c r="N64" s="7">
        <v>118.1</v>
      </c>
      <c r="O64" s="7">
        <v>2381.6799999999998</v>
      </c>
      <c r="P64" s="8">
        <v>1.1900000000000001E-2</v>
      </c>
      <c r="Q64" s="8">
        <v>1E-3</v>
      </c>
    </row>
    <row r="65" spans="2:17">
      <c r="B65" s="6" t="s">
        <v>2871</v>
      </c>
      <c r="C65" s="6" t="s">
        <v>2395</v>
      </c>
      <c r="D65" s="17">
        <v>11896110</v>
      </c>
      <c r="E65" s="18">
        <v>513326439</v>
      </c>
      <c r="F65" s="6" t="s">
        <v>152</v>
      </c>
      <c r="G65" s="6" t="s">
        <v>2419</v>
      </c>
      <c r="H65" s="6" t="s">
        <v>105</v>
      </c>
      <c r="I65" s="17">
        <v>5.97</v>
      </c>
      <c r="J65" s="6" t="s">
        <v>106</v>
      </c>
      <c r="K65" s="44">
        <v>6.5807000000000004E-2</v>
      </c>
      <c r="L65" s="44">
        <v>2.3900000000000001E-2</v>
      </c>
      <c r="M65" s="7">
        <v>597159.85</v>
      </c>
      <c r="N65" s="7">
        <v>135.21</v>
      </c>
      <c r="O65" s="7">
        <v>807.42</v>
      </c>
      <c r="P65" s="8">
        <v>4.0000000000000001E-3</v>
      </c>
      <c r="Q65" s="8">
        <v>2.9999999999999997E-4</v>
      </c>
    </row>
    <row r="66" spans="2:17">
      <c r="B66" s="6" t="s">
        <v>2871</v>
      </c>
      <c r="C66" s="6" t="s">
        <v>2395</v>
      </c>
      <c r="D66" s="17">
        <v>11898200</v>
      </c>
      <c r="E66" s="18">
        <v>513326439</v>
      </c>
      <c r="F66" s="6" t="s">
        <v>380</v>
      </c>
      <c r="G66" s="6" t="s">
        <v>2112</v>
      </c>
      <c r="H66" s="6" t="s">
        <v>287</v>
      </c>
      <c r="I66" s="17">
        <v>6.24</v>
      </c>
      <c r="J66" s="6" t="s">
        <v>106</v>
      </c>
      <c r="K66" s="44">
        <v>5.4549E-2</v>
      </c>
      <c r="L66" s="44">
        <v>1.34E-2</v>
      </c>
      <c r="M66" s="7">
        <v>8550.2999999999993</v>
      </c>
      <c r="N66" s="7">
        <v>129.65</v>
      </c>
      <c r="O66" s="7">
        <v>11.09</v>
      </c>
      <c r="P66" s="8">
        <v>1E-4</v>
      </c>
      <c r="Q66" s="8">
        <v>0</v>
      </c>
    </row>
    <row r="67" spans="2:17">
      <c r="B67" s="6" t="s">
        <v>2871</v>
      </c>
      <c r="C67" s="6" t="s">
        <v>2395</v>
      </c>
      <c r="D67" s="17">
        <v>11898230</v>
      </c>
      <c r="E67" s="18">
        <v>513326439</v>
      </c>
      <c r="F67" s="6" t="s">
        <v>380</v>
      </c>
      <c r="G67" s="6" t="s">
        <v>2112</v>
      </c>
      <c r="H67" s="6" t="s">
        <v>287</v>
      </c>
      <c r="I67" s="17">
        <v>6.01</v>
      </c>
      <c r="J67" s="6" t="s">
        <v>106</v>
      </c>
      <c r="K67" s="44">
        <v>5.4549E-2</v>
      </c>
      <c r="L67" s="44">
        <v>2.9899999999999999E-2</v>
      </c>
      <c r="M67" s="7">
        <v>931751.27</v>
      </c>
      <c r="N67" s="7">
        <v>117.7</v>
      </c>
      <c r="O67" s="7">
        <v>1096.67</v>
      </c>
      <c r="P67" s="8">
        <v>5.4999999999999997E-3</v>
      </c>
      <c r="Q67" s="8">
        <v>4.0000000000000002E-4</v>
      </c>
    </row>
    <row r="68" spans="2:17">
      <c r="B68" s="6" t="s">
        <v>2871</v>
      </c>
      <c r="C68" s="6" t="s">
        <v>2395</v>
      </c>
      <c r="D68" s="17">
        <v>11898120</v>
      </c>
      <c r="E68" s="18">
        <v>513326439</v>
      </c>
      <c r="F68" s="6" t="s">
        <v>380</v>
      </c>
      <c r="G68" s="6" t="s">
        <v>2420</v>
      </c>
      <c r="H68" s="6" t="s">
        <v>287</v>
      </c>
      <c r="I68" s="17">
        <v>6.24</v>
      </c>
      <c r="J68" s="6" t="s">
        <v>106</v>
      </c>
      <c r="K68" s="44">
        <v>5.4547999999999999E-2</v>
      </c>
      <c r="L68" s="44">
        <v>1.35E-2</v>
      </c>
      <c r="M68" s="7">
        <v>20544.78</v>
      </c>
      <c r="N68" s="7">
        <v>130.44</v>
      </c>
      <c r="O68" s="7">
        <v>26.8</v>
      </c>
      <c r="P68" s="8">
        <v>1E-4</v>
      </c>
      <c r="Q68" s="8">
        <v>0</v>
      </c>
    </row>
    <row r="69" spans="2:17">
      <c r="B69" s="6" t="s">
        <v>2871</v>
      </c>
      <c r="C69" s="6" t="s">
        <v>2395</v>
      </c>
      <c r="D69" s="17">
        <v>11898130</v>
      </c>
      <c r="E69" s="18">
        <v>513326439</v>
      </c>
      <c r="F69" s="6" t="s">
        <v>380</v>
      </c>
      <c r="G69" s="6" t="s">
        <v>2421</v>
      </c>
      <c r="H69" s="6" t="s">
        <v>287</v>
      </c>
      <c r="I69" s="17">
        <v>6.08</v>
      </c>
      <c r="J69" s="6" t="s">
        <v>106</v>
      </c>
      <c r="K69" s="44">
        <v>5.4549E-2</v>
      </c>
      <c r="L69" s="44">
        <v>2.4899999999999999E-2</v>
      </c>
      <c r="M69" s="7">
        <v>41581.17</v>
      </c>
      <c r="N69" s="7">
        <v>121.55</v>
      </c>
      <c r="O69" s="7">
        <v>50.54</v>
      </c>
      <c r="P69" s="8">
        <v>2.9999999999999997E-4</v>
      </c>
      <c r="Q69" s="8">
        <v>0</v>
      </c>
    </row>
    <row r="70" spans="2:17">
      <c r="B70" s="6" t="s">
        <v>2871</v>
      </c>
      <c r="C70" s="6" t="s">
        <v>2395</v>
      </c>
      <c r="D70" s="17">
        <v>11898140</v>
      </c>
      <c r="E70" s="18">
        <v>513326439</v>
      </c>
      <c r="F70" s="6" t="s">
        <v>380</v>
      </c>
      <c r="G70" s="6" t="s">
        <v>2422</v>
      </c>
      <c r="H70" s="6" t="s">
        <v>287</v>
      </c>
      <c r="I70" s="17">
        <v>5.97</v>
      </c>
      <c r="J70" s="6" t="s">
        <v>106</v>
      </c>
      <c r="K70" s="44">
        <v>5.4549E-2</v>
      </c>
      <c r="L70" s="44">
        <v>3.3399999999999999E-2</v>
      </c>
      <c r="M70" s="7">
        <v>64476.32</v>
      </c>
      <c r="N70" s="7">
        <v>115.85</v>
      </c>
      <c r="O70" s="7">
        <v>74.7</v>
      </c>
      <c r="P70" s="8">
        <v>4.0000000000000002E-4</v>
      </c>
      <c r="Q70" s="8">
        <v>0</v>
      </c>
    </row>
    <row r="71" spans="2:17">
      <c r="B71" s="6" t="s">
        <v>2871</v>
      </c>
      <c r="C71" s="6" t="s">
        <v>2395</v>
      </c>
      <c r="D71" s="17">
        <v>11898150</v>
      </c>
      <c r="E71" s="18">
        <v>513326439</v>
      </c>
      <c r="F71" s="6" t="s">
        <v>380</v>
      </c>
      <c r="G71" s="6" t="s">
        <v>2423</v>
      </c>
      <c r="H71" s="6" t="s">
        <v>287</v>
      </c>
      <c r="I71" s="17">
        <v>6.23</v>
      </c>
      <c r="J71" s="6" t="s">
        <v>106</v>
      </c>
      <c r="K71" s="44">
        <v>5.4549E-2</v>
      </c>
      <c r="L71" s="44">
        <v>1.37E-2</v>
      </c>
      <c r="M71" s="7">
        <v>28240.94</v>
      </c>
      <c r="N71" s="7">
        <v>130.03</v>
      </c>
      <c r="O71" s="7">
        <v>36.72</v>
      </c>
      <c r="P71" s="8">
        <v>2.0000000000000001E-4</v>
      </c>
      <c r="Q71" s="8">
        <v>0</v>
      </c>
    </row>
    <row r="72" spans="2:17">
      <c r="B72" s="6" t="s">
        <v>2871</v>
      </c>
      <c r="C72" s="6" t="s">
        <v>2395</v>
      </c>
      <c r="D72" s="17">
        <v>11898160</v>
      </c>
      <c r="E72" s="18">
        <v>513326439</v>
      </c>
      <c r="F72" s="6" t="s">
        <v>380</v>
      </c>
      <c r="G72" s="6" t="s">
        <v>2424</v>
      </c>
      <c r="H72" s="6" t="s">
        <v>287</v>
      </c>
      <c r="I72" s="17">
        <v>6.23</v>
      </c>
      <c r="J72" s="6" t="s">
        <v>106</v>
      </c>
      <c r="K72" s="44">
        <v>5.4547999999999999E-2</v>
      </c>
      <c r="L72" s="44">
        <v>1.4E-2</v>
      </c>
      <c r="M72" s="7">
        <v>10347.049999999999</v>
      </c>
      <c r="N72" s="7">
        <v>129.28</v>
      </c>
      <c r="O72" s="7">
        <v>13.38</v>
      </c>
      <c r="P72" s="8">
        <v>1E-4</v>
      </c>
      <c r="Q72" s="8">
        <v>0</v>
      </c>
    </row>
    <row r="73" spans="2:17">
      <c r="B73" s="6" t="s">
        <v>2871</v>
      </c>
      <c r="C73" s="6" t="s">
        <v>2395</v>
      </c>
      <c r="D73" s="17">
        <v>11898270</v>
      </c>
      <c r="E73" s="18">
        <v>513326439</v>
      </c>
      <c r="F73" s="6" t="s">
        <v>380</v>
      </c>
      <c r="G73" s="6" t="s">
        <v>2424</v>
      </c>
      <c r="H73" s="6" t="s">
        <v>287</v>
      </c>
      <c r="I73" s="17">
        <v>6.23</v>
      </c>
      <c r="J73" s="6" t="s">
        <v>106</v>
      </c>
      <c r="K73" s="44">
        <v>5.4549E-2</v>
      </c>
      <c r="L73" s="44">
        <v>1.4E-2</v>
      </c>
      <c r="M73" s="7">
        <v>17050.23</v>
      </c>
      <c r="N73" s="7">
        <v>129.12</v>
      </c>
      <c r="O73" s="7">
        <v>22.02</v>
      </c>
      <c r="P73" s="8">
        <v>1E-4</v>
      </c>
      <c r="Q73" s="8">
        <v>0</v>
      </c>
    </row>
    <row r="74" spans="2:17">
      <c r="B74" s="6" t="s">
        <v>2871</v>
      </c>
      <c r="C74" s="6" t="s">
        <v>2395</v>
      </c>
      <c r="D74" s="17">
        <v>11898280</v>
      </c>
      <c r="E74" s="18">
        <v>513326439</v>
      </c>
      <c r="F74" s="6" t="s">
        <v>380</v>
      </c>
      <c r="G74" s="6" t="s">
        <v>2424</v>
      </c>
      <c r="H74" s="6" t="s">
        <v>287</v>
      </c>
      <c r="I74" s="17">
        <v>6.21</v>
      </c>
      <c r="J74" s="6" t="s">
        <v>106</v>
      </c>
      <c r="K74" s="44">
        <v>5.4546999999999998E-2</v>
      </c>
      <c r="L74" s="44">
        <v>1.5299999999999999E-2</v>
      </c>
      <c r="M74" s="7">
        <v>14978.62</v>
      </c>
      <c r="N74" s="7">
        <v>127.13</v>
      </c>
      <c r="O74" s="7">
        <v>19.04</v>
      </c>
      <c r="P74" s="8">
        <v>1E-4</v>
      </c>
      <c r="Q74" s="8">
        <v>0</v>
      </c>
    </row>
    <row r="75" spans="2:17">
      <c r="B75" s="6" t="s">
        <v>2871</v>
      </c>
      <c r="C75" s="6" t="s">
        <v>2395</v>
      </c>
      <c r="D75" s="17">
        <v>11898290</v>
      </c>
      <c r="E75" s="18">
        <v>513326439</v>
      </c>
      <c r="F75" s="6" t="s">
        <v>380</v>
      </c>
      <c r="G75" s="6" t="s">
        <v>2424</v>
      </c>
      <c r="H75" s="6" t="s">
        <v>287</v>
      </c>
      <c r="I75" s="17">
        <v>6.08</v>
      </c>
      <c r="J75" s="6" t="s">
        <v>106</v>
      </c>
      <c r="K75" s="44">
        <v>5.4549E-2</v>
      </c>
      <c r="L75" s="44">
        <v>2.4899999999999999E-2</v>
      </c>
      <c r="M75" s="7">
        <v>46714.83</v>
      </c>
      <c r="N75" s="7">
        <v>119.64</v>
      </c>
      <c r="O75" s="7">
        <v>55.89</v>
      </c>
      <c r="P75" s="8">
        <v>2.9999999999999997E-4</v>
      </c>
      <c r="Q75" s="8">
        <v>0</v>
      </c>
    </row>
    <row r="76" spans="2:17">
      <c r="B76" s="6" t="s">
        <v>2871</v>
      </c>
      <c r="C76" s="6" t="s">
        <v>2395</v>
      </c>
      <c r="D76" s="17">
        <v>11896120</v>
      </c>
      <c r="E76" s="18">
        <v>513326439</v>
      </c>
      <c r="F76" s="6" t="s">
        <v>380</v>
      </c>
      <c r="G76" s="6" t="s">
        <v>2425</v>
      </c>
      <c r="H76" s="6" t="s">
        <v>287</v>
      </c>
      <c r="I76" s="17">
        <v>6.1</v>
      </c>
      <c r="J76" s="6" t="s">
        <v>106</v>
      </c>
      <c r="K76" s="44">
        <v>5.5428999999999999E-2</v>
      </c>
      <c r="L76" s="44">
        <v>2.3199999999999998E-2</v>
      </c>
      <c r="M76" s="7">
        <v>23224.61</v>
      </c>
      <c r="N76" s="7">
        <v>125.24</v>
      </c>
      <c r="O76" s="7">
        <v>29.09</v>
      </c>
      <c r="P76" s="8">
        <v>1E-4</v>
      </c>
      <c r="Q76" s="8">
        <v>0</v>
      </c>
    </row>
    <row r="77" spans="2:17">
      <c r="B77" s="6" t="s">
        <v>2871</v>
      </c>
      <c r="C77" s="6" t="s">
        <v>2395</v>
      </c>
      <c r="D77" s="17">
        <v>11898300</v>
      </c>
      <c r="E77" s="18">
        <v>513326439</v>
      </c>
      <c r="F77" s="6" t="s">
        <v>380</v>
      </c>
      <c r="G77" s="6" t="s">
        <v>2424</v>
      </c>
      <c r="H77" s="6" t="s">
        <v>287</v>
      </c>
      <c r="I77" s="17">
        <v>6.08</v>
      </c>
      <c r="J77" s="6" t="s">
        <v>106</v>
      </c>
      <c r="K77" s="44">
        <v>5.4547999999999999E-2</v>
      </c>
      <c r="L77" s="44">
        <v>2.4899999999999999E-2</v>
      </c>
      <c r="M77" s="7">
        <v>34261.99</v>
      </c>
      <c r="N77" s="7">
        <v>119.64</v>
      </c>
      <c r="O77" s="7">
        <v>40.99</v>
      </c>
      <c r="P77" s="8">
        <v>2.0000000000000001E-4</v>
      </c>
      <c r="Q77" s="8">
        <v>0</v>
      </c>
    </row>
    <row r="78" spans="2:17">
      <c r="B78" s="6" t="s">
        <v>2871</v>
      </c>
      <c r="C78" s="6" t="s">
        <v>2395</v>
      </c>
      <c r="D78" s="17">
        <v>11898310</v>
      </c>
      <c r="E78" s="18">
        <v>513326439</v>
      </c>
      <c r="F78" s="6" t="s">
        <v>380</v>
      </c>
      <c r="G78" s="6" t="s">
        <v>2424</v>
      </c>
      <c r="H78" s="6" t="s">
        <v>287</v>
      </c>
      <c r="I78" s="17">
        <v>6.2</v>
      </c>
      <c r="J78" s="6" t="s">
        <v>106</v>
      </c>
      <c r="K78" s="44">
        <v>5.4549E-2</v>
      </c>
      <c r="L78" s="44">
        <v>1.6400000000000001E-2</v>
      </c>
      <c r="M78" s="7">
        <v>16677.330000000002</v>
      </c>
      <c r="N78" s="7">
        <v>125.92</v>
      </c>
      <c r="O78" s="7">
        <v>21</v>
      </c>
      <c r="P78" s="8">
        <v>1E-4</v>
      </c>
      <c r="Q78" s="8">
        <v>0</v>
      </c>
    </row>
    <row r="79" spans="2:17">
      <c r="B79" s="6" t="s">
        <v>2871</v>
      </c>
      <c r="C79" s="6" t="s">
        <v>2395</v>
      </c>
      <c r="D79" s="17">
        <v>11898320</v>
      </c>
      <c r="E79" s="18">
        <v>513326439</v>
      </c>
      <c r="F79" s="6" t="s">
        <v>380</v>
      </c>
      <c r="G79" s="6" t="s">
        <v>2424</v>
      </c>
      <c r="H79" s="6" t="s">
        <v>287</v>
      </c>
      <c r="I79" s="17">
        <v>6.19</v>
      </c>
      <c r="J79" s="6" t="s">
        <v>106</v>
      </c>
      <c r="K79" s="44">
        <v>5.4547999999999999E-2</v>
      </c>
      <c r="L79" s="44">
        <v>1.6799999999999999E-2</v>
      </c>
      <c r="M79" s="7">
        <v>4305.74</v>
      </c>
      <c r="N79" s="7">
        <v>125.59</v>
      </c>
      <c r="O79" s="7">
        <v>5.41</v>
      </c>
      <c r="P79" s="8">
        <v>0</v>
      </c>
      <c r="Q79" s="8">
        <v>0</v>
      </c>
    </row>
    <row r="80" spans="2:17">
      <c r="B80" s="6" t="s">
        <v>2871</v>
      </c>
      <c r="C80" s="6" t="s">
        <v>2395</v>
      </c>
      <c r="D80" s="17">
        <v>11898330</v>
      </c>
      <c r="E80" s="18">
        <v>513326439</v>
      </c>
      <c r="F80" s="6" t="s">
        <v>380</v>
      </c>
      <c r="G80" s="6" t="s">
        <v>2424</v>
      </c>
      <c r="H80" s="6" t="s">
        <v>287</v>
      </c>
      <c r="I80" s="17">
        <v>6.01</v>
      </c>
      <c r="J80" s="6" t="s">
        <v>106</v>
      </c>
      <c r="K80" s="44">
        <v>5.4547999999999999E-2</v>
      </c>
      <c r="L80" s="44">
        <v>2.9899999999999999E-2</v>
      </c>
      <c r="M80" s="7">
        <v>600293.80000000005</v>
      </c>
      <c r="N80" s="7">
        <v>116.16</v>
      </c>
      <c r="O80" s="7">
        <v>697.3</v>
      </c>
      <c r="P80" s="8">
        <v>3.5000000000000001E-3</v>
      </c>
      <c r="Q80" s="8">
        <v>2.9999999999999997E-4</v>
      </c>
    </row>
    <row r="81" spans="2:17">
      <c r="B81" s="6" t="s">
        <v>2871</v>
      </c>
      <c r="C81" s="6" t="s">
        <v>2395</v>
      </c>
      <c r="D81" s="17">
        <v>11898340</v>
      </c>
      <c r="E81" s="18">
        <v>513326439</v>
      </c>
      <c r="F81" s="6" t="s">
        <v>380</v>
      </c>
      <c r="G81" s="6" t="s">
        <v>2424</v>
      </c>
      <c r="H81" s="6" t="s">
        <v>287</v>
      </c>
      <c r="I81" s="17">
        <v>6.02</v>
      </c>
      <c r="J81" s="6" t="s">
        <v>106</v>
      </c>
      <c r="K81" s="44">
        <v>5.4526999999999999E-2</v>
      </c>
      <c r="L81" s="44">
        <v>2.9899999999999999E-2</v>
      </c>
      <c r="M81" s="7">
        <v>116308.46</v>
      </c>
      <c r="N81" s="7">
        <v>116.16</v>
      </c>
      <c r="O81" s="7">
        <v>135.1</v>
      </c>
      <c r="P81" s="8">
        <v>6.9999999999999999E-4</v>
      </c>
      <c r="Q81" s="8">
        <v>1E-4</v>
      </c>
    </row>
    <row r="82" spans="2:17">
      <c r="B82" s="6" t="s">
        <v>2871</v>
      </c>
      <c r="C82" s="6" t="s">
        <v>2395</v>
      </c>
      <c r="D82" s="17">
        <v>11898350</v>
      </c>
      <c r="E82" s="18">
        <v>513326439</v>
      </c>
      <c r="F82" s="6" t="s">
        <v>380</v>
      </c>
      <c r="G82" s="6" t="s">
        <v>2424</v>
      </c>
      <c r="H82" s="6" t="s">
        <v>287</v>
      </c>
      <c r="I82" s="17">
        <v>6.01</v>
      </c>
      <c r="J82" s="6" t="s">
        <v>106</v>
      </c>
      <c r="K82" s="44">
        <v>5.4547999999999999E-2</v>
      </c>
      <c r="L82" s="44">
        <v>2.9899999999999999E-2</v>
      </c>
      <c r="M82" s="7">
        <v>112079.33</v>
      </c>
      <c r="N82" s="7">
        <v>116.61</v>
      </c>
      <c r="O82" s="7">
        <v>130.69999999999999</v>
      </c>
      <c r="P82" s="8">
        <v>6.9999999999999999E-4</v>
      </c>
      <c r="Q82" s="8">
        <v>1E-4</v>
      </c>
    </row>
    <row r="83" spans="2:17">
      <c r="B83" s="6" t="s">
        <v>2871</v>
      </c>
      <c r="C83" s="6" t="s">
        <v>2395</v>
      </c>
      <c r="D83" s="17">
        <v>11898360</v>
      </c>
      <c r="E83" s="18">
        <v>513326439</v>
      </c>
      <c r="F83" s="6" t="s">
        <v>380</v>
      </c>
      <c r="G83" s="6" t="s">
        <v>2424</v>
      </c>
      <c r="H83" s="6" t="s">
        <v>287</v>
      </c>
      <c r="I83" s="17">
        <v>6.01</v>
      </c>
      <c r="J83" s="6" t="s">
        <v>106</v>
      </c>
      <c r="K83" s="44">
        <v>5.4547999999999999E-2</v>
      </c>
      <c r="L83" s="44">
        <v>2.9899999999999999E-2</v>
      </c>
      <c r="M83" s="7">
        <v>222401.56</v>
      </c>
      <c r="N83" s="7">
        <v>116.84</v>
      </c>
      <c r="O83" s="7">
        <v>259.85000000000002</v>
      </c>
      <c r="P83" s="8">
        <v>1.2999999999999999E-3</v>
      </c>
      <c r="Q83" s="8">
        <v>1E-4</v>
      </c>
    </row>
    <row r="84" spans="2:17">
      <c r="B84" s="6" t="s">
        <v>2871</v>
      </c>
      <c r="C84" s="6" t="s">
        <v>2395</v>
      </c>
      <c r="D84" s="17">
        <v>11898380</v>
      </c>
      <c r="E84" s="18">
        <v>513326439</v>
      </c>
      <c r="F84" s="6" t="s">
        <v>380</v>
      </c>
      <c r="G84" s="6" t="s">
        <v>2424</v>
      </c>
      <c r="H84" s="6" t="s">
        <v>287</v>
      </c>
      <c r="I84" s="17">
        <v>6.01</v>
      </c>
      <c r="J84" s="6" t="s">
        <v>106</v>
      </c>
      <c r="K84" s="44">
        <v>5.4547999999999999E-2</v>
      </c>
      <c r="L84" s="44">
        <v>2.9899999999999999E-2</v>
      </c>
      <c r="M84" s="7">
        <v>139419.23000000001</v>
      </c>
      <c r="N84" s="7">
        <v>116.38</v>
      </c>
      <c r="O84" s="7">
        <v>162.26</v>
      </c>
      <c r="P84" s="8">
        <v>8.0000000000000004E-4</v>
      </c>
      <c r="Q84" s="8">
        <v>1E-4</v>
      </c>
    </row>
    <row r="85" spans="2:17">
      <c r="B85" s="6" t="s">
        <v>2871</v>
      </c>
      <c r="C85" s="6" t="s">
        <v>2395</v>
      </c>
      <c r="D85" s="17">
        <v>11898390</v>
      </c>
      <c r="E85" s="18">
        <v>513326439</v>
      </c>
      <c r="F85" s="6" t="s">
        <v>380</v>
      </c>
      <c r="G85" s="6" t="s">
        <v>2424</v>
      </c>
      <c r="H85" s="6" t="s">
        <v>287</v>
      </c>
      <c r="I85" s="17">
        <v>6.01</v>
      </c>
      <c r="J85" s="6" t="s">
        <v>106</v>
      </c>
      <c r="K85" s="44">
        <v>5.4547999999999999E-2</v>
      </c>
      <c r="L85" s="44">
        <v>2.9899999999999999E-2</v>
      </c>
      <c r="M85" s="7">
        <v>78502.679999999993</v>
      </c>
      <c r="N85" s="7">
        <v>116.26</v>
      </c>
      <c r="O85" s="7">
        <v>91.27</v>
      </c>
      <c r="P85" s="8">
        <v>5.0000000000000001E-4</v>
      </c>
      <c r="Q85" s="8">
        <v>0</v>
      </c>
    </row>
    <row r="86" spans="2:17">
      <c r="B86" s="6" t="s">
        <v>2871</v>
      </c>
      <c r="C86" s="6" t="s">
        <v>2395</v>
      </c>
      <c r="D86" s="17">
        <v>11896130</v>
      </c>
      <c r="E86" s="18">
        <v>513326439</v>
      </c>
      <c r="F86" s="6" t="s">
        <v>380</v>
      </c>
      <c r="G86" s="6" t="s">
        <v>2426</v>
      </c>
      <c r="H86" s="6" t="s">
        <v>287</v>
      </c>
      <c r="I86" s="17">
        <v>6.22</v>
      </c>
      <c r="J86" s="6" t="s">
        <v>106</v>
      </c>
      <c r="K86" s="44">
        <v>5.6154999999999997E-2</v>
      </c>
      <c r="L86" s="44">
        <v>1.34E-2</v>
      </c>
      <c r="M86" s="7">
        <v>21054.94</v>
      </c>
      <c r="N86" s="7">
        <v>133.56</v>
      </c>
      <c r="O86" s="7">
        <v>28.12</v>
      </c>
      <c r="P86" s="8">
        <v>1E-4</v>
      </c>
      <c r="Q86" s="8">
        <v>0</v>
      </c>
    </row>
    <row r="87" spans="2:17">
      <c r="B87" s="6" t="s">
        <v>2871</v>
      </c>
      <c r="C87" s="6" t="s">
        <v>2395</v>
      </c>
      <c r="D87" s="17">
        <v>11898400</v>
      </c>
      <c r="E87" s="18">
        <v>513326439</v>
      </c>
      <c r="F87" s="6" t="s">
        <v>380</v>
      </c>
      <c r="G87" s="6" t="s">
        <v>2424</v>
      </c>
      <c r="H87" s="6" t="s">
        <v>287</v>
      </c>
      <c r="I87" s="17">
        <v>6.01</v>
      </c>
      <c r="J87" s="6" t="s">
        <v>106</v>
      </c>
      <c r="K87" s="44">
        <v>5.4547999999999999E-2</v>
      </c>
      <c r="L87" s="44">
        <v>2.9899999999999999E-2</v>
      </c>
      <c r="M87" s="7">
        <v>234092.27</v>
      </c>
      <c r="N87" s="7">
        <v>116.16</v>
      </c>
      <c r="O87" s="7">
        <v>271.92</v>
      </c>
      <c r="P87" s="8">
        <v>1.4E-3</v>
      </c>
      <c r="Q87" s="8">
        <v>1E-4</v>
      </c>
    </row>
    <row r="88" spans="2:17">
      <c r="B88" s="6" t="s">
        <v>2871</v>
      </c>
      <c r="C88" s="6" t="s">
        <v>2395</v>
      </c>
      <c r="D88" s="17">
        <v>11898410</v>
      </c>
      <c r="E88" s="18">
        <v>513326439</v>
      </c>
      <c r="F88" s="6" t="s">
        <v>380</v>
      </c>
      <c r="G88" s="6" t="s">
        <v>2424</v>
      </c>
      <c r="H88" s="6" t="s">
        <v>287</v>
      </c>
      <c r="I88" s="17">
        <v>6.01</v>
      </c>
      <c r="J88" s="6" t="s">
        <v>106</v>
      </c>
      <c r="K88" s="44">
        <v>5.4547999999999999E-2</v>
      </c>
      <c r="L88" s="44">
        <v>2.9899999999999999E-2</v>
      </c>
      <c r="M88" s="7">
        <v>91190.43</v>
      </c>
      <c r="N88" s="7">
        <v>116.16</v>
      </c>
      <c r="O88" s="7">
        <v>105.93</v>
      </c>
      <c r="P88" s="8">
        <v>5.0000000000000001E-4</v>
      </c>
      <c r="Q88" s="8">
        <v>0</v>
      </c>
    </row>
    <row r="89" spans="2:17">
      <c r="B89" s="6" t="s">
        <v>2871</v>
      </c>
      <c r="C89" s="6" t="s">
        <v>2395</v>
      </c>
      <c r="D89" s="17">
        <v>11898420</v>
      </c>
      <c r="E89" s="18">
        <v>513326439</v>
      </c>
      <c r="F89" s="6" t="s">
        <v>380</v>
      </c>
      <c r="G89" s="6" t="s">
        <v>2427</v>
      </c>
      <c r="H89" s="6" t="s">
        <v>287</v>
      </c>
      <c r="I89" s="17">
        <v>6.01</v>
      </c>
      <c r="J89" s="6" t="s">
        <v>106</v>
      </c>
      <c r="K89" s="44">
        <v>5.4547999999999999E-2</v>
      </c>
      <c r="L89" s="44">
        <v>2.9899999999999999E-2</v>
      </c>
      <c r="M89" s="7">
        <v>612367.41</v>
      </c>
      <c r="N89" s="7">
        <v>116.16</v>
      </c>
      <c r="O89" s="7">
        <v>711.33</v>
      </c>
      <c r="P89" s="8">
        <v>3.5999999999999999E-3</v>
      </c>
      <c r="Q89" s="8">
        <v>2.9999999999999997E-4</v>
      </c>
    </row>
    <row r="90" spans="2:17">
      <c r="B90" s="6" t="s">
        <v>2871</v>
      </c>
      <c r="C90" s="6" t="s">
        <v>2395</v>
      </c>
      <c r="D90" s="17">
        <v>11898421</v>
      </c>
      <c r="E90" s="18">
        <v>513326439</v>
      </c>
      <c r="F90" s="6" t="s">
        <v>380</v>
      </c>
      <c r="G90" s="6" t="s">
        <v>2428</v>
      </c>
      <c r="H90" s="6" t="s">
        <v>287</v>
      </c>
      <c r="I90" s="17">
        <v>5.98</v>
      </c>
      <c r="J90" s="6" t="s">
        <v>106</v>
      </c>
      <c r="K90" s="44">
        <v>5.4547999999999999E-2</v>
      </c>
      <c r="L90" s="44">
        <v>3.2800000000000003E-2</v>
      </c>
      <c r="M90" s="7">
        <v>97791.23</v>
      </c>
      <c r="N90" s="7">
        <v>115.24</v>
      </c>
      <c r="O90" s="7">
        <v>112.69</v>
      </c>
      <c r="P90" s="8">
        <v>5.9999999999999995E-4</v>
      </c>
      <c r="Q90" s="8">
        <v>0</v>
      </c>
    </row>
    <row r="91" spans="2:17">
      <c r="B91" s="6" t="s">
        <v>2871</v>
      </c>
      <c r="C91" s="6" t="s">
        <v>2379</v>
      </c>
      <c r="D91" s="17">
        <v>99103947</v>
      </c>
      <c r="E91" s="18">
        <v>513326439</v>
      </c>
      <c r="F91" s="6" t="s">
        <v>380</v>
      </c>
      <c r="G91" s="6" t="s">
        <v>2429</v>
      </c>
      <c r="H91" s="6" t="s">
        <v>287</v>
      </c>
      <c r="I91" s="17">
        <v>5.97</v>
      </c>
      <c r="J91" s="6" t="s">
        <v>106</v>
      </c>
      <c r="K91" s="44">
        <v>5.4549E-2</v>
      </c>
      <c r="L91" s="44">
        <v>3.3399999999999999E-2</v>
      </c>
      <c r="M91" s="7">
        <v>122862.22</v>
      </c>
      <c r="N91" s="7">
        <v>115.31</v>
      </c>
      <c r="O91" s="7">
        <v>141.66999999999999</v>
      </c>
      <c r="P91" s="8">
        <v>6.9999999999999999E-4</v>
      </c>
      <c r="Q91" s="8">
        <v>1E-4</v>
      </c>
    </row>
    <row r="92" spans="2:17">
      <c r="B92" s="6" t="s">
        <v>2871</v>
      </c>
      <c r="C92" s="6" t="s">
        <v>2395</v>
      </c>
      <c r="D92" s="17">
        <v>11896140</v>
      </c>
      <c r="E92" s="18">
        <v>513326439</v>
      </c>
      <c r="F92" s="6" t="s">
        <v>380</v>
      </c>
      <c r="G92" s="6" t="s">
        <v>2430</v>
      </c>
      <c r="H92" s="6" t="s">
        <v>287</v>
      </c>
      <c r="I92" s="17">
        <v>5.97</v>
      </c>
      <c r="J92" s="6" t="s">
        <v>106</v>
      </c>
      <c r="K92" s="44">
        <v>5.4856000000000002E-2</v>
      </c>
      <c r="L92" s="44">
        <v>3.3399999999999999E-2</v>
      </c>
      <c r="M92" s="7">
        <v>90443.520000000004</v>
      </c>
      <c r="N92" s="7">
        <v>117.75</v>
      </c>
      <c r="O92" s="7">
        <v>106.5</v>
      </c>
      <c r="P92" s="8">
        <v>5.0000000000000001E-4</v>
      </c>
      <c r="Q92" s="8">
        <v>0</v>
      </c>
    </row>
    <row r="93" spans="2:17">
      <c r="B93" s="6" t="s">
        <v>2871</v>
      </c>
      <c r="C93" s="6" t="s">
        <v>2395</v>
      </c>
      <c r="D93" s="17">
        <v>11896150</v>
      </c>
      <c r="E93" s="18">
        <v>513326439</v>
      </c>
      <c r="F93" s="6" t="s">
        <v>380</v>
      </c>
      <c r="G93" s="6" t="s">
        <v>2431</v>
      </c>
      <c r="H93" s="6" t="s">
        <v>287</v>
      </c>
      <c r="I93" s="17">
        <v>5.97</v>
      </c>
      <c r="J93" s="6" t="s">
        <v>106</v>
      </c>
      <c r="K93" s="44">
        <v>5.4993E-2</v>
      </c>
      <c r="L93" s="44">
        <v>3.3300000000000003E-2</v>
      </c>
      <c r="M93" s="7">
        <v>51462.07</v>
      </c>
      <c r="N93" s="7">
        <v>117.85</v>
      </c>
      <c r="O93" s="7">
        <v>60.65</v>
      </c>
      <c r="P93" s="8">
        <v>2.9999999999999997E-4</v>
      </c>
      <c r="Q93" s="8">
        <v>0</v>
      </c>
    </row>
    <row r="94" spans="2:17">
      <c r="B94" s="6" t="s">
        <v>2871</v>
      </c>
      <c r="C94" s="6" t="s">
        <v>2395</v>
      </c>
      <c r="D94" s="17">
        <v>11896160</v>
      </c>
      <c r="E94" s="18">
        <v>513326439</v>
      </c>
      <c r="F94" s="6" t="s">
        <v>380</v>
      </c>
      <c r="G94" s="6" t="s">
        <v>2431</v>
      </c>
      <c r="H94" s="6" t="s">
        <v>287</v>
      </c>
      <c r="I94" s="17">
        <v>6.12</v>
      </c>
      <c r="J94" s="6" t="s">
        <v>106</v>
      </c>
      <c r="K94" s="44">
        <v>5.4547999999999999E-2</v>
      </c>
      <c r="L94" s="44">
        <v>2.2100000000000002E-2</v>
      </c>
      <c r="M94" s="7">
        <v>36285.35</v>
      </c>
      <c r="N94" s="7">
        <v>124.01</v>
      </c>
      <c r="O94" s="7">
        <v>45</v>
      </c>
      <c r="P94" s="8">
        <v>2.0000000000000001E-4</v>
      </c>
      <c r="Q94" s="8">
        <v>0</v>
      </c>
    </row>
    <row r="95" spans="2:17">
      <c r="B95" s="6" t="s">
        <v>2871</v>
      </c>
      <c r="C95" s="6" t="s">
        <v>2395</v>
      </c>
      <c r="D95" s="17">
        <v>11898170</v>
      </c>
      <c r="E95" s="18">
        <v>513326439</v>
      </c>
      <c r="F95" s="6" t="s">
        <v>380</v>
      </c>
      <c r="G95" s="6" t="s">
        <v>2431</v>
      </c>
      <c r="H95" s="6" t="s">
        <v>287</v>
      </c>
      <c r="I95" s="17">
        <v>6.08</v>
      </c>
      <c r="J95" s="6" t="s">
        <v>106</v>
      </c>
      <c r="K95" s="44">
        <v>5.4547999999999999E-2</v>
      </c>
      <c r="L95" s="44">
        <v>2.52E-2</v>
      </c>
      <c r="M95" s="7">
        <v>66789.039999999994</v>
      </c>
      <c r="N95" s="7">
        <v>121.76</v>
      </c>
      <c r="O95" s="7">
        <v>81.319999999999993</v>
      </c>
      <c r="P95" s="8">
        <v>4.0000000000000002E-4</v>
      </c>
      <c r="Q95" s="8">
        <v>0</v>
      </c>
    </row>
    <row r="96" spans="2:17">
      <c r="B96" s="6" t="s">
        <v>2871</v>
      </c>
      <c r="C96" s="6" t="s">
        <v>2395</v>
      </c>
      <c r="D96" s="17">
        <v>11898180</v>
      </c>
      <c r="E96" s="18">
        <v>513326439</v>
      </c>
      <c r="F96" s="6" t="s">
        <v>380</v>
      </c>
      <c r="G96" s="6" t="s">
        <v>2431</v>
      </c>
      <c r="H96" s="6" t="s">
        <v>287</v>
      </c>
      <c r="I96" s="17">
        <v>6.08</v>
      </c>
      <c r="J96" s="6" t="s">
        <v>106</v>
      </c>
      <c r="K96" s="44">
        <v>5.4547999999999999E-2</v>
      </c>
      <c r="L96" s="44">
        <v>2.4799999999999999E-2</v>
      </c>
      <c r="M96" s="7">
        <v>29455.26</v>
      </c>
      <c r="N96" s="7">
        <v>122.38</v>
      </c>
      <c r="O96" s="7">
        <v>36.049999999999997</v>
      </c>
      <c r="P96" s="8">
        <v>2.0000000000000001E-4</v>
      </c>
      <c r="Q96" s="8">
        <v>0</v>
      </c>
    </row>
    <row r="97" spans="2:17">
      <c r="B97" s="6" t="s">
        <v>2871</v>
      </c>
      <c r="C97" s="6" t="s">
        <v>2395</v>
      </c>
      <c r="D97" s="17">
        <v>11898190</v>
      </c>
      <c r="E97" s="18">
        <v>513326439</v>
      </c>
      <c r="F97" s="6" t="s">
        <v>380</v>
      </c>
      <c r="G97" s="6" t="s">
        <v>2431</v>
      </c>
      <c r="H97" s="6" t="s">
        <v>287</v>
      </c>
      <c r="I97" s="17">
        <v>6.13</v>
      </c>
      <c r="J97" s="6" t="s">
        <v>106</v>
      </c>
      <c r="K97" s="44">
        <v>5.4547999999999999E-2</v>
      </c>
      <c r="L97" s="44">
        <v>2.1600000000000001E-2</v>
      </c>
      <c r="M97" s="7">
        <v>37386.33</v>
      </c>
      <c r="N97" s="7">
        <v>123.36</v>
      </c>
      <c r="O97" s="7">
        <v>46.12</v>
      </c>
      <c r="P97" s="8">
        <v>2.0000000000000001E-4</v>
      </c>
      <c r="Q97" s="8">
        <v>0</v>
      </c>
    </row>
    <row r="98" spans="2:17">
      <c r="B98" s="6" t="s">
        <v>2891</v>
      </c>
      <c r="C98" s="6" t="s">
        <v>2379</v>
      </c>
      <c r="D98" s="17">
        <v>701012015</v>
      </c>
      <c r="E98" s="6">
        <v>530209147</v>
      </c>
      <c r="F98" s="6" t="s">
        <v>152</v>
      </c>
      <c r="G98" s="6" t="s">
        <v>2432</v>
      </c>
      <c r="H98" s="6" t="s">
        <v>1953</v>
      </c>
      <c r="I98">
        <v>2.84</v>
      </c>
      <c r="J98" s="6" t="s">
        <v>106</v>
      </c>
      <c r="K98" s="44">
        <v>4.2000000000000003E-2</v>
      </c>
      <c r="L98" s="39">
        <v>8.3000000000000001E-3</v>
      </c>
      <c r="M98" s="7">
        <v>139873.79999999999</v>
      </c>
      <c r="N98" s="7">
        <v>112.19</v>
      </c>
      <c r="O98" s="7">
        <v>156.91999999999999</v>
      </c>
      <c r="P98" s="8">
        <v>8.0000000000000004E-4</v>
      </c>
      <c r="Q98" s="8">
        <v>1E-4</v>
      </c>
    </row>
    <row r="99" spans="2:17">
      <c r="B99" s="6" t="s">
        <v>2905</v>
      </c>
      <c r="C99" s="6" t="s">
        <v>2379</v>
      </c>
      <c r="D99" s="17">
        <v>701012908</v>
      </c>
      <c r="E99" s="6">
        <v>513992529</v>
      </c>
      <c r="F99" s="6" t="s">
        <v>380</v>
      </c>
      <c r="G99" s="6" t="s">
        <v>2433</v>
      </c>
      <c r="H99" s="6" t="s">
        <v>287</v>
      </c>
      <c r="I99">
        <v>3.16</v>
      </c>
      <c r="J99" s="6" t="s">
        <v>106</v>
      </c>
      <c r="K99" s="44">
        <v>4.5999999999999999E-2</v>
      </c>
      <c r="L99" s="39">
        <v>4.5999999999999999E-3</v>
      </c>
      <c r="M99" s="7">
        <v>616060.96</v>
      </c>
      <c r="N99" s="7">
        <v>116.87</v>
      </c>
      <c r="O99" s="7">
        <v>719.99</v>
      </c>
      <c r="P99" s="8">
        <v>3.5999999999999999E-3</v>
      </c>
      <c r="Q99" s="8">
        <v>2.9999999999999997E-4</v>
      </c>
    </row>
    <row r="100" spans="2:17">
      <c r="B100" s="6" t="s">
        <v>2906</v>
      </c>
      <c r="C100" s="6" t="s">
        <v>2379</v>
      </c>
      <c r="D100" s="17">
        <v>701012965</v>
      </c>
      <c r="E100" s="6">
        <v>520033093</v>
      </c>
      <c r="F100" s="6" t="s">
        <v>152</v>
      </c>
      <c r="G100" s="6" t="s">
        <v>2434</v>
      </c>
      <c r="H100" s="6" t="s">
        <v>1953</v>
      </c>
      <c r="I100">
        <v>2.87</v>
      </c>
      <c r="J100" s="6" t="s">
        <v>106</v>
      </c>
      <c r="K100" s="44">
        <v>5.7500000000000002E-2</v>
      </c>
      <c r="L100" s="39">
        <v>1.0800000000000001E-2</v>
      </c>
      <c r="M100" s="7">
        <v>647111.27</v>
      </c>
      <c r="N100" s="7">
        <v>136.80000000000001</v>
      </c>
      <c r="O100" s="7">
        <v>885.25</v>
      </c>
      <c r="P100" s="8">
        <v>4.4000000000000003E-3</v>
      </c>
      <c r="Q100" s="8">
        <v>4.0000000000000002E-4</v>
      </c>
    </row>
    <row r="101" spans="2:17">
      <c r="B101" s="6" t="s">
        <v>2906</v>
      </c>
      <c r="C101" s="6" t="s">
        <v>2379</v>
      </c>
      <c r="D101" s="17">
        <v>701012932</v>
      </c>
      <c r="E101" s="6">
        <v>520033093</v>
      </c>
      <c r="F101" s="6" t="s">
        <v>152</v>
      </c>
      <c r="G101" s="6" t="s">
        <v>2434</v>
      </c>
      <c r="H101" s="6" t="s">
        <v>1953</v>
      </c>
      <c r="I101">
        <v>1.6</v>
      </c>
      <c r="J101" s="6" t="s">
        <v>106</v>
      </c>
      <c r="K101" s="44">
        <v>5.5800000000000002E-2</v>
      </c>
      <c r="L101" s="39">
        <v>9.2999999999999992E-3</v>
      </c>
      <c r="M101" s="7">
        <v>731077.45</v>
      </c>
      <c r="N101" s="7">
        <v>128.86000000000001</v>
      </c>
      <c r="O101" s="7">
        <v>942.07</v>
      </c>
      <c r="P101" s="8">
        <v>4.7000000000000002E-3</v>
      </c>
      <c r="Q101" s="8">
        <v>4.0000000000000002E-4</v>
      </c>
    </row>
    <row r="102" spans="2:17">
      <c r="B102" s="6" t="s">
        <v>2906</v>
      </c>
      <c r="C102" s="6" t="s">
        <v>2379</v>
      </c>
      <c r="D102" s="17">
        <v>701012940</v>
      </c>
      <c r="E102" s="6">
        <v>520033093</v>
      </c>
      <c r="F102" s="6" t="s">
        <v>152</v>
      </c>
      <c r="G102" s="6" t="s">
        <v>2434</v>
      </c>
      <c r="H102" s="6" t="s">
        <v>1953</v>
      </c>
      <c r="I102">
        <v>3.4</v>
      </c>
      <c r="J102" s="6" t="s">
        <v>106</v>
      </c>
      <c r="K102" s="44">
        <v>5.3999999999999999E-2</v>
      </c>
      <c r="L102" s="39">
        <v>1.32E-2</v>
      </c>
      <c r="M102" s="7">
        <v>105680.36</v>
      </c>
      <c r="N102" s="7">
        <v>139.08000000000001</v>
      </c>
      <c r="O102" s="7">
        <v>146.97999999999999</v>
      </c>
      <c r="P102" s="8">
        <v>6.9999999999999999E-4</v>
      </c>
      <c r="Q102" s="8">
        <v>1E-4</v>
      </c>
    </row>
    <row r="103" spans="2:17">
      <c r="B103" s="6" t="s">
        <v>2906</v>
      </c>
      <c r="C103" s="6" t="s">
        <v>2379</v>
      </c>
      <c r="D103" s="17">
        <v>701012957</v>
      </c>
      <c r="E103" s="6">
        <v>520033093</v>
      </c>
      <c r="F103" s="6" t="s">
        <v>152</v>
      </c>
      <c r="G103" s="6" t="s">
        <v>2434</v>
      </c>
      <c r="H103" s="6" t="s">
        <v>1953</v>
      </c>
      <c r="I103">
        <v>1.94</v>
      </c>
      <c r="J103" s="6" t="s">
        <v>106</v>
      </c>
      <c r="K103" s="44">
        <v>5.1999999999999998E-2</v>
      </c>
      <c r="L103" s="39">
        <v>9.7999999999999997E-3</v>
      </c>
      <c r="M103" s="7">
        <v>108183.15</v>
      </c>
      <c r="N103" s="7">
        <v>131.41999999999999</v>
      </c>
      <c r="O103" s="7">
        <v>142.16999999999999</v>
      </c>
      <c r="P103" s="8">
        <v>6.9999999999999999E-4</v>
      </c>
      <c r="Q103" s="8">
        <v>1E-4</v>
      </c>
    </row>
    <row r="104" spans="2:17">
      <c r="B104" s="6" t="s">
        <v>2912</v>
      </c>
      <c r="C104" s="6" t="s">
        <v>2379</v>
      </c>
      <c r="D104" s="17">
        <v>701013187</v>
      </c>
      <c r="E104" s="6">
        <v>512172651</v>
      </c>
      <c r="F104" s="6" t="s">
        <v>152</v>
      </c>
      <c r="G104" s="6" t="s">
        <v>2435</v>
      </c>
      <c r="H104" s="6" t="s">
        <v>1953</v>
      </c>
      <c r="I104">
        <v>2</v>
      </c>
      <c r="J104" s="6" t="s">
        <v>106</v>
      </c>
      <c r="K104" s="44">
        <v>1.6500000000000001E-2</v>
      </c>
      <c r="L104" s="39">
        <v>1.67E-2</v>
      </c>
      <c r="M104" s="7">
        <v>1957043.18</v>
      </c>
      <c r="N104" s="7">
        <v>100.11</v>
      </c>
      <c r="O104" s="7">
        <v>1959.2</v>
      </c>
      <c r="P104" s="8">
        <v>9.7999999999999997E-3</v>
      </c>
      <c r="Q104" s="8">
        <v>8.0000000000000004E-4</v>
      </c>
    </row>
    <row r="105" spans="2:17">
      <c r="B105" s="6" t="s">
        <v>2913</v>
      </c>
      <c r="C105" s="6" t="s">
        <v>2379</v>
      </c>
      <c r="D105" s="17">
        <v>701013328</v>
      </c>
      <c r="E105" s="6">
        <v>514874155</v>
      </c>
      <c r="F105" s="6" t="s">
        <v>380</v>
      </c>
      <c r="G105" s="6" t="s">
        <v>2436</v>
      </c>
      <c r="H105" s="6" t="s">
        <v>287</v>
      </c>
      <c r="J105" s="6" t="s">
        <v>106</v>
      </c>
      <c r="K105" s="44">
        <v>2.1999999999999999E-2</v>
      </c>
      <c r="L105" s="39">
        <v>0</v>
      </c>
      <c r="M105" s="7">
        <v>68711.98</v>
      </c>
      <c r="N105" s="7">
        <v>60.61</v>
      </c>
      <c r="O105" s="7">
        <v>41.65</v>
      </c>
      <c r="P105" s="8">
        <v>2.0000000000000001E-4</v>
      </c>
      <c r="Q105" s="8">
        <v>0</v>
      </c>
    </row>
    <row r="106" spans="2:17">
      <c r="B106" s="6" t="s">
        <v>2913</v>
      </c>
      <c r="C106" s="6" t="s">
        <v>2379</v>
      </c>
      <c r="D106" s="17">
        <v>701013336</v>
      </c>
      <c r="E106" s="6">
        <v>514874155</v>
      </c>
      <c r="F106" s="6" t="s">
        <v>380</v>
      </c>
      <c r="G106" s="6" t="s">
        <v>2437</v>
      </c>
      <c r="H106" s="6" t="s">
        <v>287</v>
      </c>
      <c r="I106">
        <v>2.65</v>
      </c>
      <c r="J106" s="6" t="s">
        <v>106</v>
      </c>
      <c r="K106" s="44">
        <v>2.1999999999999999E-2</v>
      </c>
      <c r="L106" s="39">
        <v>2.5600000000000001E-2</v>
      </c>
      <c r="M106" s="7">
        <v>159420.76999999999</v>
      </c>
      <c r="N106" s="7">
        <v>100.88</v>
      </c>
      <c r="O106" s="7">
        <v>160.82</v>
      </c>
      <c r="P106" s="8">
        <v>8.0000000000000004E-4</v>
      </c>
      <c r="Q106" s="8">
        <v>1E-4</v>
      </c>
    </row>
    <row r="107" spans="2:17">
      <c r="B107" s="6" t="s">
        <v>2913</v>
      </c>
      <c r="C107" s="6" t="s">
        <v>2379</v>
      </c>
      <c r="D107" s="17">
        <v>701013419</v>
      </c>
      <c r="E107" s="6">
        <v>514874155</v>
      </c>
      <c r="F107" s="6" t="s">
        <v>380</v>
      </c>
      <c r="G107" s="6" t="s">
        <v>2438</v>
      </c>
      <c r="H107" s="6" t="s">
        <v>287</v>
      </c>
      <c r="I107">
        <v>0.76</v>
      </c>
      <c r="J107" s="6" t="s">
        <v>106</v>
      </c>
      <c r="K107" s="44">
        <v>2.1999999999999999E-2</v>
      </c>
      <c r="L107" s="39">
        <v>1.7299999999999999E-2</v>
      </c>
      <c r="M107" s="7">
        <v>39069.11</v>
      </c>
      <c r="N107" s="7">
        <v>100.74</v>
      </c>
      <c r="O107" s="7">
        <v>39.36</v>
      </c>
      <c r="P107" s="8">
        <v>2.0000000000000001E-4</v>
      </c>
      <c r="Q107" s="8">
        <v>0</v>
      </c>
    </row>
    <row r="108" spans="2:17">
      <c r="B108" s="6" t="s">
        <v>2913</v>
      </c>
      <c r="C108" s="6" t="s">
        <v>2379</v>
      </c>
      <c r="D108" s="17">
        <v>701013427</v>
      </c>
      <c r="E108" s="6">
        <v>514874155</v>
      </c>
      <c r="F108" s="6" t="s">
        <v>380</v>
      </c>
      <c r="G108" s="6" t="s">
        <v>2439</v>
      </c>
      <c r="H108" s="6" t="s">
        <v>287</v>
      </c>
      <c r="I108">
        <v>0.75</v>
      </c>
      <c r="J108" s="6" t="s">
        <v>106</v>
      </c>
      <c r="K108" s="44">
        <v>2.1999999999999999E-2</v>
      </c>
      <c r="L108" s="39">
        <v>2.23E-2</v>
      </c>
      <c r="M108" s="7">
        <v>45046.17</v>
      </c>
      <c r="N108" s="7">
        <v>99.99</v>
      </c>
      <c r="O108" s="7">
        <v>45.04</v>
      </c>
      <c r="P108" s="8">
        <v>2.0000000000000001E-4</v>
      </c>
      <c r="Q108" s="8">
        <v>0</v>
      </c>
    </row>
    <row r="109" spans="2:17">
      <c r="B109" s="6" t="s">
        <v>2913</v>
      </c>
      <c r="C109" s="6" t="s">
        <v>2379</v>
      </c>
      <c r="D109" s="17">
        <v>701013351</v>
      </c>
      <c r="E109" s="6">
        <v>514874155</v>
      </c>
      <c r="F109" s="6" t="s">
        <v>380</v>
      </c>
      <c r="G109" s="6" t="s">
        <v>2439</v>
      </c>
      <c r="H109" s="6" t="s">
        <v>287</v>
      </c>
      <c r="I109">
        <v>2.72</v>
      </c>
      <c r="J109" s="6" t="s">
        <v>106</v>
      </c>
      <c r="K109" s="44">
        <v>2.1999999999999999E-2</v>
      </c>
      <c r="L109" s="39">
        <v>0</v>
      </c>
      <c r="M109" s="7">
        <v>64186.02</v>
      </c>
      <c r="N109" s="7">
        <v>111.67</v>
      </c>
      <c r="O109" s="7">
        <v>71.680000000000007</v>
      </c>
      <c r="P109" s="8">
        <v>4.0000000000000002E-4</v>
      </c>
      <c r="Q109" s="8">
        <v>0</v>
      </c>
    </row>
    <row r="110" spans="2:17">
      <c r="B110" s="6" t="s">
        <v>2913</v>
      </c>
      <c r="C110" s="6" t="s">
        <v>2379</v>
      </c>
      <c r="D110" s="17">
        <v>701013369</v>
      </c>
      <c r="E110" s="6">
        <v>514874155</v>
      </c>
      <c r="F110" s="6" t="s">
        <v>380</v>
      </c>
      <c r="G110" s="6" t="s">
        <v>2440</v>
      </c>
      <c r="H110" s="6" t="s">
        <v>287</v>
      </c>
      <c r="I110">
        <v>2.72</v>
      </c>
      <c r="J110" s="6" t="s">
        <v>106</v>
      </c>
      <c r="K110" s="44">
        <v>2.1999999999999999E-2</v>
      </c>
      <c r="L110" s="39">
        <v>0</v>
      </c>
      <c r="M110" s="7">
        <v>110678.32</v>
      </c>
      <c r="N110" s="7">
        <v>110.76</v>
      </c>
      <c r="O110" s="7">
        <v>122.59</v>
      </c>
      <c r="P110" s="8">
        <v>5.9999999999999995E-4</v>
      </c>
      <c r="Q110" s="8">
        <v>0</v>
      </c>
    </row>
    <row r="111" spans="2:17">
      <c r="B111" s="6" t="s">
        <v>2913</v>
      </c>
      <c r="C111" s="6" t="s">
        <v>2379</v>
      </c>
      <c r="D111" s="17">
        <v>701013377</v>
      </c>
      <c r="E111" s="6">
        <v>514874155</v>
      </c>
      <c r="F111" s="6" t="s">
        <v>380</v>
      </c>
      <c r="G111" s="6" t="s">
        <v>2441</v>
      </c>
      <c r="H111" s="6" t="s">
        <v>287</v>
      </c>
      <c r="I111">
        <v>2.72</v>
      </c>
      <c r="J111" s="6" t="s">
        <v>106</v>
      </c>
      <c r="K111" s="44">
        <v>2.1999999999999999E-2</v>
      </c>
      <c r="L111" s="39">
        <v>0</v>
      </c>
      <c r="M111" s="7">
        <v>156484.20000000001</v>
      </c>
      <c r="N111" s="7">
        <v>109.57</v>
      </c>
      <c r="O111" s="7">
        <v>171.46</v>
      </c>
      <c r="P111" s="8">
        <v>8.9999999999999998E-4</v>
      </c>
      <c r="Q111" s="8">
        <v>1E-4</v>
      </c>
    </row>
    <row r="112" spans="2:17">
      <c r="B112" s="6" t="s">
        <v>2913</v>
      </c>
      <c r="C112" s="6" t="s">
        <v>2379</v>
      </c>
      <c r="D112" s="17">
        <v>701013385</v>
      </c>
      <c r="E112" s="6">
        <v>514874155</v>
      </c>
      <c r="F112" s="6" t="s">
        <v>380</v>
      </c>
      <c r="G112" s="6" t="s">
        <v>2442</v>
      </c>
      <c r="H112" s="6" t="s">
        <v>287</v>
      </c>
      <c r="I112">
        <v>2.71</v>
      </c>
      <c r="J112" s="6" t="s">
        <v>106</v>
      </c>
      <c r="K112" s="44">
        <v>2.1999999999999999E-2</v>
      </c>
      <c r="L112" s="39">
        <v>0</v>
      </c>
      <c r="M112" s="7">
        <v>111499.82</v>
      </c>
      <c r="N112" s="7">
        <v>117.94</v>
      </c>
      <c r="O112" s="7">
        <v>131.5</v>
      </c>
      <c r="P112" s="8">
        <v>6.9999999999999999E-4</v>
      </c>
      <c r="Q112" s="8">
        <v>1E-4</v>
      </c>
    </row>
    <row r="113" spans="2:17">
      <c r="B113" s="6" t="s">
        <v>2913</v>
      </c>
      <c r="C113" s="6" t="s">
        <v>2379</v>
      </c>
      <c r="D113" s="17">
        <v>701013401</v>
      </c>
      <c r="E113" s="6">
        <v>514874155</v>
      </c>
      <c r="F113" s="6" t="s">
        <v>380</v>
      </c>
      <c r="G113" s="6" t="s">
        <v>2443</v>
      </c>
      <c r="H113" s="6" t="s">
        <v>287</v>
      </c>
      <c r="I113">
        <v>2.72</v>
      </c>
      <c r="J113" s="6" t="s">
        <v>106</v>
      </c>
      <c r="K113" s="44">
        <v>2.1999999999999999E-2</v>
      </c>
      <c r="L113" s="39">
        <v>4.0000000000000002E-4</v>
      </c>
      <c r="M113" s="7">
        <v>154275.94</v>
      </c>
      <c r="N113" s="7">
        <v>107.23</v>
      </c>
      <c r="O113" s="7">
        <v>165.43</v>
      </c>
      <c r="P113" s="8">
        <v>8.0000000000000004E-4</v>
      </c>
      <c r="Q113" s="8">
        <v>1E-4</v>
      </c>
    </row>
    <row r="114" spans="2:17">
      <c r="B114" s="6" t="s">
        <v>2913</v>
      </c>
      <c r="C114" s="6" t="s">
        <v>2379</v>
      </c>
      <c r="D114" s="17">
        <v>701013393</v>
      </c>
      <c r="E114" s="6">
        <v>514874155</v>
      </c>
      <c r="F114" s="6" t="s">
        <v>380</v>
      </c>
      <c r="G114" s="6" t="s">
        <v>2443</v>
      </c>
      <c r="H114" s="6" t="s">
        <v>287</v>
      </c>
      <c r="I114">
        <v>2.72</v>
      </c>
      <c r="J114" s="6" t="s">
        <v>106</v>
      </c>
      <c r="K114" s="44">
        <v>2.1999999999999999E-2</v>
      </c>
      <c r="L114" s="39">
        <v>0</v>
      </c>
      <c r="M114" s="7">
        <v>166530.92000000001</v>
      </c>
      <c r="N114" s="7">
        <v>107.94</v>
      </c>
      <c r="O114" s="7">
        <v>179.75</v>
      </c>
      <c r="P114" s="8">
        <v>8.9999999999999998E-4</v>
      </c>
      <c r="Q114" s="8">
        <v>1E-4</v>
      </c>
    </row>
    <row r="115" spans="2:17">
      <c r="B115" s="6" t="s">
        <v>2913</v>
      </c>
      <c r="C115" s="6" t="s">
        <v>2379</v>
      </c>
      <c r="D115" s="17">
        <v>701013435</v>
      </c>
      <c r="E115" s="6">
        <v>514874155</v>
      </c>
      <c r="F115" s="6" t="s">
        <v>380</v>
      </c>
      <c r="G115" s="6" t="s">
        <v>1863</v>
      </c>
      <c r="H115" s="6" t="s">
        <v>287</v>
      </c>
      <c r="I115">
        <v>2.71</v>
      </c>
      <c r="J115" s="6" t="s">
        <v>106</v>
      </c>
      <c r="K115" s="44">
        <v>2.1999999999999999E-2</v>
      </c>
      <c r="L115" s="39">
        <v>1.61E-2</v>
      </c>
      <c r="M115" s="7">
        <v>167345.16</v>
      </c>
      <c r="N115" s="7">
        <v>102.6</v>
      </c>
      <c r="O115" s="7">
        <v>171.7</v>
      </c>
      <c r="P115" s="8">
        <v>8.9999999999999998E-4</v>
      </c>
      <c r="Q115" s="8">
        <v>1E-4</v>
      </c>
    </row>
    <row r="116" spans="2:17">
      <c r="B116" s="6" t="s">
        <v>2913</v>
      </c>
      <c r="C116" s="6" t="s">
        <v>2379</v>
      </c>
      <c r="D116" s="17">
        <v>701013443</v>
      </c>
      <c r="E116" s="6">
        <v>514874155</v>
      </c>
      <c r="F116" s="6" t="s">
        <v>380</v>
      </c>
      <c r="G116" s="6" t="s">
        <v>2444</v>
      </c>
      <c r="H116" s="6" t="s">
        <v>287</v>
      </c>
      <c r="I116">
        <v>2.71</v>
      </c>
      <c r="J116" s="6" t="s">
        <v>106</v>
      </c>
      <c r="K116" s="44">
        <v>2.1999999999999999E-2</v>
      </c>
      <c r="L116" s="39">
        <v>4.3E-3</v>
      </c>
      <c r="M116" s="7">
        <v>177716.27</v>
      </c>
      <c r="N116" s="7">
        <v>105.47</v>
      </c>
      <c r="O116" s="7">
        <v>187.44</v>
      </c>
      <c r="P116" s="8">
        <v>8.9999999999999998E-4</v>
      </c>
      <c r="Q116" s="8">
        <v>1E-4</v>
      </c>
    </row>
    <row r="117" spans="2:17">
      <c r="B117" s="6" t="s">
        <v>2913</v>
      </c>
      <c r="C117" s="6" t="s">
        <v>2379</v>
      </c>
      <c r="D117" s="17">
        <v>701014946</v>
      </c>
      <c r="E117" s="6">
        <v>514874155</v>
      </c>
      <c r="F117" s="6" t="s">
        <v>380</v>
      </c>
      <c r="G117" s="6" t="s">
        <v>2445</v>
      </c>
      <c r="H117" s="6" t="s">
        <v>287</v>
      </c>
      <c r="I117">
        <v>2.65</v>
      </c>
      <c r="J117" s="6" t="s">
        <v>106</v>
      </c>
      <c r="K117" s="44">
        <v>2.1999999999999999E-2</v>
      </c>
      <c r="L117" s="39">
        <v>3.9399999999999998E-2</v>
      </c>
      <c r="M117" s="7">
        <v>153455.70000000001</v>
      </c>
      <c r="N117" s="7">
        <v>97.11</v>
      </c>
      <c r="O117" s="7">
        <v>149.02000000000001</v>
      </c>
      <c r="P117" s="8">
        <v>6.9999999999999999E-4</v>
      </c>
      <c r="Q117" s="8">
        <v>1E-4</v>
      </c>
    </row>
    <row r="118" spans="2:17">
      <c r="B118" s="6" t="s">
        <v>2913</v>
      </c>
      <c r="C118" s="6" t="s">
        <v>2379</v>
      </c>
      <c r="D118" s="17">
        <v>701013450</v>
      </c>
      <c r="E118" s="6">
        <v>514874155</v>
      </c>
      <c r="F118" s="6" t="s">
        <v>380</v>
      </c>
      <c r="G118" s="6" t="s">
        <v>2446</v>
      </c>
      <c r="H118" s="6" t="s">
        <v>287</v>
      </c>
      <c r="I118">
        <v>0.76</v>
      </c>
      <c r="J118" s="6" t="s">
        <v>106</v>
      </c>
      <c r="K118" s="44">
        <v>2.1999999999999999E-2</v>
      </c>
      <c r="L118" s="39">
        <v>1.66E-2</v>
      </c>
      <c r="M118" s="7">
        <v>63336.97</v>
      </c>
      <c r="N118" s="7">
        <v>100.42</v>
      </c>
      <c r="O118" s="7">
        <v>63.6</v>
      </c>
      <c r="P118" s="8">
        <v>2.9999999999999997E-4</v>
      </c>
      <c r="Q118" s="8">
        <v>0</v>
      </c>
    </row>
    <row r="119" spans="2:17">
      <c r="B119" s="6" t="s">
        <v>2913</v>
      </c>
      <c r="C119" s="6" t="s">
        <v>2379</v>
      </c>
      <c r="D119" s="17">
        <v>701013468</v>
      </c>
      <c r="E119" s="6">
        <v>514874155</v>
      </c>
      <c r="F119" s="6" t="s">
        <v>380</v>
      </c>
      <c r="G119" s="6" t="s">
        <v>2430</v>
      </c>
      <c r="H119" s="6" t="s">
        <v>287</v>
      </c>
      <c r="I119">
        <v>2.65</v>
      </c>
      <c r="J119" s="6" t="s">
        <v>106</v>
      </c>
      <c r="K119" s="44">
        <v>2.1999999999999999E-2</v>
      </c>
      <c r="L119" s="39">
        <v>2.3199999999999998E-2</v>
      </c>
      <c r="M119" s="7">
        <v>147698.20000000001</v>
      </c>
      <c r="N119" s="7">
        <v>101.67</v>
      </c>
      <c r="O119" s="7">
        <v>150.16</v>
      </c>
      <c r="P119" s="8">
        <v>6.9999999999999999E-4</v>
      </c>
      <c r="Q119" s="8">
        <v>1E-4</v>
      </c>
    </row>
    <row r="120" spans="2:17">
      <c r="B120" s="6" t="s">
        <v>2913</v>
      </c>
      <c r="C120" s="6" t="s">
        <v>2379</v>
      </c>
      <c r="D120" s="17">
        <v>701017196</v>
      </c>
      <c r="E120" s="6">
        <v>514874155</v>
      </c>
      <c r="F120" s="6" t="s">
        <v>380</v>
      </c>
      <c r="G120" s="6" t="s">
        <v>2447</v>
      </c>
      <c r="H120" s="6" t="s">
        <v>287</v>
      </c>
      <c r="I120">
        <v>2.72</v>
      </c>
      <c r="J120" s="6" t="s">
        <v>106</v>
      </c>
      <c r="K120" s="44">
        <v>2.1999999999999999E-2</v>
      </c>
      <c r="L120" s="39">
        <v>1.23E-2</v>
      </c>
      <c r="M120" s="7">
        <v>180158.27</v>
      </c>
      <c r="N120" s="7">
        <v>103.22</v>
      </c>
      <c r="O120" s="7">
        <v>185.96</v>
      </c>
      <c r="P120" s="8">
        <v>8.9999999999999998E-4</v>
      </c>
      <c r="Q120" s="8">
        <v>1E-4</v>
      </c>
    </row>
    <row r="121" spans="2:17">
      <c r="B121" s="6" t="s">
        <v>2913</v>
      </c>
      <c r="C121" s="6" t="s">
        <v>2379</v>
      </c>
      <c r="D121" s="17">
        <v>701013484</v>
      </c>
      <c r="E121" s="6">
        <v>514874155</v>
      </c>
      <c r="F121" s="6" t="s">
        <v>380</v>
      </c>
      <c r="G121" s="6" t="s">
        <v>2448</v>
      </c>
      <c r="H121" s="6" t="s">
        <v>287</v>
      </c>
      <c r="I121">
        <v>2.71</v>
      </c>
      <c r="J121" s="6" t="s">
        <v>106</v>
      </c>
      <c r="K121" s="44">
        <v>2.1999999999999999E-2</v>
      </c>
      <c r="L121" s="39">
        <v>3.0999999999999999E-3</v>
      </c>
      <c r="M121" s="7">
        <v>190235.89</v>
      </c>
      <c r="N121" s="7">
        <v>106.01</v>
      </c>
      <c r="O121" s="7">
        <v>201.67</v>
      </c>
      <c r="P121" s="8">
        <v>1E-3</v>
      </c>
      <c r="Q121" s="8">
        <v>1E-4</v>
      </c>
    </row>
    <row r="122" spans="2:17">
      <c r="B122" s="6" t="s">
        <v>2913</v>
      </c>
      <c r="C122" s="6" t="s">
        <v>2379</v>
      </c>
      <c r="D122" s="17">
        <v>701013492</v>
      </c>
      <c r="E122" s="6">
        <v>514874155</v>
      </c>
      <c r="F122" s="6" t="s">
        <v>380</v>
      </c>
      <c r="G122" s="6" t="s">
        <v>2448</v>
      </c>
      <c r="H122" s="6" t="s">
        <v>287</v>
      </c>
      <c r="I122">
        <v>2.71</v>
      </c>
      <c r="J122" s="6" t="s">
        <v>106</v>
      </c>
      <c r="K122" s="44">
        <v>2.1999999999999999E-2</v>
      </c>
      <c r="L122" s="39">
        <v>1.1999999999999999E-3</v>
      </c>
      <c r="M122" s="7">
        <v>166566.20000000001</v>
      </c>
      <c r="N122" s="7">
        <v>106.76</v>
      </c>
      <c r="O122" s="7">
        <v>177.83</v>
      </c>
      <c r="P122" s="8">
        <v>8.9999999999999998E-4</v>
      </c>
      <c r="Q122" s="8">
        <v>1E-4</v>
      </c>
    </row>
    <row r="123" spans="2:17">
      <c r="B123" s="6" t="s">
        <v>2913</v>
      </c>
      <c r="C123" s="6" t="s">
        <v>2379</v>
      </c>
      <c r="D123" s="17">
        <v>701013500</v>
      </c>
      <c r="E123" s="6">
        <v>514874155</v>
      </c>
      <c r="F123" s="6" t="s">
        <v>380</v>
      </c>
      <c r="G123" s="6" t="s">
        <v>2449</v>
      </c>
      <c r="H123" s="6" t="s">
        <v>287</v>
      </c>
      <c r="I123">
        <v>2.71</v>
      </c>
      <c r="J123" s="6" t="s">
        <v>106</v>
      </c>
      <c r="K123" s="44">
        <v>2.1999999999999999E-2</v>
      </c>
      <c r="L123" s="39">
        <v>0</v>
      </c>
      <c r="M123" s="7">
        <v>165768</v>
      </c>
      <c r="N123" s="7">
        <v>106.94</v>
      </c>
      <c r="O123" s="7">
        <v>177.27</v>
      </c>
      <c r="P123" s="8">
        <v>8.9999999999999998E-4</v>
      </c>
      <c r="Q123" s="8">
        <v>1E-4</v>
      </c>
    </row>
    <row r="124" spans="2:17">
      <c r="B124" s="6" t="s">
        <v>2913</v>
      </c>
      <c r="C124" s="6" t="s">
        <v>2379</v>
      </c>
      <c r="D124" s="17">
        <v>701015968</v>
      </c>
      <c r="E124" s="6">
        <v>514874155</v>
      </c>
      <c r="F124" s="6" t="s">
        <v>380</v>
      </c>
      <c r="G124" s="6" t="s">
        <v>2450</v>
      </c>
      <c r="H124" s="6" t="s">
        <v>287</v>
      </c>
      <c r="I124">
        <v>2.66</v>
      </c>
      <c r="J124" s="6" t="s">
        <v>106</v>
      </c>
      <c r="K124" s="44">
        <v>2.1999999999999999E-2</v>
      </c>
      <c r="L124" s="39">
        <v>2.7400000000000001E-2</v>
      </c>
      <c r="M124" s="7">
        <v>147044.63</v>
      </c>
      <c r="N124" s="7">
        <v>99.96</v>
      </c>
      <c r="O124" s="7">
        <v>146.99</v>
      </c>
      <c r="P124" s="8">
        <v>6.9999999999999999E-4</v>
      </c>
      <c r="Q124" s="8">
        <v>1E-4</v>
      </c>
    </row>
    <row r="125" spans="2:17">
      <c r="B125" s="6" t="s">
        <v>2913</v>
      </c>
      <c r="C125" s="6" t="s">
        <v>2379</v>
      </c>
      <c r="D125" s="17">
        <v>701013518</v>
      </c>
      <c r="E125" s="6">
        <v>514874155</v>
      </c>
      <c r="F125" s="6" t="s">
        <v>380</v>
      </c>
      <c r="G125" s="6" t="s">
        <v>2443</v>
      </c>
      <c r="H125" s="6" t="s">
        <v>287</v>
      </c>
      <c r="I125">
        <v>0.76</v>
      </c>
      <c r="J125" s="6" t="s">
        <v>106</v>
      </c>
      <c r="K125" s="44">
        <v>2.1999999999999999E-2</v>
      </c>
      <c r="L125" s="39">
        <v>2.2200000000000001E-2</v>
      </c>
      <c r="M125" s="7">
        <v>7594.13</v>
      </c>
      <c r="N125" s="7">
        <v>100.55</v>
      </c>
      <c r="O125" s="7">
        <v>7.64</v>
      </c>
      <c r="P125" s="8">
        <v>0</v>
      </c>
      <c r="Q125" s="8">
        <v>0</v>
      </c>
    </row>
    <row r="126" spans="2:17">
      <c r="B126" s="6" t="s">
        <v>2913</v>
      </c>
      <c r="C126" s="6" t="s">
        <v>2379</v>
      </c>
      <c r="D126" s="17">
        <v>701013526</v>
      </c>
      <c r="E126" s="6">
        <v>514874155</v>
      </c>
      <c r="F126" s="6" t="s">
        <v>380</v>
      </c>
      <c r="G126" s="6" t="s">
        <v>2451</v>
      </c>
      <c r="H126" s="6" t="s">
        <v>287</v>
      </c>
      <c r="I126">
        <v>0.76</v>
      </c>
      <c r="J126" s="6" t="s">
        <v>106</v>
      </c>
      <c r="K126" s="44">
        <v>2.1999999999999999E-2</v>
      </c>
      <c r="L126" s="39">
        <v>2.4199999999999999E-2</v>
      </c>
      <c r="M126" s="7">
        <v>45688.87</v>
      </c>
      <c r="N126" s="7">
        <v>100.21</v>
      </c>
      <c r="O126" s="7">
        <v>45.78</v>
      </c>
      <c r="P126" s="8">
        <v>2.0000000000000001E-4</v>
      </c>
      <c r="Q126" s="8">
        <v>0</v>
      </c>
    </row>
    <row r="127" spans="2:17">
      <c r="B127" s="6" t="s">
        <v>2913</v>
      </c>
      <c r="C127" s="6" t="s">
        <v>2379</v>
      </c>
      <c r="D127" s="17">
        <v>701013534</v>
      </c>
      <c r="E127" s="6">
        <v>514874155</v>
      </c>
      <c r="F127" s="6" t="s">
        <v>380</v>
      </c>
      <c r="G127" s="6" t="s">
        <v>2452</v>
      </c>
      <c r="H127" s="6" t="s">
        <v>287</v>
      </c>
      <c r="I127">
        <v>0.76</v>
      </c>
      <c r="J127" s="6" t="s">
        <v>106</v>
      </c>
      <c r="K127" s="44">
        <v>2.1999999999999999E-2</v>
      </c>
      <c r="L127" s="39">
        <v>2.0400000000000001E-2</v>
      </c>
      <c r="M127" s="7">
        <v>8760.65</v>
      </c>
      <c r="N127" s="7">
        <v>100.34</v>
      </c>
      <c r="O127" s="7">
        <v>8.7899999999999991</v>
      </c>
      <c r="P127" s="8">
        <v>0</v>
      </c>
      <c r="Q127" s="8">
        <v>0</v>
      </c>
    </row>
    <row r="128" spans="2:17">
      <c r="B128" s="6" t="s">
        <v>2913</v>
      </c>
      <c r="C128" s="6" t="s">
        <v>2379</v>
      </c>
      <c r="D128" s="17">
        <v>701013542</v>
      </c>
      <c r="E128" s="6">
        <v>514874155</v>
      </c>
      <c r="F128" s="6" t="s">
        <v>380</v>
      </c>
      <c r="G128" s="6" t="s">
        <v>2449</v>
      </c>
      <c r="H128" s="6" t="s">
        <v>287</v>
      </c>
      <c r="I128">
        <v>0.76</v>
      </c>
      <c r="J128" s="6" t="s">
        <v>106</v>
      </c>
      <c r="K128" s="44">
        <v>2.1999999999999999E-2</v>
      </c>
      <c r="L128" s="39">
        <v>2.0500000000000001E-2</v>
      </c>
      <c r="M128" s="7">
        <v>54585.89</v>
      </c>
      <c r="N128" s="7">
        <v>100.31</v>
      </c>
      <c r="O128" s="7">
        <v>54.76</v>
      </c>
      <c r="P128" s="8">
        <v>2.9999999999999997E-4</v>
      </c>
      <c r="Q128" s="8">
        <v>0</v>
      </c>
    </row>
    <row r="129" spans="2:17">
      <c r="B129" s="6" t="s">
        <v>2913</v>
      </c>
      <c r="C129" s="6" t="s">
        <v>2379</v>
      </c>
      <c r="D129" s="17">
        <v>701014953</v>
      </c>
      <c r="E129" s="6">
        <v>514874155</v>
      </c>
      <c r="F129" s="6" t="s">
        <v>380</v>
      </c>
      <c r="G129" s="6" t="s">
        <v>2445</v>
      </c>
      <c r="H129" s="6" t="s">
        <v>287</v>
      </c>
      <c r="I129">
        <v>0.76</v>
      </c>
      <c r="J129" s="6" t="s">
        <v>106</v>
      </c>
      <c r="K129" s="44">
        <v>2.1999999999999999E-2</v>
      </c>
      <c r="L129" s="39">
        <v>2.5000000000000001E-2</v>
      </c>
      <c r="M129" s="7">
        <v>10349.48</v>
      </c>
      <c r="N129" s="7">
        <v>100.15</v>
      </c>
      <c r="O129" s="7">
        <v>10.37</v>
      </c>
      <c r="P129" s="8">
        <v>1E-4</v>
      </c>
      <c r="Q129" s="8">
        <v>0</v>
      </c>
    </row>
    <row r="130" spans="2:17">
      <c r="B130" s="6" t="s">
        <v>2913</v>
      </c>
      <c r="C130" s="6" t="s">
        <v>2379</v>
      </c>
      <c r="D130" s="17">
        <v>701013559</v>
      </c>
      <c r="E130" s="6">
        <v>514874155</v>
      </c>
      <c r="F130" s="6" t="s">
        <v>380</v>
      </c>
      <c r="G130" s="6" t="s">
        <v>2452</v>
      </c>
      <c r="H130" s="6" t="s">
        <v>287</v>
      </c>
      <c r="I130">
        <v>2.72</v>
      </c>
      <c r="J130" s="6" t="s">
        <v>106</v>
      </c>
      <c r="K130" s="44">
        <v>2.1999999999999999E-2</v>
      </c>
      <c r="L130" s="39">
        <v>1.6000000000000001E-3</v>
      </c>
      <c r="M130" s="7">
        <v>186673.48</v>
      </c>
      <c r="N130" s="7">
        <v>106.49</v>
      </c>
      <c r="O130" s="7">
        <v>198.79</v>
      </c>
      <c r="P130" s="8">
        <v>1E-3</v>
      </c>
      <c r="Q130" s="8">
        <v>1E-4</v>
      </c>
    </row>
    <row r="131" spans="2:17">
      <c r="B131" s="6" t="s">
        <v>2875</v>
      </c>
      <c r="C131" s="6" t="s">
        <v>2379</v>
      </c>
      <c r="D131" s="17">
        <v>701010837</v>
      </c>
      <c r="E131" s="6">
        <v>514566009</v>
      </c>
      <c r="F131" s="6" t="s">
        <v>401</v>
      </c>
      <c r="G131" s="6" t="s">
        <v>2453</v>
      </c>
      <c r="H131" s="6" t="s">
        <v>287</v>
      </c>
      <c r="I131">
        <v>10.76</v>
      </c>
      <c r="J131" s="6" t="s">
        <v>106</v>
      </c>
      <c r="K131" s="44">
        <v>3.4000000000000002E-2</v>
      </c>
      <c r="L131" s="39">
        <v>2.29E-2</v>
      </c>
      <c r="M131" s="7">
        <v>130859.46</v>
      </c>
      <c r="N131" s="7">
        <v>113.33</v>
      </c>
      <c r="O131" s="7">
        <v>148.30000000000001</v>
      </c>
      <c r="P131" s="8">
        <v>6.9999999999999999E-4</v>
      </c>
      <c r="Q131" s="8">
        <v>1E-4</v>
      </c>
    </row>
    <row r="132" spans="2:17">
      <c r="B132" s="6" t="s">
        <v>2875</v>
      </c>
      <c r="C132" s="6" t="s">
        <v>2379</v>
      </c>
      <c r="D132" s="17">
        <v>701010860</v>
      </c>
      <c r="E132" s="6">
        <v>514566009</v>
      </c>
      <c r="F132" s="6" t="s">
        <v>401</v>
      </c>
      <c r="G132" s="6" t="s">
        <v>2085</v>
      </c>
      <c r="H132" s="6" t="s">
        <v>287</v>
      </c>
      <c r="I132">
        <v>10.76</v>
      </c>
      <c r="J132" s="6" t="s">
        <v>106</v>
      </c>
      <c r="K132" s="44">
        <v>3.4000000000000002E-2</v>
      </c>
      <c r="L132" s="39">
        <v>2.29E-2</v>
      </c>
      <c r="M132" s="7">
        <v>56082.63</v>
      </c>
      <c r="N132" s="7">
        <v>113.33</v>
      </c>
      <c r="O132" s="7">
        <v>63.56</v>
      </c>
      <c r="P132" s="8">
        <v>2.9999999999999997E-4</v>
      </c>
      <c r="Q132" s="8">
        <v>0</v>
      </c>
    </row>
    <row r="133" spans="2:17">
      <c r="B133" s="6" t="s">
        <v>2879</v>
      </c>
      <c r="C133" s="6" t="s">
        <v>2379</v>
      </c>
      <c r="D133" s="17">
        <v>701011447</v>
      </c>
      <c r="E133" s="6">
        <v>514371368</v>
      </c>
      <c r="F133" s="6" t="s">
        <v>401</v>
      </c>
      <c r="G133" s="6" t="s">
        <v>2454</v>
      </c>
      <c r="H133" s="6" t="s">
        <v>287</v>
      </c>
      <c r="I133">
        <v>7.43</v>
      </c>
      <c r="J133" s="6" t="s">
        <v>106</v>
      </c>
      <c r="K133" s="44">
        <v>4.48E-2</v>
      </c>
      <c r="L133" s="39">
        <v>2.69E-2</v>
      </c>
      <c r="M133" s="7">
        <v>116194.65</v>
      </c>
      <c r="N133" s="7">
        <v>116.04</v>
      </c>
      <c r="O133" s="7">
        <v>134.83000000000001</v>
      </c>
      <c r="P133" s="8">
        <v>6.9999999999999999E-4</v>
      </c>
      <c r="Q133" s="8">
        <v>1E-4</v>
      </c>
    </row>
    <row r="134" spans="2:17">
      <c r="B134" s="6" t="s">
        <v>2879</v>
      </c>
      <c r="C134" s="6" t="s">
        <v>2379</v>
      </c>
      <c r="D134" s="17">
        <v>701011454</v>
      </c>
      <c r="E134" s="6">
        <v>514371368</v>
      </c>
      <c r="F134" s="6" t="s">
        <v>401</v>
      </c>
      <c r="G134" s="6" t="s">
        <v>2454</v>
      </c>
      <c r="H134" s="6" t="s">
        <v>287</v>
      </c>
      <c r="I134">
        <v>6.91</v>
      </c>
      <c r="J134" s="6" t="s">
        <v>106</v>
      </c>
      <c r="K134" s="44">
        <v>4.4600000000000001E-2</v>
      </c>
      <c r="L134" s="39">
        <v>2.6700000000000002E-2</v>
      </c>
      <c r="M134" s="7">
        <v>166799.5</v>
      </c>
      <c r="N134" s="7">
        <v>114.91</v>
      </c>
      <c r="O134" s="7">
        <v>191.67</v>
      </c>
      <c r="P134" s="8">
        <v>1E-3</v>
      </c>
      <c r="Q134" s="8">
        <v>1E-4</v>
      </c>
    </row>
    <row r="135" spans="2:17">
      <c r="B135" s="6" t="s">
        <v>2880</v>
      </c>
      <c r="C135" s="6" t="s">
        <v>2379</v>
      </c>
      <c r="D135" s="17">
        <v>701011504</v>
      </c>
      <c r="E135" s="6">
        <v>514371368</v>
      </c>
      <c r="F135" s="6" t="s">
        <v>401</v>
      </c>
      <c r="G135" s="6" t="s">
        <v>2455</v>
      </c>
      <c r="H135" s="6" t="s">
        <v>287</v>
      </c>
      <c r="I135">
        <v>6.3</v>
      </c>
      <c r="J135" s="6" t="s">
        <v>106</v>
      </c>
      <c r="K135" s="44">
        <v>5.5E-2</v>
      </c>
      <c r="L135" s="39">
        <v>2.0299999999999999E-2</v>
      </c>
      <c r="M135" s="7">
        <v>53106.07</v>
      </c>
      <c r="N135" s="7">
        <v>125.68</v>
      </c>
      <c r="O135" s="7">
        <v>66.739999999999995</v>
      </c>
      <c r="P135" s="8">
        <v>2.9999999999999997E-4</v>
      </c>
      <c r="Q135" s="8">
        <v>0</v>
      </c>
    </row>
    <row r="136" spans="2:17">
      <c r="B136" s="6" t="s">
        <v>2881</v>
      </c>
      <c r="C136" s="6" t="s">
        <v>2379</v>
      </c>
      <c r="D136" s="17">
        <v>701011512</v>
      </c>
      <c r="E136" s="6">
        <v>514371368</v>
      </c>
      <c r="F136" s="6" t="s">
        <v>401</v>
      </c>
      <c r="G136" s="6" t="s">
        <v>2456</v>
      </c>
      <c r="H136" s="6" t="s">
        <v>287</v>
      </c>
      <c r="I136">
        <v>6.3</v>
      </c>
      <c r="J136" s="6" t="s">
        <v>106</v>
      </c>
      <c r="K136" s="44">
        <v>5.5E-2</v>
      </c>
      <c r="L136" s="39">
        <v>2.0500000000000001E-2</v>
      </c>
      <c r="M136" s="7">
        <v>177380.07</v>
      </c>
      <c r="N136" s="7">
        <v>124.87</v>
      </c>
      <c r="O136" s="7">
        <v>221.49</v>
      </c>
      <c r="P136" s="8">
        <v>1.1000000000000001E-3</v>
      </c>
      <c r="Q136" s="8">
        <v>1E-4</v>
      </c>
    </row>
    <row r="137" spans="2:17">
      <c r="B137" s="6" t="s">
        <v>2879</v>
      </c>
      <c r="C137" s="6" t="s">
        <v>2379</v>
      </c>
      <c r="D137" s="17">
        <v>701011462</v>
      </c>
      <c r="E137" s="6">
        <v>514371368</v>
      </c>
      <c r="F137" s="6" t="s">
        <v>401</v>
      </c>
      <c r="G137" s="6" t="s">
        <v>2457</v>
      </c>
      <c r="H137" s="6" t="s">
        <v>287</v>
      </c>
      <c r="I137">
        <v>6.95</v>
      </c>
      <c r="J137" s="6" t="s">
        <v>106</v>
      </c>
      <c r="K137" s="44">
        <v>4.4299999999999999E-2</v>
      </c>
      <c r="L137" s="39">
        <v>2.5100000000000001E-2</v>
      </c>
      <c r="M137" s="7">
        <v>154387.35</v>
      </c>
      <c r="N137" s="7">
        <v>116.25</v>
      </c>
      <c r="O137" s="7">
        <v>179.48</v>
      </c>
      <c r="P137" s="8">
        <v>8.9999999999999998E-4</v>
      </c>
      <c r="Q137" s="8">
        <v>1E-4</v>
      </c>
    </row>
    <row r="138" spans="2:17">
      <c r="B138" s="6" t="s">
        <v>2879</v>
      </c>
      <c r="C138" s="6" t="s">
        <v>2379</v>
      </c>
      <c r="D138" s="17">
        <v>701011470</v>
      </c>
      <c r="E138" s="6">
        <v>514371368</v>
      </c>
      <c r="F138" s="6" t="s">
        <v>401</v>
      </c>
      <c r="G138" s="6" t="s">
        <v>2458</v>
      </c>
      <c r="H138" s="6" t="s">
        <v>287</v>
      </c>
      <c r="I138">
        <v>5.17</v>
      </c>
      <c r="J138" s="6" t="s">
        <v>106</v>
      </c>
      <c r="K138" s="44">
        <v>5.5E-2</v>
      </c>
      <c r="L138" s="39">
        <v>1.5299999999999999E-2</v>
      </c>
      <c r="M138" s="7">
        <v>48551.53</v>
      </c>
      <c r="N138" s="7">
        <v>123.28</v>
      </c>
      <c r="O138" s="7">
        <v>59.85</v>
      </c>
      <c r="P138" s="8">
        <v>2.9999999999999997E-4</v>
      </c>
      <c r="Q138" s="8">
        <v>0</v>
      </c>
    </row>
    <row r="139" spans="2:17">
      <c r="B139" s="6" t="s">
        <v>2879</v>
      </c>
      <c r="C139" s="6" t="s">
        <v>2379</v>
      </c>
      <c r="D139" s="17">
        <v>701011488</v>
      </c>
      <c r="E139" s="6">
        <v>514371368</v>
      </c>
      <c r="F139" s="6" t="s">
        <v>401</v>
      </c>
      <c r="G139" s="6" t="s">
        <v>2457</v>
      </c>
      <c r="H139" s="6" t="s">
        <v>287</v>
      </c>
      <c r="I139">
        <v>7.43</v>
      </c>
      <c r="J139" s="6" t="s">
        <v>106</v>
      </c>
      <c r="K139" s="44">
        <v>4.5400000000000003E-2</v>
      </c>
      <c r="L139" s="39">
        <v>2.63E-2</v>
      </c>
      <c r="M139" s="7">
        <v>112529.42</v>
      </c>
      <c r="N139" s="7">
        <v>117.32</v>
      </c>
      <c r="O139" s="7">
        <v>132.02000000000001</v>
      </c>
      <c r="P139" s="8">
        <v>6.9999999999999999E-4</v>
      </c>
      <c r="Q139" s="8">
        <v>1E-4</v>
      </c>
    </row>
    <row r="140" spans="2:17">
      <c r="B140" s="6" t="s">
        <v>2879</v>
      </c>
      <c r="C140" s="6" t="s">
        <v>2379</v>
      </c>
      <c r="D140" s="17">
        <v>701011496</v>
      </c>
      <c r="E140" s="6">
        <v>514371368</v>
      </c>
      <c r="F140" s="6" t="s">
        <v>401</v>
      </c>
      <c r="G140" s="6" t="s">
        <v>2459</v>
      </c>
      <c r="H140" s="6" t="s">
        <v>287</v>
      </c>
      <c r="I140">
        <v>6.27</v>
      </c>
      <c r="J140" s="6" t="s">
        <v>106</v>
      </c>
      <c r="K140" s="44">
        <v>5.5E-2</v>
      </c>
      <c r="L140" s="39">
        <v>1.9699999999999999E-2</v>
      </c>
      <c r="M140" s="7">
        <v>43005.47</v>
      </c>
      <c r="N140" s="7">
        <v>125.47</v>
      </c>
      <c r="O140" s="7">
        <v>53.96</v>
      </c>
      <c r="P140" s="8">
        <v>2.9999999999999997E-4</v>
      </c>
      <c r="Q140" s="8">
        <v>0</v>
      </c>
    </row>
    <row r="141" spans="2:17">
      <c r="B141" s="6" t="s">
        <v>2881</v>
      </c>
      <c r="C141" s="6" t="s">
        <v>2379</v>
      </c>
      <c r="D141" s="17">
        <v>701011520</v>
      </c>
      <c r="E141" s="6">
        <v>514371368</v>
      </c>
      <c r="F141" s="6" t="s">
        <v>401</v>
      </c>
      <c r="G141" s="6" t="s">
        <v>2456</v>
      </c>
      <c r="H141" s="6" t="s">
        <v>287</v>
      </c>
      <c r="I141">
        <v>6.3</v>
      </c>
      <c r="J141" s="6" t="s">
        <v>106</v>
      </c>
      <c r="K141" s="44">
        <v>5.5E-2</v>
      </c>
      <c r="L141" s="39">
        <v>2.0500000000000001E-2</v>
      </c>
      <c r="M141" s="7">
        <v>55936.02</v>
      </c>
      <c r="N141" s="7">
        <v>124.88</v>
      </c>
      <c r="O141" s="7">
        <v>69.849999999999994</v>
      </c>
      <c r="P141" s="8">
        <v>2.9999999999999997E-4</v>
      </c>
      <c r="Q141" s="8">
        <v>0</v>
      </c>
    </row>
    <row r="142" spans="2:17">
      <c r="B142" s="6" t="s">
        <v>2880</v>
      </c>
      <c r="C142" s="6" t="s">
        <v>2379</v>
      </c>
      <c r="D142" s="17">
        <v>701011538</v>
      </c>
      <c r="E142" s="6">
        <v>514371368</v>
      </c>
      <c r="F142" s="6" t="s">
        <v>401</v>
      </c>
      <c r="G142" s="6" t="s">
        <v>2460</v>
      </c>
      <c r="H142" s="6" t="s">
        <v>287</v>
      </c>
      <c r="I142">
        <v>5.91</v>
      </c>
      <c r="J142" s="6" t="s">
        <v>106</v>
      </c>
      <c r="K142" s="44">
        <v>5.5E-2</v>
      </c>
      <c r="L142" s="39">
        <v>1.9900000000000001E-2</v>
      </c>
      <c r="M142" s="7">
        <v>175601.47</v>
      </c>
      <c r="N142" s="7">
        <v>123.47</v>
      </c>
      <c r="O142" s="7">
        <v>216.82</v>
      </c>
      <c r="P142" s="8">
        <v>1.1000000000000001E-3</v>
      </c>
      <c r="Q142" s="8">
        <v>1E-4</v>
      </c>
    </row>
    <row r="143" spans="2:17">
      <c r="B143" s="6" t="s">
        <v>2872</v>
      </c>
      <c r="C143" s="6" t="s">
        <v>2395</v>
      </c>
      <c r="D143" s="17">
        <v>99103343</v>
      </c>
      <c r="E143" s="18">
        <v>520021874</v>
      </c>
      <c r="F143" s="6" t="s">
        <v>406</v>
      </c>
      <c r="G143" s="6" t="s">
        <v>2461</v>
      </c>
      <c r="H143" s="6" t="s">
        <v>105</v>
      </c>
      <c r="I143" s="17">
        <v>3.76</v>
      </c>
      <c r="J143" s="6" t="s">
        <v>106</v>
      </c>
      <c r="K143" s="44">
        <v>3.9100000000000003E-2</v>
      </c>
      <c r="L143" s="44">
        <v>2.81E-2</v>
      </c>
      <c r="M143" s="7">
        <v>275254.90000000002</v>
      </c>
      <c r="N143" s="7">
        <v>105.91</v>
      </c>
      <c r="O143" s="7">
        <v>291.52</v>
      </c>
      <c r="P143" s="8">
        <v>1.5E-3</v>
      </c>
      <c r="Q143" s="8">
        <v>1E-4</v>
      </c>
    </row>
    <row r="144" spans="2:17">
      <c r="B144" s="6" t="s">
        <v>2872</v>
      </c>
      <c r="C144" s="6" t="s">
        <v>2395</v>
      </c>
      <c r="D144" s="17">
        <v>99103368</v>
      </c>
      <c r="E144" s="18">
        <v>520021874</v>
      </c>
      <c r="F144" s="6" t="s">
        <v>401</v>
      </c>
      <c r="G144" s="6" t="s">
        <v>2461</v>
      </c>
      <c r="H144" s="6" t="s">
        <v>287</v>
      </c>
      <c r="I144" s="17">
        <v>1.74</v>
      </c>
      <c r="J144" s="6" t="s">
        <v>106</v>
      </c>
      <c r="K144" s="44">
        <v>3.9100000000000003E-2</v>
      </c>
      <c r="L144" s="44">
        <v>3.3099999999999997E-2</v>
      </c>
      <c r="M144" s="7">
        <v>315341.13</v>
      </c>
      <c r="N144" s="7">
        <v>102.73</v>
      </c>
      <c r="O144" s="7">
        <v>323.95</v>
      </c>
      <c r="P144" s="8">
        <v>1.6000000000000001E-3</v>
      </c>
      <c r="Q144" s="8">
        <v>1E-4</v>
      </c>
    </row>
    <row r="145" spans="2:17">
      <c r="B145" s="6" t="s">
        <v>2901</v>
      </c>
      <c r="C145" s="6" t="s">
        <v>2379</v>
      </c>
      <c r="D145" s="17">
        <v>701012700</v>
      </c>
      <c r="E145" s="6">
        <v>510023294</v>
      </c>
      <c r="F145" s="6" t="s">
        <v>401</v>
      </c>
      <c r="G145" s="6" t="s">
        <v>2462</v>
      </c>
      <c r="H145" s="6" t="s">
        <v>287</v>
      </c>
      <c r="I145">
        <v>4.55</v>
      </c>
      <c r="J145" s="6" t="s">
        <v>106</v>
      </c>
      <c r="K145" s="44">
        <v>0.03</v>
      </c>
      <c r="L145" s="39">
        <v>2.24E-2</v>
      </c>
      <c r="M145" s="7">
        <v>663976.14</v>
      </c>
      <c r="N145" s="7">
        <v>103.82</v>
      </c>
      <c r="O145" s="7">
        <v>689.34</v>
      </c>
      <c r="P145" s="8">
        <v>3.3999999999999998E-3</v>
      </c>
      <c r="Q145" s="8">
        <v>2.9999999999999997E-4</v>
      </c>
    </row>
    <row r="146" spans="2:17">
      <c r="B146" s="6" t="s">
        <v>2901</v>
      </c>
      <c r="C146" s="6" t="s">
        <v>2379</v>
      </c>
      <c r="D146" s="17">
        <v>701012718</v>
      </c>
      <c r="E146" s="6">
        <v>510023294</v>
      </c>
      <c r="F146" s="6" t="s">
        <v>401</v>
      </c>
      <c r="G146" s="6" t="s">
        <v>2463</v>
      </c>
      <c r="H146" s="6" t="s">
        <v>287</v>
      </c>
      <c r="I146">
        <v>4.42</v>
      </c>
      <c r="J146" s="6" t="s">
        <v>106</v>
      </c>
      <c r="K146" s="44">
        <v>0.03</v>
      </c>
      <c r="L146" s="39">
        <v>2.4199999999999999E-2</v>
      </c>
      <c r="M146" s="7">
        <v>187517.77</v>
      </c>
      <c r="N146" s="7">
        <v>104.28</v>
      </c>
      <c r="O146" s="7">
        <v>195.54</v>
      </c>
      <c r="P146" s="8">
        <v>1E-3</v>
      </c>
      <c r="Q146" s="8">
        <v>1E-4</v>
      </c>
    </row>
    <row r="147" spans="2:17">
      <c r="B147" s="6" t="s">
        <v>2875</v>
      </c>
      <c r="C147" s="6" t="s">
        <v>2379</v>
      </c>
      <c r="D147" s="17">
        <v>701012783</v>
      </c>
      <c r="E147" s="6">
        <v>514566009</v>
      </c>
      <c r="F147" s="6" t="s">
        <v>401</v>
      </c>
      <c r="G147" s="6" t="s">
        <v>2464</v>
      </c>
      <c r="H147" s="6" t="s">
        <v>287</v>
      </c>
      <c r="I147">
        <v>10.78</v>
      </c>
      <c r="J147" s="6" t="s">
        <v>106</v>
      </c>
      <c r="K147" s="44">
        <v>3.4000000000000002E-2</v>
      </c>
      <c r="L147" s="39">
        <v>2.24E-2</v>
      </c>
      <c r="M147" s="7">
        <v>187296.66</v>
      </c>
      <c r="N147" s="7">
        <v>113.93</v>
      </c>
      <c r="O147" s="7">
        <v>213.39</v>
      </c>
      <c r="P147" s="8">
        <v>1.1000000000000001E-3</v>
      </c>
      <c r="Q147" s="8">
        <v>1E-4</v>
      </c>
    </row>
    <row r="148" spans="2:17">
      <c r="B148" s="6" t="s">
        <v>2875</v>
      </c>
      <c r="C148" s="6" t="s">
        <v>2379</v>
      </c>
      <c r="D148" s="17">
        <v>701012791</v>
      </c>
      <c r="E148" s="6">
        <v>514566009</v>
      </c>
      <c r="F148" s="6" t="s">
        <v>401</v>
      </c>
      <c r="G148" s="6" t="s">
        <v>2464</v>
      </c>
      <c r="H148" s="6" t="s">
        <v>287</v>
      </c>
      <c r="I148">
        <v>10.78</v>
      </c>
      <c r="J148" s="6" t="s">
        <v>106</v>
      </c>
      <c r="K148" s="44">
        <v>3.4000000000000002E-2</v>
      </c>
      <c r="L148" s="39">
        <v>2.24E-2</v>
      </c>
      <c r="M148" s="7">
        <v>80269.990000000005</v>
      </c>
      <c r="N148" s="7">
        <v>113.93</v>
      </c>
      <c r="O148" s="7">
        <v>91.45</v>
      </c>
      <c r="P148" s="8">
        <v>5.0000000000000001E-4</v>
      </c>
      <c r="Q148" s="8">
        <v>0</v>
      </c>
    </row>
    <row r="149" spans="2:17">
      <c r="B149" s="6" t="s">
        <v>2875</v>
      </c>
      <c r="C149" s="6" t="s">
        <v>2379</v>
      </c>
      <c r="D149" s="17">
        <v>701012809</v>
      </c>
      <c r="E149" s="6">
        <v>514566009</v>
      </c>
      <c r="F149" s="6" t="s">
        <v>401</v>
      </c>
      <c r="G149" s="6" t="s">
        <v>2465</v>
      </c>
      <c r="H149" s="6" t="s">
        <v>287</v>
      </c>
      <c r="I149">
        <v>10.49</v>
      </c>
      <c r="J149" s="6" t="s">
        <v>106</v>
      </c>
      <c r="K149" s="44">
        <v>3.4000000000000002E-2</v>
      </c>
      <c r="L149" s="39">
        <v>2.9899999999999999E-2</v>
      </c>
      <c r="M149" s="7">
        <v>155008.01</v>
      </c>
      <c r="N149" s="7">
        <v>105.49</v>
      </c>
      <c r="O149" s="7">
        <v>163.52000000000001</v>
      </c>
      <c r="P149" s="8">
        <v>8.0000000000000004E-4</v>
      </c>
      <c r="Q149" s="8">
        <v>1E-4</v>
      </c>
    </row>
    <row r="150" spans="2:17">
      <c r="B150" s="6" t="s">
        <v>2875</v>
      </c>
      <c r="C150" s="6" t="s">
        <v>2379</v>
      </c>
      <c r="D150" s="17">
        <v>701012817</v>
      </c>
      <c r="E150" s="6">
        <v>514566009</v>
      </c>
      <c r="F150" s="6" t="s">
        <v>401</v>
      </c>
      <c r="G150" s="6" t="s">
        <v>2465</v>
      </c>
      <c r="H150" s="6" t="s">
        <v>287</v>
      </c>
      <c r="I150">
        <v>10.49</v>
      </c>
      <c r="J150" s="6" t="s">
        <v>106</v>
      </c>
      <c r="K150" s="44">
        <v>3.4000000000000002E-2</v>
      </c>
      <c r="L150" s="39">
        <v>2.9899999999999999E-2</v>
      </c>
      <c r="M150" s="7">
        <v>66432</v>
      </c>
      <c r="N150" s="7">
        <v>105.49</v>
      </c>
      <c r="O150" s="7">
        <v>70.08</v>
      </c>
      <c r="P150" s="8">
        <v>2.9999999999999997E-4</v>
      </c>
      <c r="Q150" s="8">
        <v>0</v>
      </c>
    </row>
    <row r="151" spans="2:17">
      <c r="B151" s="6" t="s">
        <v>2875</v>
      </c>
      <c r="C151" s="6" t="s">
        <v>2379</v>
      </c>
      <c r="D151" s="17">
        <v>701012825</v>
      </c>
      <c r="E151" s="6">
        <v>514566009</v>
      </c>
      <c r="F151" s="6" t="s">
        <v>401</v>
      </c>
      <c r="G151" s="6" t="s">
        <v>2466</v>
      </c>
      <c r="H151" s="6" t="s">
        <v>287</v>
      </c>
      <c r="I151">
        <v>10.33</v>
      </c>
      <c r="J151" s="6" t="s">
        <v>106</v>
      </c>
      <c r="K151" s="44">
        <v>3.4000000000000002E-2</v>
      </c>
      <c r="L151" s="39">
        <v>3.4099999999999998E-2</v>
      </c>
      <c r="M151" s="7">
        <v>96183.35</v>
      </c>
      <c r="N151" s="7">
        <v>101.06</v>
      </c>
      <c r="O151" s="7">
        <v>97.2</v>
      </c>
      <c r="P151" s="8">
        <v>5.0000000000000001E-4</v>
      </c>
      <c r="Q151" s="8">
        <v>0</v>
      </c>
    </row>
    <row r="152" spans="2:17">
      <c r="B152" s="6" t="s">
        <v>2875</v>
      </c>
      <c r="C152" s="6" t="s">
        <v>2379</v>
      </c>
      <c r="D152" s="17">
        <v>701012833</v>
      </c>
      <c r="E152" s="6">
        <v>514566009</v>
      </c>
      <c r="F152" s="6" t="s">
        <v>401</v>
      </c>
      <c r="G152" s="6" t="s">
        <v>2467</v>
      </c>
      <c r="H152" s="6" t="s">
        <v>287</v>
      </c>
      <c r="I152">
        <v>10.78</v>
      </c>
      <c r="J152" s="6" t="s">
        <v>106</v>
      </c>
      <c r="K152" s="44">
        <v>3.4000000000000002E-2</v>
      </c>
      <c r="L152" s="39">
        <v>2.2599999999999999E-2</v>
      </c>
      <c r="M152" s="7">
        <v>87506.27</v>
      </c>
      <c r="N152" s="7">
        <v>113.73</v>
      </c>
      <c r="O152" s="7">
        <v>99.52</v>
      </c>
      <c r="P152" s="8">
        <v>5.0000000000000001E-4</v>
      </c>
      <c r="Q152" s="8">
        <v>0</v>
      </c>
    </row>
    <row r="153" spans="2:17">
      <c r="B153" s="6" t="s">
        <v>2875</v>
      </c>
      <c r="C153" s="6" t="s">
        <v>2379</v>
      </c>
      <c r="D153" s="17">
        <v>701012841</v>
      </c>
      <c r="E153" s="6">
        <v>514566009</v>
      </c>
      <c r="F153" s="6" t="s">
        <v>401</v>
      </c>
      <c r="G153" s="6" t="s">
        <v>2468</v>
      </c>
      <c r="H153" s="6" t="s">
        <v>287</v>
      </c>
      <c r="I153">
        <v>10.85</v>
      </c>
      <c r="J153" s="6" t="s">
        <v>106</v>
      </c>
      <c r="K153" s="44">
        <v>3.4000000000000002E-2</v>
      </c>
      <c r="L153" s="39">
        <v>2.07E-2</v>
      </c>
      <c r="M153" s="7">
        <v>48542.04</v>
      </c>
      <c r="N153" s="7">
        <v>116.07</v>
      </c>
      <c r="O153" s="7">
        <v>56.34</v>
      </c>
      <c r="P153" s="8">
        <v>2.9999999999999997E-4</v>
      </c>
      <c r="Q153" s="8">
        <v>0</v>
      </c>
    </row>
    <row r="154" spans="2:17">
      <c r="B154" s="6" t="s">
        <v>2875</v>
      </c>
      <c r="C154" s="6" t="s">
        <v>2379</v>
      </c>
      <c r="D154" s="17">
        <v>701012866</v>
      </c>
      <c r="E154" s="6">
        <v>514566009</v>
      </c>
      <c r="F154" s="6" t="s">
        <v>401</v>
      </c>
      <c r="G154" s="6" t="s">
        <v>2466</v>
      </c>
      <c r="H154" s="6" t="s">
        <v>287</v>
      </c>
      <c r="I154">
        <v>10.33</v>
      </c>
      <c r="J154" s="6" t="s">
        <v>106</v>
      </c>
      <c r="K154" s="44">
        <v>3.4000000000000002E-2</v>
      </c>
      <c r="L154" s="39">
        <v>3.4099999999999998E-2</v>
      </c>
      <c r="M154" s="7">
        <v>41221.449999999997</v>
      </c>
      <c r="N154" s="7">
        <v>101.06</v>
      </c>
      <c r="O154" s="7">
        <v>41.66</v>
      </c>
      <c r="P154" s="8">
        <v>2.0000000000000001E-4</v>
      </c>
      <c r="Q154" s="8">
        <v>0</v>
      </c>
    </row>
    <row r="155" spans="2:17">
      <c r="B155" s="6" t="s">
        <v>2875</v>
      </c>
      <c r="C155" s="6" t="s">
        <v>2379</v>
      </c>
      <c r="D155" s="17">
        <v>701012882</v>
      </c>
      <c r="E155" s="6">
        <v>514566009</v>
      </c>
      <c r="F155" s="6" t="s">
        <v>401</v>
      </c>
      <c r="G155" s="6" t="s">
        <v>2468</v>
      </c>
      <c r="H155" s="6" t="s">
        <v>287</v>
      </c>
      <c r="I155">
        <v>10.85</v>
      </c>
      <c r="J155" s="6" t="s">
        <v>106</v>
      </c>
      <c r="K155" s="44">
        <v>3.4000000000000002E-2</v>
      </c>
      <c r="L155" s="39">
        <v>2.07E-2</v>
      </c>
      <c r="M155" s="7">
        <v>20803.73</v>
      </c>
      <c r="N155" s="7">
        <v>116.07</v>
      </c>
      <c r="O155" s="7">
        <v>24.15</v>
      </c>
      <c r="P155" s="8">
        <v>1E-4</v>
      </c>
      <c r="Q155" s="8">
        <v>0</v>
      </c>
    </row>
    <row r="156" spans="2:17">
      <c r="B156" s="6" t="s">
        <v>2875</v>
      </c>
      <c r="C156" s="6" t="s">
        <v>2379</v>
      </c>
      <c r="D156" s="17">
        <v>701012858</v>
      </c>
      <c r="E156" s="6">
        <v>514566009</v>
      </c>
      <c r="F156" s="6" t="s">
        <v>401</v>
      </c>
      <c r="G156" s="6" t="s">
        <v>2467</v>
      </c>
      <c r="H156" s="6" t="s">
        <v>287</v>
      </c>
      <c r="I156">
        <v>10.78</v>
      </c>
      <c r="J156" s="6" t="s">
        <v>106</v>
      </c>
      <c r="K156" s="44">
        <v>3.4000000000000002E-2</v>
      </c>
      <c r="L156" s="39">
        <v>2.2599999999999999E-2</v>
      </c>
      <c r="M156" s="7">
        <v>204181.29</v>
      </c>
      <c r="N156" s="7">
        <v>113.73</v>
      </c>
      <c r="O156" s="7">
        <v>232.22</v>
      </c>
      <c r="P156" s="8">
        <v>1.1999999999999999E-3</v>
      </c>
      <c r="Q156" s="8">
        <v>1E-4</v>
      </c>
    </row>
    <row r="157" spans="2:17">
      <c r="B157" s="6" t="s">
        <v>2881</v>
      </c>
      <c r="C157" s="6" t="s">
        <v>2379</v>
      </c>
      <c r="D157" s="17">
        <v>701013195</v>
      </c>
      <c r="E157" s="6">
        <v>514371384</v>
      </c>
      <c r="F157" s="6" t="s">
        <v>401</v>
      </c>
      <c r="G157" s="6" t="s">
        <v>2469</v>
      </c>
      <c r="H157" s="6" t="s">
        <v>287</v>
      </c>
      <c r="I157">
        <v>6</v>
      </c>
      <c r="J157" s="6" t="s">
        <v>106</v>
      </c>
      <c r="K157" s="44">
        <v>5.5E-2</v>
      </c>
      <c r="L157" s="39">
        <v>1.4E-2</v>
      </c>
      <c r="M157" s="7">
        <v>123715.11</v>
      </c>
      <c r="N157" s="7">
        <v>127.77</v>
      </c>
      <c r="O157" s="7">
        <v>158.07</v>
      </c>
      <c r="P157" s="8">
        <v>8.0000000000000004E-4</v>
      </c>
      <c r="Q157" s="8">
        <v>1E-4</v>
      </c>
    </row>
    <row r="158" spans="2:17">
      <c r="B158" s="6" t="s">
        <v>2881</v>
      </c>
      <c r="C158" s="6" t="s">
        <v>2379</v>
      </c>
      <c r="D158" s="17">
        <v>701013203</v>
      </c>
      <c r="E158" s="6">
        <v>514371384</v>
      </c>
      <c r="F158" s="6" t="s">
        <v>401</v>
      </c>
      <c r="G158" s="6" t="s">
        <v>2460</v>
      </c>
      <c r="H158" s="6" t="s">
        <v>287</v>
      </c>
      <c r="I158">
        <v>5.91</v>
      </c>
      <c r="J158" s="6" t="s">
        <v>106</v>
      </c>
      <c r="K158" s="44">
        <v>5.5E-2</v>
      </c>
      <c r="L158" s="39">
        <v>1.9900000000000001E-2</v>
      </c>
      <c r="M158" s="7">
        <v>156363.71</v>
      </c>
      <c r="N158" s="7">
        <v>123.44</v>
      </c>
      <c r="O158" s="7">
        <v>193.02</v>
      </c>
      <c r="P158" s="8">
        <v>1E-3</v>
      </c>
      <c r="Q158" s="8">
        <v>1E-4</v>
      </c>
    </row>
    <row r="159" spans="2:17">
      <c r="B159" s="6" t="s">
        <v>2881</v>
      </c>
      <c r="C159" s="6" t="s">
        <v>2379</v>
      </c>
      <c r="D159" s="17">
        <v>701013229</v>
      </c>
      <c r="E159" s="6">
        <v>514371384</v>
      </c>
      <c r="F159" s="6" t="s">
        <v>401</v>
      </c>
      <c r="G159" s="6" t="s">
        <v>2470</v>
      </c>
      <c r="H159" s="6" t="s">
        <v>287</v>
      </c>
      <c r="I159">
        <v>5.94</v>
      </c>
      <c r="J159" s="6" t="s">
        <v>106</v>
      </c>
      <c r="K159" s="44">
        <v>5.5E-2</v>
      </c>
      <c r="L159" s="39">
        <v>1.84E-2</v>
      </c>
      <c r="M159" s="7">
        <v>51224.65</v>
      </c>
      <c r="N159" s="7">
        <v>125.05</v>
      </c>
      <c r="O159" s="7">
        <v>64.06</v>
      </c>
      <c r="P159" s="8">
        <v>2.9999999999999997E-4</v>
      </c>
      <c r="Q159" s="8">
        <v>0</v>
      </c>
    </row>
    <row r="160" spans="2:17">
      <c r="B160" s="6" t="s">
        <v>2881</v>
      </c>
      <c r="C160" s="6" t="s">
        <v>2379</v>
      </c>
      <c r="D160" s="17">
        <v>701013211</v>
      </c>
      <c r="E160" s="6">
        <v>514371384</v>
      </c>
      <c r="F160" s="6" t="s">
        <v>401</v>
      </c>
      <c r="G160" s="6" t="s">
        <v>2458</v>
      </c>
      <c r="H160" s="6" t="s">
        <v>287</v>
      </c>
      <c r="I160">
        <v>5.17</v>
      </c>
      <c r="J160" s="6" t="s">
        <v>106</v>
      </c>
      <c r="K160" s="44">
        <v>5.5E-2</v>
      </c>
      <c r="L160" s="39">
        <v>1.5299999999999999E-2</v>
      </c>
      <c r="M160" s="7">
        <v>55578.73</v>
      </c>
      <c r="N160" s="7">
        <v>123.28</v>
      </c>
      <c r="O160" s="7">
        <v>68.52</v>
      </c>
      <c r="P160" s="8">
        <v>2.9999999999999997E-4</v>
      </c>
      <c r="Q160" s="8">
        <v>0</v>
      </c>
    </row>
    <row r="161" spans="2:17">
      <c r="B161" s="6" t="s">
        <v>2881</v>
      </c>
      <c r="C161" s="6" t="s">
        <v>2379</v>
      </c>
      <c r="D161" s="17">
        <v>701013237</v>
      </c>
      <c r="E161" s="6">
        <v>514371384</v>
      </c>
      <c r="F161" s="6" t="s">
        <v>401</v>
      </c>
      <c r="G161" s="6" t="s">
        <v>2460</v>
      </c>
      <c r="H161" s="6" t="s">
        <v>287</v>
      </c>
      <c r="I161">
        <v>5.91</v>
      </c>
      <c r="J161" s="6" t="s">
        <v>106</v>
      </c>
      <c r="K161" s="44">
        <v>5.5E-2</v>
      </c>
      <c r="L161" s="39">
        <v>1.9900000000000001E-2</v>
      </c>
      <c r="M161" s="7">
        <v>146923.32999999999</v>
      </c>
      <c r="N161" s="7">
        <v>123.46</v>
      </c>
      <c r="O161" s="7">
        <v>181.39</v>
      </c>
      <c r="P161" s="8">
        <v>8.9999999999999998E-4</v>
      </c>
      <c r="Q161" s="8">
        <v>1E-4</v>
      </c>
    </row>
    <row r="162" spans="2:17">
      <c r="B162" s="6" t="s">
        <v>2881</v>
      </c>
      <c r="C162" s="6" t="s">
        <v>2379</v>
      </c>
      <c r="D162" s="17">
        <v>701013245</v>
      </c>
      <c r="E162" s="6">
        <v>514371384</v>
      </c>
      <c r="F162" s="6" t="s">
        <v>401</v>
      </c>
      <c r="G162" s="6" t="s">
        <v>2471</v>
      </c>
      <c r="H162" s="6" t="s">
        <v>287</v>
      </c>
      <c r="I162">
        <v>5.98</v>
      </c>
      <c r="J162" s="6" t="s">
        <v>106</v>
      </c>
      <c r="K162" s="44">
        <v>5.5E-2</v>
      </c>
      <c r="L162" s="39">
        <v>1.5800000000000002E-2</v>
      </c>
      <c r="M162" s="7">
        <v>125315.69</v>
      </c>
      <c r="N162" s="7">
        <v>126.47</v>
      </c>
      <c r="O162" s="7">
        <v>158.49</v>
      </c>
      <c r="P162" s="8">
        <v>8.0000000000000004E-4</v>
      </c>
      <c r="Q162" s="8">
        <v>1E-4</v>
      </c>
    </row>
    <row r="163" spans="2:17">
      <c r="B163" s="6" t="s">
        <v>2881</v>
      </c>
      <c r="C163" s="6" t="s">
        <v>2379</v>
      </c>
      <c r="D163" s="17">
        <v>701013252</v>
      </c>
      <c r="E163" s="6">
        <v>514371384</v>
      </c>
      <c r="F163" s="6" t="s">
        <v>401</v>
      </c>
      <c r="G163" s="6" t="s">
        <v>2471</v>
      </c>
      <c r="H163" s="6" t="s">
        <v>287</v>
      </c>
      <c r="I163">
        <v>5.98</v>
      </c>
      <c r="J163" s="6" t="s">
        <v>106</v>
      </c>
      <c r="K163" s="44">
        <v>5.5E-2</v>
      </c>
      <c r="L163" s="39">
        <v>1.5800000000000002E-2</v>
      </c>
      <c r="M163" s="7">
        <v>125328.36</v>
      </c>
      <c r="N163" s="7">
        <v>126.47</v>
      </c>
      <c r="O163" s="7">
        <v>158.5</v>
      </c>
      <c r="P163" s="8">
        <v>8.0000000000000004E-4</v>
      </c>
      <c r="Q163" s="8">
        <v>1E-4</v>
      </c>
    </row>
    <row r="164" spans="2:17">
      <c r="B164" s="6" t="s">
        <v>2875</v>
      </c>
      <c r="C164" s="6" t="s">
        <v>2379</v>
      </c>
      <c r="D164" s="17">
        <v>701013310</v>
      </c>
      <c r="E164" s="6">
        <v>514566009</v>
      </c>
      <c r="F164" s="6" t="s">
        <v>401</v>
      </c>
      <c r="G164" s="6" t="s">
        <v>2436</v>
      </c>
      <c r="H164" s="6" t="s">
        <v>287</v>
      </c>
      <c r="J164" s="6" t="s">
        <v>106</v>
      </c>
      <c r="K164" s="44">
        <v>3.4000000000000002E-2</v>
      </c>
      <c r="L164" s="39">
        <v>0</v>
      </c>
      <c r="M164" s="7">
        <v>83841.86</v>
      </c>
      <c r="N164" s="7">
        <v>132.77000000000001</v>
      </c>
      <c r="O164" s="7">
        <v>111.32</v>
      </c>
      <c r="P164" s="8">
        <v>5.9999999999999995E-4</v>
      </c>
      <c r="Q164" s="8">
        <v>0</v>
      </c>
    </row>
    <row r="165" spans="2:17">
      <c r="B165" s="6" t="s">
        <v>2873</v>
      </c>
      <c r="C165" s="6" t="s">
        <v>2379</v>
      </c>
      <c r="D165" s="17">
        <v>99102790</v>
      </c>
      <c r="E165" s="18">
        <v>520030677</v>
      </c>
      <c r="F165" s="6" t="s">
        <v>427</v>
      </c>
      <c r="G165" s="6" t="s">
        <v>2472</v>
      </c>
      <c r="H165" s="6" t="s">
        <v>287</v>
      </c>
      <c r="I165" s="17">
        <v>3.5</v>
      </c>
      <c r="J165" s="6" t="s">
        <v>106</v>
      </c>
      <c r="K165" s="44">
        <v>4.9000000000000002E-2</v>
      </c>
      <c r="L165" s="44">
        <v>1.09E-2</v>
      </c>
      <c r="M165" s="7">
        <v>44732.41</v>
      </c>
      <c r="N165" s="7">
        <v>115.57</v>
      </c>
      <c r="O165" s="7">
        <v>51.7</v>
      </c>
      <c r="P165" s="8">
        <v>2.9999999999999997E-4</v>
      </c>
      <c r="Q165" s="8">
        <v>0</v>
      </c>
    </row>
    <row r="166" spans="2:17">
      <c r="B166" s="6" t="s">
        <v>2895</v>
      </c>
      <c r="C166" s="6" t="s">
        <v>2379</v>
      </c>
      <c r="D166" s="17">
        <v>701012114</v>
      </c>
      <c r="E166" s="6">
        <v>520020116</v>
      </c>
      <c r="F166" s="6" t="s">
        <v>436</v>
      </c>
      <c r="G166" s="6" t="s">
        <v>2473</v>
      </c>
      <c r="H166" s="6" t="s">
        <v>105</v>
      </c>
      <c r="I166">
        <v>2.11</v>
      </c>
      <c r="J166" s="6" t="s">
        <v>106</v>
      </c>
      <c r="K166" s="44">
        <v>0.04</v>
      </c>
      <c r="L166" s="39">
        <v>1.34E-2</v>
      </c>
      <c r="M166" s="7">
        <v>605377.79</v>
      </c>
      <c r="N166" s="7">
        <v>107.05</v>
      </c>
      <c r="O166" s="7">
        <v>648.05999999999995</v>
      </c>
      <c r="P166" s="8">
        <v>3.2000000000000002E-3</v>
      </c>
      <c r="Q166" s="8">
        <v>2.9999999999999997E-4</v>
      </c>
    </row>
    <row r="167" spans="2:17">
      <c r="B167" s="6" t="s">
        <v>2900</v>
      </c>
      <c r="C167" s="6" t="s">
        <v>2379</v>
      </c>
      <c r="D167" s="17">
        <v>701012668</v>
      </c>
      <c r="E167" s="6">
        <v>510842750</v>
      </c>
      <c r="F167" s="6" t="s">
        <v>436</v>
      </c>
      <c r="G167" s="6" t="s">
        <v>2474</v>
      </c>
      <c r="H167" s="6" t="s">
        <v>1953</v>
      </c>
      <c r="I167">
        <v>0.48</v>
      </c>
      <c r="J167" s="6" t="s">
        <v>106</v>
      </c>
      <c r="K167" s="44">
        <v>5.3999999999999999E-2</v>
      </c>
      <c r="L167" s="39">
        <v>2.9100000000000001E-2</v>
      </c>
      <c r="M167" s="7">
        <v>423413.84</v>
      </c>
      <c r="N167" s="7">
        <v>103.58</v>
      </c>
      <c r="O167" s="7">
        <v>438.57</v>
      </c>
      <c r="P167" s="8">
        <v>2.2000000000000001E-3</v>
      </c>
      <c r="Q167" s="8">
        <v>2.0000000000000001E-4</v>
      </c>
    </row>
    <row r="168" spans="2:17">
      <c r="B168" s="6" t="s">
        <v>2902</v>
      </c>
      <c r="C168" s="6" t="s">
        <v>2379</v>
      </c>
      <c r="D168" s="17">
        <v>701010548</v>
      </c>
      <c r="E168" s="6">
        <v>512751116</v>
      </c>
      <c r="F168" s="6" t="s">
        <v>436</v>
      </c>
      <c r="G168" s="6" t="s">
        <v>2414</v>
      </c>
      <c r="H168" s="6" t="s">
        <v>1953</v>
      </c>
      <c r="I168">
        <v>1.98</v>
      </c>
      <c r="J168" s="6" t="s">
        <v>106</v>
      </c>
      <c r="K168" s="44">
        <v>5.5E-2</v>
      </c>
      <c r="L168" s="39">
        <v>3.8899999999999997E-2</v>
      </c>
      <c r="M168" s="7">
        <v>3078149.33</v>
      </c>
      <c r="N168" s="7">
        <v>106.13</v>
      </c>
      <c r="O168" s="7">
        <v>3266.84</v>
      </c>
      <c r="P168" s="8">
        <v>1.6299999999999999E-2</v>
      </c>
      <c r="Q168" s="8">
        <v>1.2999999999999999E-3</v>
      </c>
    </row>
    <row r="169" spans="2:17">
      <c r="B169" s="6" t="s">
        <v>2911</v>
      </c>
      <c r="C169" s="6" t="s">
        <v>2379</v>
      </c>
      <c r="D169" s="17">
        <v>701010639</v>
      </c>
      <c r="E169" s="6">
        <v>512699000</v>
      </c>
      <c r="F169" s="6" t="s">
        <v>436</v>
      </c>
      <c r="G169" s="6" t="s">
        <v>2475</v>
      </c>
      <c r="H169" s="6" t="s">
        <v>1953</v>
      </c>
      <c r="I169">
        <v>0.56000000000000005</v>
      </c>
      <c r="J169" s="6" t="s">
        <v>106</v>
      </c>
      <c r="K169" s="44">
        <v>3.3099999999999997E-2</v>
      </c>
      <c r="L169" s="39">
        <v>1.8800000000000001E-2</v>
      </c>
      <c r="M169" s="7">
        <v>204174.59</v>
      </c>
      <c r="N169" s="7">
        <v>100.88</v>
      </c>
      <c r="O169" s="7">
        <v>205.97</v>
      </c>
      <c r="P169" s="8">
        <v>1E-3</v>
      </c>
      <c r="Q169" s="8">
        <v>1E-4</v>
      </c>
    </row>
    <row r="170" spans="2:17">
      <c r="B170" s="6" t="s">
        <v>2911</v>
      </c>
      <c r="C170" s="6" t="s">
        <v>2379</v>
      </c>
      <c r="D170" s="17">
        <v>701013153</v>
      </c>
      <c r="E170" s="6">
        <v>512699000</v>
      </c>
      <c r="F170" s="6" t="s">
        <v>436</v>
      </c>
      <c r="G170" s="6" t="s">
        <v>2475</v>
      </c>
      <c r="H170" s="6" t="s">
        <v>1953</v>
      </c>
      <c r="I170">
        <v>1.25</v>
      </c>
      <c r="J170" s="6" t="s">
        <v>106</v>
      </c>
      <c r="K170" s="44">
        <v>3.3099999999999997E-2</v>
      </c>
      <c r="L170" s="39">
        <v>2.7E-2</v>
      </c>
      <c r="M170" s="7">
        <v>234845.18</v>
      </c>
      <c r="N170" s="7">
        <v>100.88</v>
      </c>
      <c r="O170" s="7">
        <v>236.91</v>
      </c>
      <c r="P170" s="8">
        <v>1.1999999999999999E-3</v>
      </c>
      <c r="Q170" s="8">
        <v>1E-4</v>
      </c>
    </row>
    <row r="171" spans="2:17">
      <c r="B171" s="6" t="s">
        <v>2874</v>
      </c>
      <c r="C171" s="6" t="s">
        <v>2379</v>
      </c>
      <c r="D171" s="17">
        <v>99102675</v>
      </c>
      <c r="E171" s="18">
        <v>514065283</v>
      </c>
      <c r="F171" s="6" t="s">
        <v>436</v>
      </c>
      <c r="G171" s="6" t="s">
        <v>2476</v>
      </c>
      <c r="H171" s="6" t="s">
        <v>1953</v>
      </c>
      <c r="I171" s="17">
        <v>1.1200000000000001</v>
      </c>
      <c r="J171" s="6" t="s">
        <v>106</v>
      </c>
      <c r="K171" s="44">
        <v>5.2499999999999998E-2</v>
      </c>
      <c r="L171" s="44">
        <v>2.6599999999999999E-2</v>
      </c>
      <c r="M171" s="7">
        <v>483110.08</v>
      </c>
      <c r="N171" s="7">
        <v>105.12</v>
      </c>
      <c r="O171" s="7">
        <v>507.85</v>
      </c>
      <c r="P171" s="8">
        <v>2.5000000000000001E-3</v>
      </c>
      <c r="Q171" s="8">
        <v>2.0000000000000001E-4</v>
      </c>
    </row>
    <row r="172" spans="2:17">
      <c r="B172" s="6" t="s">
        <v>2909</v>
      </c>
      <c r="C172" s="6" t="s">
        <v>2379</v>
      </c>
      <c r="D172" s="17">
        <v>701013047</v>
      </c>
      <c r="E172" s="6">
        <v>51122169</v>
      </c>
      <c r="F172" s="6" t="s">
        <v>443</v>
      </c>
      <c r="G172" s="6" t="s">
        <v>2437</v>
      </c>
      <c r="H172" s="6" t="s">
        <v>1953</v>
      </c>
      <c r="I172">
        <v>1.81</v>
      </c>
      <c r="J172" s="6" t="s">
        <v>106</v>
      </c>
      <c r="K172" s="44">
        <v>2.29E-2</v>
      </c>
      <c r="L172" s="39">
        <v>1.9300000000000001E-2</v>
      </c>
      <c r="M172" s="7">
        <v>1111321.3899999999</v>
      </c>
      <c r="N172" s="7">
        <v>101.61</v>
      </c>
      <c r="O172" s="7">
        <v>1129.21</v>
      </c>
      <c r="P172" s="8">
        <v>5.5999999999999999E-3</v>
      </c>
      <c r="Q172" s="8">
        <v>5.0000000000000001E-4</v>
      </c>
    </row>
    <row r="173" spans="2:17">
      <c r="B173" s="6" t="s">
        <v>2909</v>
      </c>
      <c r="C173" s="6" t="s">
        <v>2379</v>
      </c>
      <c r="D173" s="17">
        <v>701013054</v>
      </c>
      <c r="E173" s="6">
        <v>51122169</v>
      </c>
      <c r="F173" s="6" t="s">
        <v>443</v>
      </c>
      <c r="G173" s="6" t="s">
        <v>2437</v>
      </c>
      <c r="H173" s="6" t="s">
        <v>1953</v>
      </c>
      <c r="I173">
        <v>1.8</v>
      </c>
      <c r="J173" s="6" t="s">
        <v>106</v>
      </c>
      <c r="K173" s="44">
        <v>2.29E-2</v>
      </c>
      <c r="L173" s="39">
        <v>3.2099999999999997E-2</v>
      </c>
      <c r="M173" s="7">
        <v>1111320.99</v>
      </c>
      <c r="N173" s="7">
        <v>99.64</v>
      </c>
      <c r="O173" s="7">
        <v>1107.32</v>
      </c>
      <c r="P173" s="8">
        <v>5.4999999999999997E-3</v>
      </c>
      <c r="Q173" s="8">
        <v>4.0000000000000002E-4</v>
      </c>
    </row>
    <row r="174" spans="2:17">
      <c r="B174" s="6" t="s">
        <v>2883</v>
      </c>
      <c r="C174" s="6" t="s">
        <v>2379</v>
      </c>
      <c r="D174" s="17">
        <v>701011595</v>
      </c>
      <c r="E174" s="6">
        <v>514946458</v>
      </c>
      <c r="F174" s="6" t="s">
        <v>451</v>
      </c>
      <c r="G174" s="6" t="s">
        <v>2477</v>
      </c>
      <c r="H174" s="6" t="s">
        <v>287</v>
      </c>
      <c r="I174">
        <v>6.03</v>
      </c>
      <c r="J174" s="6" t="s">
        <v>106</v>
      </c>
      <c r="K174" s="44">
        <v>8.5599999999999996E-2</v>
      </c>
      <c r="L174" s="39">
        <v>2.2599999999999999E-2</v>
      </c>
      <c r="M174" s="7">
        <v>180122.53</v>
      </c>
      <c r="N174" s="7">
        <v>144.69999999999999</v>
      </c>
      <c r="O174" s="7">
        <v>260.64</v>
      </c>
      <c r="P174" s="8">
        <v>1.2999999999999999E-3</v>
      </c>
      <c r="Q174" s="8">
        <v>1E-4</v>
      </c>
    </row>
    <row r="175" spans="2:17">
      <c r="B175" s="6" t="s">
        <v>2883</v>
      </c>
      <c r="C175" s="6" t="s">
        <v>2379</v>
      </c>
      <c r="D175" s="17">
        <v>701013914</v>
      </c>
      <c r="E175" s="6">
        <v>514946458</v>
      </c>
      <c r="F175" s="6" t="s">
        <v>451</v>
      </c>
      <c r="G175" s="6" t="s">
        <v>2478</v>
      </c>
      <c r="H175" s="6" t="s">
        <v>287</v>
      </c>
      <c r="I175">
        <v>6.08</v>
      </c>
      <c r="J175" s="6" t="s">
        <v>106</v>
      </c>
      <c r="K175" s="44">
        <v>8.5599999999999996E-2</v>
      </c>
      <c r="L175" s="39">
        <v>2.0400000000000001E-2</v>
      </c>
      <c r="M175" s="7">
        <v>128639.8</v>
      </c>
      <c r="N175" s="7">
        <v>146.65</v>
      </c>
      <c r="O175" s="7">
        <v>188.65</v>
      </c>
      <c r="P175" s="8">
        <v>8.9999999999999998E-4</v>
      </c>
      <c r="Q175" s="8">
        <v>1E-4</v>
      </c>
    </row>
    <row r="176" spans="2:17">
      <c r="B176" s="6" t="s">
        <v>2892</v>
      </c>
      <c r="C176" s="6" t="s">
        <v>2379</v>
      </c>
      <c r="D176" s="17">
        <v>701012023</v>
      </c>
      <c r="E176" s="6">
        <v>515311165</v>
      </c>
      <c r="F176" s="6" t="s">
        <v>453</v>
      </c>
      <c r="G176" s="6" t="s">
        <v>2436</v>
      </c>
      <c r="H176" s="6" t="s">
        <v>105</v>
      </c>
      <c r="I176">
        <v>8.27</v>
      </c>
      <c r="J176" s="6" t="s">
        <v>106</v>
      </c>
      <c r="K176" s="44">
        <v>6.8500000000000005E-2</v>
      </c>
      <c r="L176" s="39">
        <v>4.4299999999999999E-2</v>
      </c>
      <c r="M176" s="7">
        <v>303336.15000000002</v>
      </c>
      <c r="N176" s="7">
        <v>126.63</v>
      </c>
      <c r="O176" s="7">
        <v>384.11</v>
      </c>
      <c r="P176" s="8">
        <v>1.9E-3</v>
      </c>
      <c r="Q176" s="8">
        <v>2.0000000000000001E-4</v>
      </c>
    </row>
    <row r="177" spans="2:17">
      <c r="B177" s="6" t="s">
        <v>2908</v>
      </c>
      <c r="C177" s="6" t="s">
        <v>2379</v>
      </c>
      <c r="D177" s="17">
        <v>701013013</v>
      </c>
      <c r="E177" s="6">
        <v>514628049</v>
      </c>
      <c r="F177" s="6" t="s">
        <v>2479</v>
      </c>
      <c r="G177" s="6" t="s">
        <v>2480</v>
      </c>
      <c r="H177" s="6" t="s">
        <v>1953</v>
      </c>
      <c r="I177">
        <v>8</v>
      </c>
      <c r="J177" s="6" t="s">
        <v>106</v>
      </c>
      <c r="K177" s="44">
        <v>4.8000000000000001E-2</v>
      </c>
      <c r="L177" s="39">
        <v>2.2200000000000001E-2</v>
      </c>
      <c r="M177" s="7">
        <v>20321.29</v>
      </c>
      <c r="N177" s="7">
        <v>122.18</v>
      </c>
      <c r="O177" s="7">
        <v>24.83</v>
      </c>
      <c r="P177" s="8">
        <v>1E-4</v>
      </c>
      <c r="Q177" s="8">
        <v>0</v>
      </c>
    </row>
    <row r="178" spans="2:17">
      <c r="B178" s="6" t="s">
        <v>2908</v>
      </c>
      <c r="C178" s="6" t="s">
        <v>2379</v>
      </c>
      <c r="D178" s="17">
        <v>701013021</v>
      </c>
      <c r="E178" s="6">
        <v>514628049</v>
      </c>
      <c r="F178" s="6" t="s">
        <v>2479</v>
      </c>
      <c r="G178" s="6" t="s">
        <v>2481</v>
      </c>
      <c r="H178" s="6" t="s">
        <v>1953</v>
      </c>
      <c r="I178">
        <v>7.98</v>
      </c>
      <c r="J178" s="6" t="s">
        <v>106</v>
      </c>
      <c r="K178" s="44">
        <v>4.8000000000000001E-2</v>
      </c>
      <c r="L178" s="39">
        <v>1.3299999999999999E-2</v>
      </c>
      <c r="M178" s="7">
        <v>1806574.95</v>
      </c>
      <c r="N178" s="7">
        <v>132.80000000000001</v>
      </c>
      <c r="O178" s="7">
        <v>2399.13</v>
      </c>
      <c r="P178" s="8">
        <v>1.2E-2</v>
      </c>
      <c r="Q178" s="8">
        <v>1E-3</v>
      </c>
    </row>
    <row r="179" spans="2:17">
      <c r="B179" s="6" t="s">
        <v>2951</v>
      </c>
      <c r="C179" s="6" t="s">
        <v>2379</v>
      </c>
      <c r="D179" s="17">
        <v>99105785</v>
      </c>
      <c r="E179" s="6">
        <v>514231414</v>
      </c>
      <c r="F179" s="6" t="s">
        <v>460</v>
      </c>
      <c r="G179" s="6" t="s">
        <v>2482</v>
      </c>
      <c r="H179" s="6"/>
      <c r="I179" s="17">
        <v>2.56</v>
      </c>
      <c r="J179" s="6" t="s">
        <v>106</v>
      </c>
      <c r="K179" s="44">
        <v>0.105</v>
      </c>
      <c r="L179" s="44">
        <v>0.1046</v>
      </c>
      <c r="M179" s="7">
        <v>380298.45</v>
      </c>
      <c r="N179" s="7">
        <v>101.7</v>
      </c>
      <c r="O179" s="7">
        <v>386.76</v>
      </c>
      <c r="P179" s="8">
        <v>1.9E-3</v>
      </c>
      <c r="Q179" s="8">
        <v>2.0000000000000001E-4</v>
      </c>
    </row>
    <row r="180" spans="2:17">
      <c r="B180" s="6" t="s">
        <v>2949</v>
      </c>
      <c r="C180" s="6" t="s">
        <v>2379</v>
      </c>
      <c r="D180" s="17">
        <v>701018798</v>
      </c>
      <c r="E180" s="6">
        <v>550265433</v>
      </c>
      <c r="F180" s="6" t="s">
        <v>460</v>
      </c>
      <c r="G180" s="20">
        <v>43251</v>
      </c>
      <c r="H180" s="6"/>
      <c r="I180">
        <v>9.1999999999999993</v>
      </c>
      <c r="J180" s="6" t="s">
        <v>106</v>
      </c>
      <c r="K180" s="39">
        <v>2.8899999999999999E-2</v>
      </c>
      <c r="L180" s="39">
        <v>2.9600000000000001E-2</v>
      </c>
      <c r="M180" s="7">
        <v>61961.98</v>
      </c>
      <c r="N180" s="7">
        <v>100.82</v>
      </c>
      <c r="O180" s="7">
        <v>62.47</v>
      </c>
      <c r="P180" s="8">
        <v>2.9999999999999997E-4</v>
      </c>
      <c r="Q180" s="8">
        <v>0</v>
      </c>
    </row>
    <row r="181" spans="2:17">
      <c r="B181" s="6" t="s">
        <v>2887</v>
      </c>
      <c r="C181" s="6" t="s">
        <v>2379</v>
      </c>
      <c r="D181" s="17">
        <v>99103335</v>
      </c>
      <c r="E181" s="18">
        <v>520037540</v>
      </c>
      <c r="F181" s="6" t="s">
        <v>460</v>
      </c>
      <c r="G181" s="6" t="s">
        <v>2415</v>
      </c>
      <c r="H181" s="6"/>
      <c r="I181" s="17">
        <v>0.88</v>
      </c>
      <c r="J181" s="6" t="s">
        <v>106</v>
      </c>
      <c r="K181" s="44">
        <v>4.7500000000000001E-2</v>
      </c>
      <c r="L181" s="44">
        <v>8.6E-3</v>
      </c>
      <c r="M181" s="7">
        <v>477018.24</v>
      </c>
      <c r="N181" s="7">
        <v>103.84</v>
      </c>
      <c r="O181" s="7">
        <v>495.34</v>
      </c>
      <c r="P181" s="8">
        <v>2.5000000000000001E-3</v>
      </c>
      <c r="Q181" s="8">
        <v>2.0000000000000001E-4</v>
      </c>
    </row>
    <row r="182" spans="2:17">
      <c r="B182" s="6" t="s">
        <v>2889</v>
      </c>
      <c r="C182" s="6" t="s">
        <v>2379</v>
      </c>
      <c r="D182" s="17">
        <v>701011686</v>
      </c>
      <c r="E182" s="6">
        <v>514570043</v>
      </c>
      <c r="F182" s="6" t="s">
        <v>460</v>
      </c>
      <c r="G182" s="6" t="s">
        <v>2483</v>
      </c>
      <c r="H182" s="6"/>
      <c r="I182">
        <v>7.01</v>
      </c>
      <c r="J182" s="6" t="s">
        <v>106</v>
      </c>
      <c r="K182" s="44">
        <v>0.08</v>
      </c>
      <c r="L182" s="39">
        <v>2.4E-2</v>
      </c>
      <c r="M182" s="7">
        <v>401591.54</v>
      </c>
      <c r="N182" s="7">
        <v>144.49</v>
      </c>
      <c r="O182" s="7">
        <v>580.26</v>
      </c>
      <c r="P182" s="8">
        <v>2.8999999999999998E-3</v>
      </c>
      <c r="Q182" s="8">
        <v>2.0000000000000001E-4</v>
      </c>
    </row>
    <row r="183" spans="2:17">
      <c r="B183" s="6" t="s">
        <v>2949</v>
      </c>
      <c r="C183" s="6" t="s">
        <v>2379</v>
      </c>
      <c r="D183" s="17">
        <v>701019515</v>
      </c>
      <c r="E183" s="6">
        <v>520020116</v>
      </c>
      <c r="F183" s="6" t="s">
        <v>460</v>
      </c>
      <c r="G183" s="20">
        <v>43281</v>
      </c>
      <c r="H183" s="6"/>
      <c r="I183">
        <v>2.33</v>
      </c>
      <c r="J183" s="6" t="s">
        <v>106</v>
      </c>
      <c r="K183" s="39">
        <v>1.7999999999999999E-2</v>
      </c>
      <c r="L183" s="39">
        <v>3.4200000000000001E-2</v>
      </c>
      <c r="M183" s="7">
        <v>1006479.35</v>
      </c>
      <c r="N183" s="7">
        <v>100.08</v>
      </c>
      <c r="O183" s="7">
        <v>1007.28</v>
      </c>
      <c r="P183" s="8">
        <v>5.0000000000000001E-3</v>
      </c>
      <c r="Q183" s="8">
        <v>4.0000000000000002E-4</v>
      </c>
    </row>
    <row r="184" spans="2:17">
      <c r="B184" s="6" t="s">
        <v>2949</v>
      </c>
      <c r="C184" s="6" t="s">
        <v>2379</v>
      </c>
      <c r="D184" s="17">
        <v>701017980</v>
      </c>
      <c r="E184" s="6">
        <v>513869347</v>
      </c>
      <c r="F184" s="6" t="s">
        <v>460</v>
      </c>
      <c r="G184" s="20">
        <v>43220</v>
      </c>
      <c r="H184" s="6"/>
      <c r="I184">
        <v>11.45</v>
      </c>
      <c r="J184" s="6" t="s">
        <v>106</v>
      </c>
      <c r="K184" s="39">
        <v>3.7900000000000003E-2</v>
      </c>
      <c r="L184" s="39">
        <v>3.5799999999999998E-2</v>
      </c>
      <c r="M184" s="7">
        <v>64594.6</v>
      </c>
      <c r="N184" s="7">
        <v>101.59</v>
      </c>
      <c r="O184" s="7">
        <v>65.62</v>
      </c>
      <c r="P184" s="8">
        <v>2.9999999999999997E-4</v>
      </c>
      <c r="Q184" s="8">
        <v>0</v>
      </c>
    </row>
    <row r="185" spans="2:17">
      <c r="B185" s="6" t="s">
        <v>2898</v>
      </c>
      <c r="C185" s="6" t="s">
        <v>2379</v>
      </c>
      <c r="D185" s="17">
        <v>701012486</v>
      </c>
      <c r="E185" s="6">
        <v>513869347</v>
      </c>
      <c r="F185" s="6" t="s">
        <v>460</v>
      </c>
      <c r="G185" s="6" t="s">
        <v>2484</v>
      </c>
      <c r="H185" s="6"/>
      <c r="I185">
        <v>11.42</v>
      </c>
      <c r="J185" s="6" t="s">
        <v>106</v>
      </c>
      <c r="K185" s="44">
        <v>4.0800000000000003E-2</v>
      </c>
      <c r="L185" s="39">
        <v>3.4799999999999998E-2</v>
      </c>
      <c r="M185" s="7">
        <v>258629.15</v>
      </c>
      <c r="N185" s="7">
        <v>106.6</v>
      </c>
      <c r="O185" s="7">
        <v>275.7</v>
      </c>
      <c r="P185" s="8">
        <v>1.4E-3</v>
      </c>
      <c r="Q185" s="8">
        <v>1E-4</v>
      </c>
    </row>
    <row r="186" spans="2:17">
      <c r="B186" s="6" t="s">
        <v>2898</v>
      </c>
      <c r="C186" s="6" t="s">
        <v>2379</v>
      </c>
      <c r="D186" s="17">
        <v>701012494</v>
      </c>
      <c r="E186" s="6">
        <v>513869347</v>
      </c>
      <c r="F186" s="6" t="s">
        <v>460</v>
      </c>
      <c r="G186" s="6" t="s">
        <v>2485</v>
      </c>
      <c r="H186" s="6"/>
      <c r="I186">
        <v>11.41</v>
      </c>
      <c r="J186" s="6" t="s">
        <v>106</v>
      </c>
      <c r="K186" s="44">
        <v>4.0800000000000003E-2</v>
      </c>
      <c r="L186" s="39">
        <v>3.7699999999999997E-2</v>
      </c>
      <c r="M186" s="7">
        <v>55664.63</v>
      </c>
      <c r="N186" s="7">
        <v>103.4</v>
      </c>
      <c r="O186" s="7">
        <v>57.56</v>
      </c>
      <c r="P186" s="8">
        <v>2.9999999999999997E-4</v>
      </c>
      <c r="Q186" s="8">
        <v>0</v>
      </c>
    </row>
    <row r="187" spans="2:17">
      <c r="B187" s="6" t="s">
        <v>2899</v>
      </c>
      <c r="C187" s="6" t="s">
        <v>2379</v>
      </c>
      <c r="D187" s="17">
        <v>701012502</v>
      </c>
      <c r="E187" s="6">
        <v>550273080</v>
      </c>
      <c r="F187" s="6" t="s">
        <v>460</v>
      </c>
      <c r="G187" s="6" t="s">
        <v>2486</v>
      </c>
      <c r="H187" s="6"/>
      <c r="I187">
        <v>4.04</v>
      </c>
      <c r="J187" s="6" t="s">
        <v>106</v>
      </c>
      <c r="K187" s="44">
        <v>3.6999999999999998E-2</v>
      </c>
      <c r="L187" s="39">
        <v>4.9500000000000002E-2</v>
      </c>
      <c r="M187" s="7">
        <v>332138.19</v>
      </c>
      <c r="N187" s="7">
        <v>104.12</v>
      </c>
      <c r="O187" s="7">
        <v>345.82</v>
      </c>
      <c r="P187" s="8">
        <v>1.6999999999999999E-3</v>
      </c>
      <c r="Q187" s="8">
        <v>1E-4</v>
      </c>
    </row>
    <row r="188" spans="2:17">
      <c r="B188" s="6" t="s">
        <v>2899</v>
      </c>
      <c r="C188" s="6" t="s">
        <v>2379</v>
      </c>
      <c r="D188" s="17">
        <v>701012510</v>
      </c>
      <c r="E188" s="6">
        <v>550273080</v>
      </c>
      <c r="F188" s="6" t="s">
        <v>460</v>
      </c>
      <c r="G188" s="6" t="s">
        <v>2487</v>
      </c>
      <c r="H188" s="6"/>
      <c r="I188">
        <v>4.04</v>
      </c>
      <c r="J188" s="6" t="s">
        <v>106</v>
      </c>
      <c r="K188" s="44">
        <v>3.6999999999999998E-2</v>
      </c>
      <c r="L188" s="39">
        <v>4.9700000000000001E-2</v>
      </c>
      <c r="M188" s="7">
        <v>1164999.8600000001</v>
      </c>
      <c r="N188" s="7">
        <v>104</v>
      </c>
      <c r="O188" s="7">
        <v>1211.5999999999999</v>
      </c>
      <c r="P188" s="8">
        <v>6.0000000000000001E-3</v>
      </c>
      <c r="Q188" s="8">
        <v>5.0000000000000001E-4</v>
      </c>
    </row>
    <row r="189" spans="2:17">
      <c r="B189" s="6" t="s">
        <v>2949</v>
      </c>
      <c r="C189" s="6" t="s">
        <v>2379</v>
      </c>
      <c r="D189" s="17">
        <v>701018947</v>
      </c>
      <c r="E189" s="6">
        <v>513481424</v>
      </c>
      <c r="F189" s="6" t="s">
        <v>460</v>
      </c>
      <c r="G189" s="20">
        <v>43251</v>
      </c>
      <c r="H189" s="6"/>
      <c r="I189">
        <v>6.64</v>
      </c>
      <c r="J189" s="6" t="s">
        <v>106</v>
      </c>
      <c r="K189" s="39">
        <v>2.3900000000000001E-2</v>
      </c>
      <c r="L189" s="39">
        <v>2.4299999999999999E-2</v>
      </c>
      <c r="M189" s="7">
        <v>855507.44</v>
      </c>
      <c r="N189" s="7">
        <v>100.65</v>
      </c>
      <c r="O189" s="7">
        <v>861.07</v>
      </c>
      <c r="P189" s="8">
        <v>4.3E-3</v>
      </c>
      <c r="Q189" s="8">
        <v>2.9999999999999997E-4</v>
      </c>
    </row>
    <row r="190" spans="2:17">
      <c r="B190" s="6" t="s">
        <v>2903</v>
      </c>
      <c r="C190" s="6" t="s">
        <v>2379</v>
      </c>
      <c r="D190" s="17">
        <v>701014847</v>
      </c>
      <c r="E190" s="6">
        <v>513893123</v>
      </c>
      <c r="F190" s="6" t="s">
        <v>460</v>
      </c>
      <c r="G190" s="6" t="s">
        <v>2413</v>
      </c>
      <c r="H190" s="6"/>
      <c r="I190">
        <v>2.08</v>
      </c>
      <c r="J190" s="6" t="s">
        <v>106</v>
      </c>
      <c r="K190" s="44">
        <v>7.4999999999999997E-2</v>
      </c>
      <c r="L190" s="39">
        <v>5.4600000000000003E-2</v>
      </c>
      <c r="M190" s="7">
        <v>1113669.51</v>
      </c>
      <c r="N190" s="7">
        <v>105.77</v>
      </c>
      <c r="O190" s="7">
        <v>1177.93</v>
      </c>
      <c r="P190" s="8">
        <v>5.8999999999999999E-3</v>
      </c>
      <c r="Q190" s="8">
        <v>5.0000000000000001E-4</v>
      </c>
    </row>
    <row r="191" spans="2:17">
      <c r="B191" s="6" t="s">
        <v>2903</v>
      </c>
      <c r="C191" s="6" t="s">
        <v>2379</v>
      </c>
      <c r="D191" s="17">
        <v>701012759</v>
      </c>
      <c r="E191" s="6">
        <v>513893123</v>
      </c>
      <c r="F191" s="6" t="s">
        <v>460</v>
      </c>
      <c r="G191" s="6" t="s">
        <v>2488</v>
      </c>
      <c r="H191" s="6"/>
      <c r="I191">
        <v>5.16</v>
      </c>
      <c r="J191" s="6" t="s">
        <v>106</v>
      </c>
      <c r="K191" s="44">
        <v>7.4999999999999997E-2</v>
      </c>
      <c r="L191" s="39">
        <v>6.4299999999999996E-2</v>
      </c>
      <c r="M191" s="7">
        <v>1023591</v>
      </c>
      <c r="N191" s="7">
        <v>107.73</v>
      </c>
      <c r="O191" s="7">
        <v>1102.71</v>
      </c>
      <c r="P191" s="8">
        <v>5.4999999999999997E-3</v>
      </c>
      <c r="Q191" s="8">
        <v>4.0000000000000002E-4</v>
      </c>
    </row>
    <row r="192" spans="2:17">
      <c r="B192" s="6" t="s">
        <v>2949</v>
      </c>
      <c r="C192" s="6" t="s">
        <v>2379</v>
      </c>
      <c r="D192" s="17">
        <v>701019721</v>
      </c>
      <c r="E192" s="6">
        <v>513893123</v>
      </c>
      <c r="F192" s="6" t="s">
        <v>460</v>
      </c>
      <c r="G192" s="20">
        <v>43281</v>
      </c>
      <c r="H192" s="6"/>
      <c r="I192">
        <v>2.4300000000000002</v>
      </c>
      <c r="J192" s="6" t="s">
        <v>106</v>
      </c>
      <c r="K192" s="39">
        <v>7.2499999999999995E-2</v>
      </c>
      <c r="L192" s="39">
        <v>5.1400000000000001E-2</v>
      </c>
      <c r="M192" s="7">
        <v>1988272.3</v>
      </c>
      <c r="N192" s="7">
        <v>105.46</v>
      </c>
      <c r="O192" s="7">
        <v>2096.83</v>
      </c>
      <c r="P192" s="8">
        <v>1.0500000000000001E-2</v>
      </c>
      <c r="Q192" s="8">
        <v>8.0000000000000004E-4</v>
      </c>
    </row>
    <row r="193" spans="2:17">
      <c r="B193" s="6" t="s">
        <v>2904</v>
      </c>
      <c r="C193" s="6" t="s">
        <v>2379</v>
      </c>
      <c r="D193" s="17">
        <v>701010563</v>
      </c>
      <c r="E193" s="6">
        <v>514818707</v>
      </c>
      <c r="F193" s="6" t="s">
        <v>460</v>
      </c>
      <c r="G193" s="6" t="s">
        <v>2489</v>
      </c>
      <c r="H193" s="6"/>
      <c r="I193">
        <v>4.54</v>
      </c>
      <c r="J193" s="6" t="s">
        <v>106</v>
      </c>
      <c r="K193" s="44">
        <v>5.5E-2</v>
      </c>
      <c r="L193" s="39">
        <v>8.2000000000000007E-3</v>
      </c>
      <c r="M193" s="7">
        <v>908493.52</v>
      </c>
      <c r="N193" s="7">
        <v>124.42</v>
      </c>
      <c r="O193" s="7">
        <v>1130.3499999999999</v>
      </c>
      <c r="P193" s="8">
        <v>5.5999999999999999E-3</v>
      </c>
      <c r="Q193" s="8">
        <v>5.0000000000000001E-4</v>
      </c>
    </row>
    <row r="194" spans="2:17">
      <c r="B194" s="6" t="s">
        <v>2910</v>
      </c>
      <c r="C194" s="6" t="s">
        <v>2379</v>
      </c>
      <c r="D194" s="17">
        <v>701013112</v>
      </c>
      <c r="E194" s="6">
        <v>550259212</v>
      </c>
      <c r="F194" s="6" t="s">
        <v>460</v>
      </c>
      <c r="G194" s="6" t="s">
        <v>2439</v>
      </c>
      <c r="H194" s="6"/>
      <c r="I194">
        <v>6.71</v>
      </c>
      <c r="J194" s="6" t="s">
        <v>106</v>
      </c>
      <c r="K194" s="44">
        <v>7.3599999999999999E-2</v>
      </c>
      <c r="L194" s="39">
        <v>4.8899999999999999E-2</v>
      </c>
      <c r="M194" s="7">
        <v>305674.48</v>
      </c>
      <c r="N194" s="7">
        <v>122.91</v>
      </c>
      <c r="O194" s="7">
        <v>375.7</v>
      </c>
      <c r="P194" s="8">
        <v>1.9E-3</v>
      </c>
      <c r="Q194" s="8">
        <v>2.0000000000000001E-4</v>
      </c>
    </row>
    <row r="195" spans="2:17">
      <c r="B195" s="6" t="s">
        <v>2910</v>
      </c>
      <c r="C195" s="6" t="s">
        <v>2379</v>
      </c>
      <c r="D195" s="17">
        <v>701013120</v>
      </c>
      <c r="E195" s="6">
        <v>550259212</v>
      </c>
      <c r="F195" s="6" t="s">
        <v>460</v>
      </c>
      <c r="G195" s="6" t="s">
        <v>2439</v>
      </c>
      <c r="H195" s="6"/>
      <c r="I195">
        <v>7.12</v>
      </c>
      <c r="J195" s="6" t="s">
        <v>106</v>
      </c>
      <c r="K195" s="44">
        <v>7.3599999999999999E-2</v>
      </c>
      <c r="L195" s="39">
        <v>4.9299999999999997E-2</v>
      </c>
      <c r="M195" s="7">
        <v>460437.46</v>
      </c>
      <c r="N195" s="7">
        <v>123.79</v>
      </c>
      <c r="O195" s="7">
        <v>569.98</v>
      </c>
      <c r="P195" s="8">
        <v>2.8E-3</v>
      </c>
      <c r="Q195" s="8">
        <v>2.0000000000000001E-4</v>
      </c>
    </row>
    <row r="196" spans="2:17">
      <c r="B196" s="6" t="s">
        <v>2898</v>
      </c>
      <c r="C196" s="6" t="s">
        <v>2379</v>
      </c>
      <c r="D196" s="17">
        <v>701013294</v>
      </c>
      <c r="E196" s="6">
        <v>513869347</v>
      </c>
      <c r="F196" s="6" t="s">
        <v>460</v>
      </c>
      <c r="G196" s="6" t="s">
        <v>1909</v>
      </c>
      <c r="H196" s="6"/>
      <c r="J196" s="6" t="s">
        <v>106</v>
      </c>
      <c r="K196" s="44">
        <v>3.9E-2</v>
      </c>
      <c r="L196" s="39">
        <v>0</v>
      </c>
      <c r="M196" s="7">
        <v>58451.62</v>
      </c>
      <c r="N196" s="7">
        <v>100</v>
      </c>
      <c r="O196" s="7">
        <v>58.45</v>
      </c>
      <c r="P196" s="8">
        <v>2.9999999999999997E-4</v>
      </c>
      <c r="Q196" s="8">
        <v>0</v>
      </c>
    </row>
    <row r="197" spans="2:17">
      <c r="B197" s="6" t="s">
        <v>2952</v>
      </c>
      <c r="C197" s="6" t="s">
        <v>2379</v>
      </c>
      <c r="D197" s="17">
        <v>701019812</v>
      </c>
      <c r="E197" s="6">
        <v>514874155</v>
      </c>
      <c r="F197" s="6" t="s">
        <v>2840</v>
      </c>
      <c r="G197" s="20">
        <v>43277</v>
      </c>
      <c r="H197" s="6" t="s">
        <v>287</v>
      </c>
      <c r="I197">
        <v>2.71</v>
      </c>
      <c r="J197" s="6" t="s">
        <v>106</v>
      </c>
      <c r="K197" s="39">
        <v>8.0000000000000002E-3</v>
      </c>
      <c r="L197" s="39">
        <v>2.2499999999999999E-2</v>
      </c>
      <c r="M197" s="7">
        <v>116805.68</v>
      </c>
      <c r="N197" s="7">
        <v>100.45</v>
      </c>
      <c r="O197" s="7">
        <v>117.33</v>
      </c>
      <c r="P197" s="8">
        <v>5.9999999999999995E-4</v>
      </c>
      <c r="Q197" s="8">
        <v>0</v>
      </c>
    </row>
    <row r="198" spans="2:17">
      <c r="B198" s="6" t="s">
        <v>2949</v>
      </c>
      <c r="C198" s="6" t="s">
        <v>2379</v>
      </c>
      <c r="D198" s="17">
        <v>701018954</v>
      </c>
      <c r="E198" s="6">
        <v>514874155</v>
      </c>
      <c r="F198" s="6" t="s">
        <v>2840</v>
      </c>
      <c r="G198" s="20">
        <v>43248</v>
      </c>
      <c r="H198" s="6" t="s">
        <v>287</v>
      </c>
      <c r="I198">
        <v>2.72</v>
      </c>
      <c r="J198" s="6" t="s">
        <v>106</v>
      </c>
      <c r="K198" s="39">
        <v>8.0000000000000002E-3</v>
      </c>
      <c r="L198" s="39">
        <v>1.6899999999999998E-2</v>
      </c>
      <c r="M198" s="7">
        <v>98654.97</v>
      </c>
      <c r="N198" s="7">
        <v>102.17</v>
      </c>
      <c r="O198" s="7">
        <v>100.8</v>
      </c>
      <c r="P198" s="8">
        <v>5.0000000000000001E-4</v>
      </c>
      <c r="Q198" s="8">
        <v>0</v>
      </c>
    </row>
    <row r="199" spans="2:17">
      <c r="B199" s="6" t="s">
        <v>2949</v>
      </c>
      <c r="C199" s="6" t="s">
        <v>2379</v>
      </c>
      <c r="D199" s="17">
        <v>701018160</v>
      </c>
      <c r="E199" s="6">
        <v>514874155</v>
      </c>
      <c r="F199" s="6" t="s">
        <v>2840</v>
      </c>
      <c r="G199" s="20">
        <v>43219</v>
      </c>
      <c r="H199" s="6" t="s">
        <v>287</v>
      </c>
      <c r="I199">
        <v>2.71</v>
      </c>
      <c r="J199" s="6" t="s">
        <v>106</v>
      </c>
      <c r="K199" s="39">
        <v>8.0000000000000002E-3</v>
      </c>
      <c r="L199" s="39">
        <v>1.8499999999999999E-2</v>
      </c>
      <c r="M199" s="7">
        <v>118747.37</v>
      </c>
      <c r="N199" s="7">
        <v>101.91</v>
      </c>
      <c r="O199" s="7">
        <v>121.02</v>
      </c>
      <c r="P199" s="8">
        <v>5.9999999999999995E-4</v>
      </c>
      <c r="Q199" s="8">
        <v>0</v>
      </c>
    </row>
    <row r="200" spans="2:17">
      <c r="B200" s="13" t="s">
        <v>2490</v>
      </c>
      <c r="C200" s="13"/>
      <c r="D200" s="14"/>
      <c r="E200" s="13"/>
      <c r="F200" s="13"/>
      <c r="G200" s="13"/>
      <c r="H200" s="13"/>
      <c r="J200" s="13"/>
      <c r="M200" s="15">
        <v>2066157.92</v>
      </c>
      <c r="O200" s="15">
        <v>2122.14</v>
      </c>
      <c r="P200" s="16">
        <v>1.06E-2</v>
      </c>
      <c r="Q200" s="16">
        <v>8.9999999999999998E-4</v>
      </c>
    </row>
    <row r="201" spans="2:17">
      <c r="B201" s="6" t="s">
        <v>2916</v>
      </c>
      <c r="C201" s="6" t="s">
        <v>2379</v>
      </c>
      <c r="D201" s="17">
        <v>701013260</v>
      </c>
      <c r="E201" s="6">
        <v>513763219</v>
      </c>
      <c r="F201" s="6" t="s">
        <v>152</v>
      </c>
      <c r="G201" s="6" t="s">
        <v>2491</v>
      </c>
      <c r="H201" s="6" t="s">
        <v>105</v>
      </c>
      <c r="I201">
        <v>1.41</v>
      </c>
      <c r="J201" s="6" t="s">
        <v>106</v>
      </c>
      <c r="K201" s="44">
        <v>1.9E-2</v>
      </c>
      <c r="L201" s="39">
        <v>2E-3</v>
      </c>
      <c r="M201" s="7">
        <v>782817.27</v>
      </c>
      <c r="N201" s="7">
        <v>102.56</v>
      </c>
      <c r="O201" s="7">
        <v>802.86</v>
      </c>
      <c r="P201" s="8">
        <v>4.0000000000000001E-3</v>
      </c>
      <c r="Q201" s="8">
        <v>2.9999999999999997E-4</v>
      </c>
    </row>
    <row r="202" spans="2:17">
      <c r="B202" s="6" t="s">
        <v>2916</v>
      </c>
      <c r="C202" s="6" t="s">
        <v>2379</v>
      </c>
      <c r="D202" s="17">
        <v>701013278</v>
      </c>
      <c r="E202" s="6">
        <v>513763219</v>
      </c>
      <c r="F202" s="6" t="s">
        <v>152</v>
      </c>
      <c r="G202" s="6" t="s">
        <v>2491</v>
      </c>
      <c r="H202" s="6" t="s">
        <v>105</v>
      </c>
      <c r="I202">
        <v>1.22</v>
      </c>
      <c r="J202" s="6" t="s">
        <v>106</v>
      </c>
      <c r="K202" s="44">
        <v>2.3E-2</v>
      </c>
      <c r="L202" s="39">
        <v>1.9E-3</v>
      </c>
      <c r="M202" s="7">
        <v>489260.76</v>
      </c>
      <c r="N202" s="7">
        <v>102.74</v>
      </c>
      <c r="O202" s="7">
        <v>502.67</v>
      </c>
      <c r="P202" s="8">
        <v>2.5000000000000001E-3</v>
      </c>
      <c r="Q202" s="8">
        <v>2.0000000000000001E-4</v>
      </c>
    </row>
    <row r="203" spans="2:17">
      <c r="B203" s="6" t="s">
        <v>2914</v>
      </c>
      <c r="C203" s="6" t="s">
        <v>2379</v>
      </c>
      <c r="D203" s="17">
        <v>701011421</v>
      </c>
      <c r="E203" s="6">
        <v>512025891</v>
      </c>
      <c r="F203" s="6" t="s">
        <v>427</v>
      </c>
      <c r="G203" s="6" t="s">
        <v>2492</v>
      </c>
      <c r="H203" s="6" t="s">
        <v>287</v>
      </c>
      <c r="I203">
        <v>0.83</v>
      </c>
      <c r="J203" s="6" t="s">
        <v>106</v>
      </c>
      <c r="K203" s="44">
        <v>3.2099999999999997E-2</v>
      </c>
      <c r="L203" s="39">
        <v>1.7500000000000002E-2</v>
      </c>
      <c r="M203" s="7">
        <v>273986.03999999998</v>
      </c>
      <c r="N203" s="7">
        <v>101.47</v>
      </c>
      <c r="O203" s="7">
        <v>278.01</v>
      </c>
      <c r="P203" s="8">
        <v>1.4E-3</v>
      </c>
      <c r="Q203" s="8">
        <v>1E-4</v>
      </c>
    </row>
    <row r="204" spans="2:17">
      <c r="B204" s="6" t="s">
        <v>2914</v>
      </c>
      <c r="C204" s="6" t="s">
        <v>2379</v>
      </c>
      <c r="D204" s="17">
        <v>701011439</v>
      </c>
      <c r="E204" s="6">
        <v>512025891</v>
      </c>
      <c r="F204" s="6" t="s">
        <v>427</v>
      </c>
      <c r="G204" s="6" t="s">
        <v>2492</v>
      </c>
      <c r="H204" s="6" t="s">
        <v>287</v>
      </c>
      <c r="I204">
        <v>0.43</v>
      </c>
      <c r="J204" s="6" t="s">
        <v>106</v>
      </c>
      <c r="K204" s="44">
        <v>3.2099999999999997E-2</v>
      </c>
      <c r="L204" s="39">
        <v>1.7399999999999999E-2</v>
      </c>
      <c r="M204" s="7">
        <v>160699.53</v>
      </c>
      <c r="N204" s="7">
        <v>100.87</v>
      </c>
      <c r="O204" s="7">
        <v>162.1</v>
      </c>
      <c r="P204" s="8">
        <v>8.0000000000000004E-4</v>
      </c>
      <c r="Q204" s="8">
        <v>1E-4</v>
      </c>
    </row>
    <row r="205" spans="2:17">
      <c r="B205" s="6" t="s">
        <v>2915</v>
      </c>
      <c r="C205" s="6" t="s">
        <v>2379</v>
      </c>
      <c r="D205" s="17">
        <v>701008047</v>
      </c>
      <c r="E205" s="6">
        <v>510454333</v>
      </c>
      <c r="F205" s="6" t="s">
        <v>451</v>
      </c>
      <c r="G205" s="6" t="s">
        <v>2493</v>
      </c>
      <c r="H205" s="6" t="s">
        <v>287</v>
      </c>
      <c r="I205">
        <v>0.85</v>
      </c>
      <c r="J205" s="6" t="s">
        <v>106</v>
      </c>
      <c r="K205" s="44">
        <v>4.3799999999999999E-2</v>
      </c>
      <c r="L205" s="39">
        <v>-7.9000000000000008E-3</v>
      </c>
      <c r="M205" s="7">
        <v>359394.32</v>
      </c>
      <c r="N205" s="7">
        <v>104.76</v>
      </c>
      <c r="O205" s="7">
        <v>376.5</v>
      </c>
      <c r="P205" s="8">
        <v>1.9E-3</v>
      </c>
      <c r="Q205" s="8">
        <v>2.0000000000000001E-4</v>
      </c>
    </row>
    <row r="206" spans="2:17">
      <c r="B206" s="13" t="s">
        <v>2494</v>
      </c>
      <c r="C206" s="13"/>
      <c r="D206" s="14"/>
      <c r="E206" s="13"/>
      <c r="F206" s="13"/>
      <c r="G206" s="13"/>
      <c r="H206" s="13"/>
      <c r="J206" s="13"/>
      <c r="M206" s="15">
        <v>0</v>
      </c>
      <c r="O206" s="15">
        <v>0</v>
      </c>
      <c r="P206" s="16">
        <v>0</v>
      </c>
      <c r="Q206" s="16">
        <v>0</v>
      </c>
    </row>
    <row r="207" spans="2:17">
      <c r="B207" s="13" t="s">
        <v>2495</v>
      </c>
      <c r="C207" s="13"/>
      <c r="D207" s="14"/>
      <c r="E207" s="13"/>
      <c r="F207" s="13"/>
      <c r="G207" s="13"/>
      <c r="H207" s="13"/>
      <c r="J207" s="13"/>
      <c r="M207" s="15">
        <v>0</v>
      </c>
      <c r="O207" s="15">
        <v>0</v>
      </c>
      <c r="P207" s="16">
        <v>0</v>
      </c>
      <c r="Q207" s="16">
        <v>0</v>
      </c>
    </row>
    <row r="208" spans="2:17">
      <c r="B208" s="13" t="s">
        <v>2496</v>
      </c>
      <c r="C208" s="13"/>
      <c r="D208" s="14"/>
      <c r="E208" s="13"/>
      <c r="F208" s="13"/>
      <c r="G208" s="13"/>
      <c r="H208" s="13"/>
      <c r="J208" s="13"/>
      <c r="M208" s="15">
        <v>0</v>
      </c>
      <c r="O208" s="15">
        <v>0</v>
      </c>
      <c r="P208" s="16">
        <v>0</v>
      </c>
      <c r="Q208" s="16">
        <v>0</v>
      </c>
    </row>
    <row r="209" spans="2:17">
      <c r="B209" s="13" t="s">
        <v>2497</v>
      </c>
      <c r="C209" s="13"/>
      <c r="D209" s="14"/>
      <c r="E209" s="13"/>
      <c r="F209" s="13"/>
      <c r="G209" s="13"/>
      <c r="H209" s="13"/>
      <c r="I209" s="14">
        <v>5.6</v>
      </c>
      <c r="J209" s="13"/>
      <c r="L209" s="43">
        <v>4.9500000000000002E-2</v>
      </c>
      <c r="M209" s="15">
        <v>33650293.909999996</v>
      </c>
      <c r="O209" s="15">
        <v>44326.92</v>
      </c>
      <c r="P209" s="16">
        <v>0.2213</v>
      </c>
      <c r="Q209" s="16">
        <v>1.78E-2</v>
      </c>
    </row>
    <row r="210" spans="2:17">
      <c r="B210" s="6" t="s">
        <v>2937</v>
      </c>
      <c r="C210" s="6" t="s">
        <v>2379</v>
      </c>
      <c r="D210" s="17">
        <v>701010597</v>
      </c>
      <c r="E210" s="6">
        <v>510132939</v>
      </c>
      <c r="F210" s="6" t="s">
        <v>154</v>
      </c>
      <c r="G210" s="6" t="s">
        <v>2414</v>
      </c>
      <c r="H210" s="6" t="s">
        <v>1953</v>
      </c>
      <c r="I210">
        <v>0.16</v>
      </c>
      <c r="J210" s="6" t="s">
        <v>42</v>
      </c>
      <c r="K210" s="44">
        <v>2.24E-2</v>
      </c>
      <c r="L210" s="39">
        <v>1.8100000000000002E-2</v>
      </c>
      <c r="M210" s="7">
        <v>78281.72</v>
      </c>
      <c r="N210" s="7">
        <v>100.71</v>
      </c>
      <c r="O210" s="7">
        <v>287.68</v>
      </c>
      <c r="P210" s="8">
        <v>1.4E-3</v>
      </c>
      <c r="Q210" s="8">
        <v>1E-4</v>
      </c>
    </row>
    <row r="211" spans="2:17">
      <c r="B211" s="6" t="s">
        <v>2937</v>
      </c>
      <c r="C211" s="6" t="s">
        <v>2379</v>
      </c>
      <c r="D211" s="17">
        <v>701013005</v>
      </c>
      <c r="E211" s="6">
        <v>510132939</v>
      </c>
      <c r="F211" s="6" t="s">
        <v>154</v>
      </c>
      <c r="G211" s="6" t="s">
        <v>2498</v>
      </c>
      <c r="H211" s="6" t="s">
        <v>1953</v>
      </c>
      <c r="I211">
        <v>0.5</v>
      </c>
      <c r="J211" s="6" t="s">
        <v>47</v>
      </c>
      <c r="K211" s="44">
        <v>1.01E-2</v>
      </c>
      <c r="L211" s="39">
        <v>1.44E-2</v>
      </c>
      <c r="M211" s="7">
        <v>670986.22</v>
      </c>
      <c r="N211" s="7">
        <v>100.03</v>
      </c>
      <c r="O211" s="7">
        <v>2836.3</v>
      </c>
      <c r="P211" s="8">
        <v>1.4200000000000001E-2</v>
      </c>
      <c r="Q211" s="8">
        <v>1.1000000000000001E-3</v>
      </c>
    </row>
    <row r="212" spans="2:17">
      <c r="B212" s="6" t="s">
        <v>2877</v>
      </c>
      <c r="C212" s="6" t="s">
        <v>2379</v>
      </c>
      <c r="D212" s="17">
        <v>701011371</v>
      </c>
      <c r="E212" s="6">
        <v>501400014</v>
      </c>
      <c r="F212" s="6" t="s">
        <v>292</v>
      </c>
      <c r="G212" s="6" t="s">
        <v>2392</v>
      </c>
      <c r="H212" s="6" t="s">
        <v>1953</v>
      </c>
      <c r="I212">
        <v>7.13</v>
      </c>
      <c r="J212" s="6" t="s">
        <v>106</v>
      </c>
      <c r="K212" s="44">
        <v>2.4E-2</v>
      </c>
      <c r="L212" s="39">
        <v>-3.2000000000000002E-3</v>
      </c>
      <c r="M212" s="7">
        <v>483781.07</v>
      </c>
      <c r="N212" s="7">
        <v>108.14</v>
      </c>
      <c r="O212" s="7">
        <v>523.16</v>
      </c>
      <c r="P212" s="8">
        <v>2.5999999999999999E-3</v>
      </c>
      <c r="Q212" s="8">
        <v>2.0000000000000001E-4</v>
      </c>
    </row>
    <row r="213" spans="2:17">
      <c r="B213" s="6" t="s">
        <v>2923</v>
      </c>
      <c r="C213" s="6" t="s">
        <v>2379</v>
      </c>
      <c r="D213" s="17">
        <v>701010316</v>
      </c>
      <c r="E213" s="6">
        <v>520031931</v>
      </c>
      <c r="F213" s="6" t="s">
        <v>292</v>
      </c>
      <c r="G213" s="6" t="s">
        <v>2414</v>
      </c>
      <c r="H213" s="6" t="s">
        <v>105</v>
      </c>
      <c r="I213">
        <v>3.66</v>
      </c>
      <c r="J213" s="6" t="s">
        <v>106</v>
      </c>
      <c r="K213" s="44">
        <v>4.0500000000000001E-2</v>
      </c>
      <c r="L213" s="39">
        <v>2.9700000000000001E-2</v>
      </c>
      <c r="M213" s="7">
        <v>3131269.07</v>
      </c>
      <c r="N213" s="7">
        <v>104.34</v>
      </c>
      <c r="O213" s="7">
        <v>3267.17</v>
      </c>
      <c r="P213" s="8">
        <v>1.6299999999999999E-2</v>
      </c>
      <c r="Q213" s="8">
        <v>1.2999999999999999E-3</v>
      </c>
    </row>
    <row r="214" spans="2:17">
      <c r="B214" s="6" t="s">
        <v>2926</v>
      </c>
      <c r="C214" s="6" t="s">
        <v>2379</v>
      </c>
      <c r="D214" s="17">
        <v>701012031</v>
      </c>
      <c r="E214" s="6">
        <v>520000118</v>
      </c>
      <c r="F214" s="6" t="s">
        <v>314</v>
      </c>
      <c r="G214" s="6" t="s">
        <v>1909</v>
      </c>
      <c r="H214" s="6" t="s">
        <v>287</v>
      </c>
      <c r="I214">
        <v>0.35</v>
      </c>
      <c r="J214" s="6" t="s">
        <v>106</v>
      </c>
      <c r="K214" s="44">
        <v>2.18E-2</v>
      </c>
      <c r="L214" s="39">
        <v>5.1000000000000004E-3</v>
      </c>
      <c r="M214" s="7">
        <v>559155.18999999994</v>
      </c>
      <c r="N214" s="7">
        <v>100.64</v>
      </c>
      <c r="O214" s="7">
        <v>562.73</v>
      </c>
      <c r="P214" s="8">
        <v>2.8E-3</v>
      </c>
      <c r="Q214" s="8">
        <v>2.0000000000000001E-4</v>
      </c>
    </row>
    <row r="215" spans="2:17">
      <c r="B215" s="6" t="s">
        <v>2929</v>
      </c>
      <c r="C215" s="6" t="s">
        <v>2379</v>
      </c>
      <c r="D215" s="17">
        <v>701012544</v>
      </c>
      <c r="E215" s="6">
        <v>510242670</v>
      </c>
      <c r="F215" s="6" t="s">
        <v>314</v>
      </c>
      <c r="G215" s="6" t="s">
        <v>2499</v>
      </c>
      <c r="H215" s="6" t="s">
        <v>287</v>
      </c>
      <c r="I215">
        <v>0.35</v>
      </c>
      <c r="J215" s="6" t="s">
        <v>106</v>
      </c>
      <c r="K215" s="44">
        <v>2.2499999999999999E-2</v>
      </c>
      <c r="L215" s="39">
        <v>1.47E-2</v>
      </c>
      <c r="M215" s="7">
        <v>3131269.07</v>
      </c>
      <c r="N215" s="7">
        <v>100.62</v>
      </c>
      <c r="O215" s="7">
        <v>3150.68</v>
      </c>
      <c r="P215" s="8">
        <v>1.5699999999999999E-2</v>
      </c>
      <c r="Q215" s="8">
        <v>1.2999999999999999E-3</v>
      </c>
    </row>
    <row r="216" spans="2:17">
      <c r="B216" s="6" t="s">
        <v>2927</v>
      </c>
      <c r="C216" s="6" t="s">
        <v>2379</v>
      </c>
      <c r="D216" s="17">
        <v>701012130</v>
      </c>
      <c r="E216" s="6">
        <v>520039249</v>
      </c>
      <c r="F216" s="6" t="s">
        <v>338</v>
      </c>
      <c r="G216" s="6" t="s">
        <v>2500</v>
      </c>
      <c r="H216" s="6" t="s">
        <v>1953</v>
      </c>
      <c r="I216">
        <v>0.06</v>
      </c>
      <c r="J216" s="6" t="s">
        <v>106</v>
      </c>
      <c r="K216" s="44">
        <v>2.75E-2</v>
      </c>
      <c r="L216" s="39">
        <v>1.29E-2</v>
      </c>
      <c r="M216" s="7">
        <v>58459.17</v>
      </c>
      <c r="N216" s="7">
        <v>100.61</v>
      </c>
      <c r="O216" s="7">
        <v>58.82</v>
      </c>
      <c r="P216" s="8">
        <v>2.9999999999999997E-4</v>
      </c>
      <c r="Q216" s="8">
        <v>0</v>
      </c>
    </row>
    <row r="217" spans="2:17">
      <c r="B217" s="6" t="s">
        <v>2927</v>
      </c>
      <c r="C217" s="6" t="s">
        <v>2379</v>
      </c>
      <c r="D217" s="17">
        <v>701012155</v>
      </c>
      <c r="E217" s="6">
        <v>520039249</v>
      </c>
      <c r="F217" s="6" t="s">
        <v>338</v>
      </c>
      <c r="G217" s="6" t="s">
        <v>2501</v>
      </c>
      <c r="H217" s="6" t="s">
        <v>1953</v>
      </c>
      <c r="I217">
        <v>1.0900000000000001</v>
      </c>
      <c r="J217" s="6" t="s">
        <v>106</v>
      </c>
      <c r="K217" s="44">
        <v>2.3599999999999999E-2</v>
      </c>
      <c r="L217" s="39">
        <v>2.24E-2</v>
      </c>
      <c r="M217" s="7">
        <v>1269120.5900000001</v>
      </c>
      <c r="N217" s="7">
        <v>100.51</v>
      </c>
      <c r="O217" s="7">
        <v>1275.5899999999999</v>
      </c>
      <c r="P217" s="8">
        <v>6.4000000000000003E-3</v>
      </c>
      <c r="Q217" s="8">
        <v>5.0000000000000001E-4</v>
      </c>
    </row>
    <row r="218" spans="2:17">
      <c r="B218" s="6" t="s">
        <v>2928</v>
      </c>
      <c r="C218" s="6" t="s">
        <v>2379</v>
      </c>
      <c r="D218" s="17">
        <v>701012536</v>
      </c>
      <c r="E218" s="6">
        <v>512869777</v>
      </c>
      <c r="F218" s="6" t="s">
        <v>338</v>
      </c>
      <c r="G218" s="6" t="s">
        <v>2502</v>
      </c>
      <c r="H218" s="6" t="s">
        <v>1953</v>
      </c>
      <c r="I218">
        <v>1.04</v>
      </c>
      <c r="J218" s="6" t="s">
        <v>106</v>
      </c>
      <c r="K218" s="44">
        <v>2.23E-2</v>
      </c>
      <c r="L218" s="39">
        <v>1.43E-2</v>
      </c>
      <c r="M218" s="7">
        <v>609705.35</v>
      </c>
      <c r="N218" s="7">
        <v>101.01</v>
      </c>
      <c r="O218" s="7">
        <v>615.86</v>
      </c>
      <c r="P218" s="8">
        <v>3.0999999999999999E-3</v>
      </c>
      <c r="Q218" s="8">
        <v>2.0000000000000001E-4</v>
      </c>
    </row>
    <row r="219" spans="2:17">
      <c r="B219" s="6" t="s">
        <v>2928</v>
      </c>
      <c r="C219" s="6" t="s">
        <v>2379</v>
      </c>
      <c r="D219" s="17">
        <v>701012551</v>
      </c>
      <c r="E219" s="6">
        <v>512869777</v>
      </c>
      <c r="F219" s="6" t="s">
        <v>338</v>
      </c>
      <c r="G219" s="6" t="s">
        <v>2502</v>
      </c>
      <c r="H219" s="6" t="s">
        <v>1953</v>
      </c>
      <c r="I219">
        <v>1.04</v>
      </c>
      <c r="J219" s="6" t="s">
        <v>106</v>
      </c>
      <c r="K219" s="44">
        <v>2.23E-2</v>
      </c>
      <c r="L219" s="39">
        <v>1.43E-2</v>
      </c>
      <c r="M219" s="7">
        <v>533492.18000000005</v>
      </c>
      <c r="N219" s="7">
        <v>101.01</v>
      </c>
      <c r="O219" s="7">
        <v>538.88</v>
      </c>
      <c r="P219" s="8">
        <v>2.7000000000000001E-3</v>
      </c>
      <c r="Q219" s="8">
        <v>2.0000000000000001E-4</v>
      </c>
    </row>
    <row r="220" spans="2:17">
      <c r="B220" s="6" t="s">
        <v>2918</v>
      </c>
      <c r="C220" s="6" t="s">
        <v>2379</v>
      </c>
      <c r="D220" s="17">
        <v>701010944</v>
      </c>
      <c r="E220" s="6">
        <v>3759869</v>
      </c>
      <c r="F220" s="6" t="s">
        <v>152</v>
      </c>
      <c r="G220" s="6" t="s">
        <v>2503</v>
      </c>
      <c r="H220" s="6" t="s">
        <v>1953</v>
      </c>
      <c r="I220">
        <v>0.8</v>
      </c>
      <c r="J220" s="6" t="s">
        <v>106</v>
      </c>
      <c r="K220" s="44">
        <v>7.4499999999999997E-2</v>
      </c>
      <c r="L220" s="39">
        <v>1.14E-2</v>
      </c>
      <c r="M220" s="7">
        <v>587112.89</v>
      </c>
      <c r="N220" s="7">
        <v>106.48</v>
      </c>
      <c r="O220" s="7">
        <v>625.16</v>
      </c>
      <c r="P220" s="8">
        <v>3.0999999999999999E-3</v>
      </c>
      <c r="Q220" s="8">
        <v>2.9999999999999997E-4</v>
      </c>
    </row>
    <row r="221" spans="2:17">
      <c r="B221" s="6" t="s">
        <v>2921</v>
      </c>
      <c r="C221" s="6" t="s">
        <v>2379</v>
      </c>
      <c r="D221" s="17">
        <v>701011413</v>
      </c>
      <c r="E221" s="6">
        <v>512553058</v>
      </c>
      <c r="F221" s="6" t="s">
        <v>152</v>
      </c>
      <c r="G221" s="6" t="s">
        <v>2504</v>
      </c>
      <c r="H221" s="6" t="s">
        <v>1953</v>
      </c>
      <c r="I221">
        <v>3.26</v>
      </c>
      <c r="J221" s="6" t="s">
        <v>47</v>
      </c>
      <c r="K221" s="44">
        <v>2.98E-2</v>
      </c>
      <c r="L221" s="39">
        <v>2.3E-2</v>
      </c>
      <c r="M221" s="7">
        <v>19310.96</v>
      </c>
      <c r="N221" s="7">
        <v>100.6</v>
      </c>
      <c r="O221" s="7">
        <v>82.09</v>
      </c>
      <c r="P221" s="8">
        <v>4.0000000000000002E-4</v>
      </c>
      <c r="Q221" s="8">
        <v>0</v>
      </c>
    </row>
    <row r="222" spans="2:17">
      <c r="B222" s="6" t="s">
        <v>2922</v>
      </c>
      <c r="C222" s="6" t="s">
        <v>2379</v>
      </c>
      <c r="D222" s="17">
        <v>701010274</v>
      </c>
      <c r="E222" s="6">
        <v>512553058</v>
      </c>
      <c r="F222" s="6" t="s">
        <v>152</v>
      </c>
      <c r="G222" s="6" t="s">
        <v>2414</v>
      </c>
      <c r="H222" s="6" t="s">
        <v>1953</v>
      </c>
      <c r="I222">
        <v>3.25</v>
      </c>
      <c r="J222" s="6" t="s">
        <v>47</v>
      </c>
      <c r="K222" s="44">
        <v>2.98E-2</v>
      </c>
      <c r="L222" s="39">
        <v>3.0499999999999999E-2</v>
      </c>
      <c r="M222" s="7">
        <v>436141.05</v>
      </c>
      <c r="N222" s="7">
        <v>103</v>
      </c>
      <c r="O222" s="7">
        <v>1898.34</v>
      </c>
      <c r="P222" s="8">
        <v>9.4999999999999998E-3</v>
      </c>
      <c r="Q222" s="8">
        <v>8.0000000000000004E-4</v>
      </c>
    </row>
    <row r="223" spans="2:17">
      <c r="B223" s="6" t="s">
        <v>2867</v>
      </c>
      <c r="C223" s="6" t="s">
        <v>2379</v>
      </c>
      <c r="D223" s="17">
        <v>99105827</v>
      </c>
      <c r="E223" s="6">
        <v>550265433</v>
      </c>
      <c r="F223" s="6" t="s">
        <v>152</v>
      </c>
      <c r="G223" s="6" t="s">
        <v>2505</v>
      </c>
      <c r="H223" s="6" t="s">
        <v>1953</v>
      </c>
      <c r="I223" s="17">
        <v>9.1999999999999993</v>
      </c>
      <c r="J223" s="6" t="s">
        <v>106</v>
      </c>
      <c r="K223" s="44">
        <v>2.8850000000000001E-2</v>
      </c>
      <c r="L223" s="44">
        <v>2.9399999999999999E-2</v>
      </c>
      <c r="M223" s="7">
        <v>389233</v>
      </c>
      <c r="N223" s="7">
        <v>101.03</v>
      </c>
      <c r="O223" s="7">
        <v>393.24</v>
      </c>
      <c r="P223" s="8">
        <v>2E-3</v>
      </c>
      <c r="Q223" s="8">
        <v>2.0000000000000001E-4</v>
      </c>
    </row>
    <row r="224" spans="2:17">
      <c r="B224" s="6" t="s">
        <v>2886</v>
      </c>
      <c r="C224" s="6" t="s">
        <v>2379</v>
      </c>
      <c r="D224" s="17">
        <v>99105629</v>
      </c>
      <c r="E224" s="6">
        <v>550265433</v>
      </c>
      <c r="F224" s="6" t="s">
        <v>152</v>
      </c>
      <c r="G224" s="6" t="s">
        <v>2417</v>
      </c>
      <c r="H224" s="6" t="s">
        <v>1953</v>
      </c>
      <c r="I224" s="17">
        <v>6.49</v>
      </c>
      <c r="J224" s="6" t="s">
        <v>106</v>
      </c>
      <c r="K224" s="44">
        <v>2.8850000000000001E-2</v>
      </c>
      <c r="L224" s="44">
        <v>3.1600000000000003E-2</v>
      </c>
      <c r="M224" s="7">
        <v>4046400</v>
      </c>
      <c r="N224" s="7">
        <v>100.73</v>
      </c>
      <c r="O224" s="7">
        <v>4075.94</v>
      </c>
      <c r="P224" s="8">
        <v>2.0299999999999999E-2</v>
      </c>
      <c r="Q224" s="8">
        <v>1.6000000000000001E-3</v>
      </c>
    </row>
    <row r="225" spans="2:17">
      <c r="B225" s="6" t="s">
        <v>2932</v>
      </c>
      <c r="C225" s="6" t="s">
        <v>2379</v>
      </c>
      <c r="D225" s="17">
        <v>701012767</v>
      </c>
      <c r="E225" s="6">
        <v>510678816</v>
      </c>
      <c r="F225" s="6" t="s">
        <v>380</v>
      </c>
      <c r="G225" s="6" t="s">
        <v>2504</v>
      </c>
      <c r="H225" s="6" t="s">
        <v>287</v>
      </c>
      <c r="I225">
        <v>3.26</v>
      </c>
      <c r="J225" s="6" t="s">
        <v>47</v>
      </c>
      <c r="K225" s="44">
        <v>2.98E-2</v>
      </c>
      <c r="L225" s="39">
        <v>2.3E-2</v>
      </c>
      <c r="M225" s="7">
        <v>19310.96</v>
      </c>
      <c r="N225" s="7">
        <v>100.23</v>
      </c>
      <c r="O225" s="7">
        <v>81.790000000000006</v>
      </c>
      <c r="P225" s="8">
        <v>4.0000000000000002E-4</v>
      </c>
      <c r="Q225" s="8">
        <v>0</v>
      </c>
    </row>
    <row r="226" spans="2:17">
      <c r="B226" s="6" t="s">
        <v>2933</v>
      </c>
      <c r="C226" s="6" t="s">
        <v>2379</v>
      </c>
      <c r="D226" s="17">
        <v>701010555</v>
      </c>
      <c r="E226" s="6">
        <v>510678816</v>
      </c>
      <c r="F226" s="6" t="s">
        <v>380</v>
      </c>
      <c r="G226" s="6" t="s">
        <v>2414</v>
      </c>
      <c r="H226" s="6" t="s">
        <v>287</v>
      </c>
      <c r="I226">
        <v>3.25</v>
      </c>
      <c r="J226" s="6" t="s">
        <v>47</v>
      </c>
      <c r="K226" s="44">
        <v>2.98E-2</v>
      </c>
      <c r="L226" s="39">
        <v>3.1800000000000002E-2</v>
      </c>
      <c r="M226" s="7">
        <v>436141.05</v>
      </c>
      <c r="N226" s="7">
        <v>103</v>
      </c>
      <c r="O226" s="7">
        <v>1898.34</v>
      </c>
      <c r="P226" s="8">
        <v>9.4999999999999998E-3</v>
      </c>
      <c r="Q226" s="8">
        <v>8.0000000000000004E-4</v>
      </c>
    </row>
    <row r="227" spans="2:17">
      <c r="B227" s="6" t="s">
        <v>2934</v>
      </c>
      <c r="C227" s="6" t="s">
        <v>2379</v>
      </c>
      <c r="D227" s="17">
        <v>701012775</v>
      </c>
      <c r="E227" s="6">
        <v>520025818</v>
      </c>
      <c r="F227" s="6" t="s">
        <v>152</v>
      </c>
      <c r="G227" s="6" t="s">
        <v>2506</v>
      </c>
      <c r="H227" s="6" t="s">
        <v>1953</v>
      </c>
      <c r="I227">
        <v>5.43</v>
      </c>
      <c r="J227" s="6" t="s">
        <v>106</v>
      </c>
      <c r="K227" s="44">
        <v>4.8099999999999997E-2</v>
      </c>
      <c r="L227" s="39">
        <v>3.3300000000000003E-2</v>
      </c>
      <c r="M227" s="7">
        <v>1475715.5</v>
      </c>
      <c r="N227" s="7">
        <v>108.2</v>
      </c>
      <c r="O227" s="7">
        <v>1596.72</v>
      </c>
      <c r="P227" s="8">
        <v>8.0000000000000002E-3</v>
      </c>
      <c r="Q227" s="8">
        <v>5.9999999999999995E-4</v>
      </c>
    </row>
    <row r="228" spans="2:17">
      <c r="B228" s="6" t="s">
        <v>2888</v>
      </c>
      <c r="C228" s="6" t="s">
        <v>2379</v>
      </c>
      <c r="D228" s="17">
        <v>701010308</v>
      </c>
      <c r="E228" s="6">
        <v>510597842</v>
      </c>
      <c r="F228" s="6" t="s">
        <v>406</v>
      </c>
      <c r="G228" s="6" t="s">
        <v>2414</v>
      </c>
      <c r="H228" s="6" t="s">
        <v>1953</v>
      </c>
      <c r="I228">
        <v>3.54</v>
      </c>
      <c r="J228" s="6" t="s">
        <v>106</v>
      </c>
      <c r="K228" s="44">
        <v>5.1900000000000002E-2</v>
      </c>
      <c r="L228" s="39">
        <v>3.4299999999999997E-2</v>
      </c>
      <c r="M228" s="7">
        <v>818044.05</v>
      </c>
      <c r="N228" s="7">
        <v>108.98</v>
      </c>
      <c r="O228" s="7">
        <v>891.5</v>
      </c>
      <c r="P228" s="8">
        <v>4.4000000000000003E-3</v>
      </c>
      <c r="Q228" s="8">
        <v>4.0000000000000002E-4</v>
      </c>
    </row>
    <row r="229" spans="2:17">
      <c r="B229" s="6" t="s">
        <v>2917</v>
      </c>
      <c r="C229" s="6" t="s">
        <v>2379</v>
      </c>
      <c r="D229" s="17">
        <v>99103665</v>
      </c>
      <c r="E229" s="6">
        <v>514569</v>
      </c>
      <c r="F229" s="6" t="s">
        <v>406</v>
      </c>
      <c r="G229" s="6" t="s">
        <v>2399</v>
      </c>
      <c r="H229" s="6" t="s">
        <v>105</v>
      </c>
      <c r="I229" s="17">
        <v>1.38</v>
      </c>
      <c r="J229" s="6" t="s">
        <v>42</v>
      </c>
      <c r="K229" s="44">
        <v>5.5E-2</v>
      </c>
      <c r="L229" s="44">
        <v>5.5300000000000002E-2</v>
      </c>
      <c r="M229" s="7">
        <v>172872.15</v>
      </c>
      <c r="N229" s="7">
        <v>102.59</v>
      </c>
      <c r="O229" s="7">
        <v>647.15</v>
      </c>
      <c r="P229" s="8">
        <v>3.2000000000000002E-3</v>
      </c>
      <c r="Q229" s="8">
        <v>2.9999999999999997E-4</v>
      </c>
    </row>
    <row r="230" spans="2:17">
      <c r="B230" s="6" t="s">
        <v>2872</v>
      </c>
      <c r="C230" s="6" t="s">
        <v>2379</v>
      </c>
      <c r="D230" s="17">
        <v>701012528</v>
      </c>
      <c r="E230" s="6">
        <v>52002187</v>
      </c>
      <c r="F230" s="6" t="s">
        <v>401</v>
      </c>
      <c r="G230" s="6" t="s">
        <v>2507</v>
      </c>
      <c r="H230" s="6" t="s">
        <v>287</v>
      </c>
      <c r="I230">
        <v>1.97</v>
      </c>
      <c r="J230" s="6" t="s">
        <v>106</v>
      </c>
      <c r="K230" s="44">
        <v>3.9100000000000003E-2</v>
      </c>
      <c r="L230" s="39">
        <v>3.1099999999999999E-2</v>
      </c>
      <c r="M230" s="7">
        <v>66124.789999999994</v>
      </c>
      <c r="N230" s="7">
        <v>103.72</v>
      </c>
      <c r="O230" s="7">
        <v>68.58</v>
      </c>
      <c r="P230" s="8">
        <v>2.9999999999999997E-4</v>
      </c>
      <c r="Q230" s="8">
        <v>0</v>
      </c>
    </row>
    <row r="231" spans="2:17">
      <c r="B231" s="6" t="s">
        <v>2875</v>
      </c>
      <c r="C231" s="6" t="s">
        <v>2379</v>
      </c>
      <c r="D231" s="17">
        <v>701012874</v>
      </c>
      <c r="E231" s="6">
        <v>514566009</v>
      </c>
      <c r="F231" s="6" t="s">
        <v>401</v>
      </c>
      <c r="G231" s="6" t="s">
        <v>2508</v>
      </c>
      <c r="H231" s="6" t="s">
        <v>287</v>
      </c>
      <c r="I231">
        <v>0.08</v>
      </c>
      <c r="J231" s="6" t="s">
        <v>47</v>
      </c>
      <c r="K231" s="44">
        <v>3.4000000000000002E-2</v>
      </c>
      <c r="L231" s="39">
        <v>3.2399999999999998E-2</v>
      </c>
      <c r="M231" s="7">
        <v>279577.59999999998</v>
      </c>
      <c r="N231" s="7">
        <v>100.44</v>
      </c>
      <c r="O231" s="7">
        <v>1186.6400000000001</v>
      </c>
      <c r="P231" s="8">
        <v>5.8999999999999999E-3</v>
      </c>
      <c r="Q231" s="8">
        <v>5.0000000000000001E-4</v>
      </c>
    </row>
    <row r="232" spans="2:17">
      <c r="B232" s="6" t="s">
        <v>2935</v>
      </c>
      <c r="C232" s="6" t="s">
        <v>2379</v>
      </c>
      <c r="D232" s="17">
        <v>701012924</v>
      </c>
      <c r="E232" s="6">
        <v>520037425</v>
      </c>
      <c r="F232" s="6" t="s">
        <v>406</v>
      </c>
      <c r="G232" s="6" t="s">
        <v>2509</v>
      </c>
      <c r="H232" s="6" t="s">
        <v>105</v>
      </c>
      <c r="I232">
        <v>1.32</v>
      </c>
      <c r="J232" s="6" t="s">
        <v>106</v>
      </c>
      <c r="K232" s="44">
        <v>2.4500000000000001E-2</v>
      </c>
      <c r="L232" s="39">
        <v>1.5900000000000001E-2</v>
      </c>
      <c r="M232" s="7">
        <v>430549.47</v>
      </c>
      <c r="N232" s="7">
        <v>101.54</v>
      </c>
      <c r="O232" s="7">
        <v>437.18</v>
      </c>
      <c r="P232" s="8">
        <v>2.2000000000000001E-3</v>
      </c>
      <c r="Q232" s="8">
        <v>2.0000000000000001E-4</v>
      </c>
    </row>
    <row r="233" spans="2:17">
      <c r="B233" s="6" t="s">
        <v>2935</v>
      </c>
      <c r="C233" s="6" t="s">
        <v>2379</v>
      </c>
      <c r="D233" s="17">
        <v>701012916</v>
      </c>
      <c r="E233" s="6">
        <v>520037425</v>
      </c>
      <c r="F233" s="6" t="s">
        <v>406</v>
      </c>
      <c r="G233" s="6" t="s">
        <v>2509</v>
      </c>
      <c r="H233" s="6" t="s">
        <v>105</v>
      </c>
      <c r="I233">
        <v>1.71</v>
      </c>
      <c r="J233" s="6" t="s">
        <v>106</v>
      </c>
      <c r="K233" s="44">
        <v>2.8500000000000001E-2</v>
      </c>
      <c r="L233" s="39">
        <v>1.8800000000000001E-2</v>
      </c>
      <c r="M233" s="7">
        <v>391408.61</v>
      </c>
      <c r="N233" s="7">
        <v>102.39</v>
      </c>
      <c r="O233" s="7">
        <v>400.76</v>
      </c>
      <c r="P233" s="8">
        <v>2E-3</v>
      </c>
      <c r="Q233" s="8">
        <v>2.0000000000000001E-4</v>
      </c>
    </row>
    <row r="234" spans="2:17">
      <c r="B234" s="6" t="s">
        <v>2938</v>
      </c>
      <c r="C234" s="6" t="s">
        <v>2379</v>
      </c>
      <c r="D234" s="17">
        <v>701010621</v>
      </c>
      <c r="E234" s="6">
        <v>512728932</v>
      </c>
      <c r="F234" s="6" t="s">
        <v>406</v>
      </c>
      <c r="G234" s="6" t="s">
        <v>2414</v>
      </c>
      <c r="H234" s="6" t="s">
        <v>1953</v>
      </c>
      <c r="I234">
        <v>2.57</v>
      </c>
      <c r="J234" s="6" t="s">
        <v>106</v>
      </c>
      <c r="K234" s="44">
        <v>6.3E-2</v>
      </c>
      <c r="L234" s="39">
        <v>1.9900000000000001E-2</v>
      </c>
      <c r="M234" s="7">
        <v>1252507.6299999999</v>
      </c>
      <c r="N234" s="7">
        <v>112.5</v>
      </c>
      <c r="O234" s="7">
        <v>1409.07</v>
      </c>
      <c r="P234" s="8">
        <v>7.0000000000000001E-3</v>
      </c>
      <c r="Q234" s="8">
        <v>5.9999999999999995E-4</v>
      </c>
    </row>
    <row r="235" spans="2:17">
      <c r="B235" s="6" t="s">
        <v>2924</v>
      </c>
      <c r="C235" s="6" t="s">
        <v>2379</v>
      </c>
      <c r="D235" s="17">
        <v>701011702</v>
      </c>
      <c r="E235" s="6">
        <v>520036658</v>
      </c>
      <c r="F235" s="6" t="s">
        <v>436</v>
      </c>
      <c r="G235" s="6" t="s">
        <v>2510</v>
      </c>
      <c r="H235" s="6" t="s">
        <v>105</v>
      </c>
      <c r="I235">
        <v>3.9</v>
      </c>
      <c r="J235" s="6" t="s">
        <v>42</v>
      </c>
      <c r="K235" s="44">
        <v>7.2900000000000006E-2</v>
      </c>
      <c r="L235" s="39">
        <v>6.5199999999999994E-2</v>
      </c>
      <c r="M235" s="7">
        <v>554807.98</v>
      </c>
      <c r="N235" s="7">
        <v>104.03</v>
      </c>
      <c r="O235" s="7">
        <v>2106.08</v>
      </c>
      <c r="P235" s="8">
        <v>1.0500000000000001E-2</v>
      </c>
      <c r="Q235" s="8">
        <v>8.0000000000000004E-4</v>
      </c>
    </row>
    <row r="236" spans="2:17">
      <c r="B236" s="6" t="s">
        <v>2930</v>
      </c>
      <c r="C236" s="6" t="s">
        <v>2379</v>
      </c>
      <c r="D236" s="17">
        <v>701015877</v>
      </c>
      <c r="E236" s="6">
        <v>514584929</v>
      </c>
      <c r="F236" s="6" t="s">
        <v>427</v>
      </c>
      <c r="G236" s="6" t="s">
        <v>2511</v>
      </c>
      <c r="H236" s="6" t="s">
        <v>287</v>
      </c>
      <c r="I236">
        <v>1.43</v>
      </c>
      <c r="J236" s="6" t="s">
        <v>106</v>
      </c>
      <c r="K236" s="44">
        <v>3.5999999999999997E-2</v>
      </c>
      <c r="L236" s="39">
        <v>3.9899999999999998E-2</v>
      </c>
      <c r="M236" s="7">
        <v>184304.53</v>
      </c>
      <c r="N236" s="7">
        <v>99.61</v>
      </c>
      <c r="O236" s="7">
        <v>183.59</v>
      </c>
      <c r="P236" s="8">
        <v>8.9999999999999998E-4</v>
      </c>
      <c r="Q236" s="8">
        <v>1E-4</v>
      </c>
    </row>
    <row r="237" spans="2:17">
      <c r="B237" s="6" t="s">
        <v>2930</v>
      </c>
      <c r="C237" s="6" t="s">
        <v>2379</v>
      </c>
      <c r="D237" s="17">
        <v>701012676</v>
      </c>
      <c r="E237" s="6">
        <v>514584929</v>
      </c>
      <c r="F237" s="6" t="s">
        <v>427</v>
      </c>
      <c r="G237" s="6" t="s">
        <v>2512</v>
      </c>
      <c r="H237" s="6" t="s">
        <v>287</v>
      </c>
      <c r="I237">
        <v>1.43</v>
      </c>
      <c r="J237" s="6" t="s">
        <v>106</v>
      </c>
      <c r="K237" s="44">
        <v>3.5999999999999997E-2</v>
      </c>
      <c r="L237" s="39">
        <v>3.09E-2</v>
      </c>
      <c r="M237" s="7">
        <v>53408.93</v>
      </c>
      <c r="N237" s="7">
        <v>100.85</v>
      </c>
      <c r="O237" s="7">
        <v>53.86</v>
      </c>
      <c r="P237" s="8">
        <v>2.9999999999999997E-4</v>
      </c>
      <c r="Q237" s="8">
        <v>0</v>
      </c>
    </row>
    <row r="238" spans="2:17">
      <c r="B238" s="6" t="s">
        <v>2930</v>
      </c>
      <c r="C238" s="6" t="s">
        <v>2379</v>
      </c>
      <c r="D238" s="17">
        <v>701012684</v>
      </c>
      <c r="E238" s="6">
        <v>514584929</v>
      </c>
      <c r="F238" s="6" t="s">
        <v>427</v>
      </c>
      <c r="G238" s="6" t="s">
        <v>2513</v>
      </c>
      <c r="H238" s="6" t="s">
        <v>287</v>
      </c>
      <c r="I238">
        <v>1.43</v>
      </c>
      <c r="J238" s="6" t="s">
        <v>106</v>
      </c>
      <c r="K238" s="44">
        <v>3.5999999999999997E-2</v>
      </c>
      <c r="L238" s="39">
        <v>2.3400000000000001E-2</v>
      </c>
      <c r="M238" s="7">
        <v>1335998.5</v>
      </c>
      <c r="N238" s="7">
        <v>101.91</v>
      </c>
      <c r="O238" s="7">
        <v>1361.52</v>
      </c>
      <c r="P238" s="8">
        <v>6.7999999999999996E-3</v>
      </c>
      <c r="Q238" s="8">
        <v>5.0000000000000001E-4</v>
      </c>
    </row>
    <row r="239" spans="2:17">
      <c r="B239" s="6" t="s">
        <v>2930</v>
      </c>
      <c r="C239" s="6" t="s">
        <v>2379</v>
      </c>
      <c r="D239" s="17">
        <v>701012692</v>
      </c>
      <c r="E239" s="6">
        <v>514584929</v>
      </c>
      <c r="F239" s="6" t="s">
        <v>427</v>
      </c>
      <c r="G239" s="6" t="s">
        <v>2089</v>
      </c>
      <c r="H239" s="6" t="s">
        <v>287</v>
      </c>
      <c r="I239">
        <v>1.43</v>
      </c>
      <c r="J239" s="6" t="s">
        <v>106</v>
      </c>
      <c r="K239" s="44">
        <v>3.5999999999999997E-2</v>
      </c>
      <c r="L239" s="39">
        <v>3.1800000000000002E-2</v>
      </c>
      <c r="M239" s="7">
        <v>66466.11</v>
      </c>
      <c r="N239" s="7">
        <v>100.73</v>
      </c>
      <c r="O239" s="7">
        <v>66.95</v>
      </c>
      <c r="P239" s="8">
        <v>2.9999999999999997E-4</v>
      </c>
      <c r="Q239" s="8">
        <v>0</v>
      </c>
    </row>
    <row r="240" spans="2:17">
      <c r="B240" s="6" t="s">
        <v>2939</v>
      </c>
      <c r="C240" s="6" t="s">
        <v>2379</v>
      </c>
      <c r="D240" s="17">
        <v>701010662</v>
      </c>
      <c r="E240" s="6">
        <v>510488190</v>
      </c>
      <c r="F240" s="6" t="s">
        <v>436</v>
      </c>
      <c r="G240" s="6" t="s">
        <v>2414</v>
      </c>
      <c r="H240" s="6" t="s">
        <v>105</v>
      </c>
      <c r="I240">
        <v>2.96</v>
      </c>
      <c r="J240" s="6" t="s">
        <v>106</v>
      </c>
      <c r="K240" s="44">
        <v>5.6099999999999997E-2</v>
      </c>
      <c r="L240" s="39">
        <v>3.78E-2</v>
      </c>
      <c r="M240" s="7">
        <v>782817.27</v>
      </c>
      <c r="N240" s="7">
        <v>107.55</v>
      </c>
      <c r="O240" s="7">
        <v>841.92</v>
      </c>
      <c r="P240" s="8">
        <v>4.1999999999999997E-3</v>
      </c>
      <c r="Q240" s="8">
        <v>2.9999999999999997E-4</v>
      </c>
    </row>
    <row r="241" spans="2:17">
      <c r="B241" s="6" t="s">
        <v>2939</v>
      </c>
      <c r="C241" s="6" t="s">
        <v>2379</v>
      </c>
      <c r="D241" s="17">
        <v>701013179</v>
      </c>
      <c r="E241" s="6">
        <v>510488190</v>
      </c>
      <c r="F241" s="6" t="s">
        <v>436</v>
      </c>
      <c r="G241" s="6" t="s">
        <v>2024</v>
      </c>
      <c r="H241" s="6" t="s">
        <v>105</v>
      </c>
      <c r="I241">
        <v>3.02</v>
      </c>
      <c r="J241" s="6" t="s">
        <v>106</v>
      </c>
      <c r="K241" s="44">
        <v>4.8000000000000001E-2</v>
      </c>
      <c r="L241" s="39">
        <v>2.47E-2</v>
      </c>
      <c r="M241" s="7">
        <v>782817.27</v>
      </c>
      <c r="N241" s="7">
        <v>110.01</v>
      </c>
      <c r="O241" s="7">
        <v>861.18</v>
      </c>
      <c r="P241" s="8">
        <v>4.3E-3</v>
      </c>
      <c r="Q241" s="8">
        <v>2.9999999999999997E-4</v>
      </c>
    </row>
    <row r="242" spans="2:17">
      <c r="B242" s="6" t="s">
        <v>2925</v>
      </c>
      <c r="C242" s="6" t="s">
        <v>2379</v>
      </c>
      <c r="D242" s="17">
        <v>701012007</v>
      </c>
      <c r="E242" s="6">
        <v>512466723</v>
      </c>
      <c r="F242" s="6" t="s">
        <v>443</v>
      </c>
      <c r="G242" s="6" t="s">
        <v>2514</v>
      </c>
      <c r="H242" s="6" t="s">
        <v>1953</v>
      </c>
      <c r="I242">
        <v>3.27</v>
      </c>
      <c r="J242" s="6" t="s">
        <v>106</v>
      </c>
      <c r="K242" s="44">
        <v>6.5000000000000002E-2</v>
      </c>
      <c r="L242" s="39">
        <v>4.5900000000000003E-2</v>
      </c>
      <c r="M242" s="7">
        <v>673301.19</v>
      </c>
      <c r="N242" s="7">
        <v>107</v>
      </c>
      <c r="O242" s="7">
        <v>720.43</v>
      </c>
      <c r="P242" s="8">
        <v>3.5999999999999999E-3</v>
      </c>
      <c r="Q242" s="8">
        <v>2.9999999999999997E-4</v>
      </c>
    </row>
    <row r="243" spans="2:17">
      <c r="B243" s="6" t="s">
        <v>2920</v>
      </c>
      <c r="C243" s="6" t="s">
        <v>2379</v>
      </c>
      <c r="D243" s="17">
        <v>701011355</v>
      </c>
      <c r="E243" s="6">
        <v>511322364</v>
      </c>
      <c r="F243" s="6" t="s">
        <v>449</v>
      </c>
      <c r="G243" s="6" t="s">
        <v>2515</v>
      </c>
      <c r="H243" s="6" t="s">
        <v>1953</v>
      </c>
      <c r="I243">
        <v>2.33</v>
      </c>
      <c r="J243" s="6" t="s">
        <v>106</v>
      </c>
      <c r="K243" s="44">
        <v>5.5E-2</v>
      </c>
      <c r="L243" s="39">
        <v>4.53E-2</v>
      </c>
      <c r="M243" s="7">
        <v>313800.15000000002</v>
      </c>
      <c r="N243" s="7">
        <v>108.48</v>
      </c>
      <c r="O243" s="7">
        <v>340.41</v>
      </c>
      <c r="P243" s="8">
        <v>1.6999999999999999E-3</v>
      </c>
      <c r="Q243" s="8">
        <v>1E-4</v>
      </c>
    </row>
    <row r="244" spans="2:17">
      <c r="B244" s="6" t="s">
        <v>2919</v>
      </c>
      <c r="C244" s="6" t="s">
        <v>2379</v>
      </c>
      <c r="D244" s="17">
        <v>701011165</v>
      </c>
      <c r="E244" s="6">
        <v>515555621</v>
      </c>
      <c r="F244" s="6" t="s">
        <v>460</v>
      </c>
      <c r="G244" s="6" t="s">
        <v>2516</v>
      </c>
      <c r="H244" s="6"/>
      <c r="I244">
        <v>0.97</v>
      </c>
      <c r="J244" s="6" t="s">
        <v>42</v>
      </c>
      <c r="K244" s="44">
        <v>0.05</v>
      </c>
      <c r="L244" s="39">
        <v>5.8299999999999998E-2</v>
      </c>
      <c r="M244" s="7">
        <v>34933.22</v>
      </c>
      <c r="N244" s="7">
        <v>100.52</v>
      </c>
      <c r="O244" s="7">
        <v>128.13</v>
      </c>
      <c r="P244" s="8">
        <v>5.9999999999999995E-4</v>
      </c>
      <c r="Q244" s="8">
        <v>1E-4</v>
      </c>
    </row>
    <row r="245" spans="2:17">
      <c r="B245" s="6" t="s">
        <v>2867</v>
      </c>
      <c r="C245" s="6" t="s">
        <v>2379</v>
      </c>
      <c r="D245" s="17">
        <v>99105819</v>
      </c>
      <c r="E245" s="6">
        <v>513642553</v>
      </c>
      <c r="F245" s="6" t="s">
        <v>460</v>
      </c>
      <c r="G245" s="6" t="s">
        <v>2517</v>
      </c>
      <c r="H245" s="6"/>
      <c r="I245" s="17">
        <v>11.67</v>
      </c>
      <c r="J245" s="6" t="s">
        <v>106</v>
      </c>
      <c r="K245" s="39">
        <v>3.5200000000000002E-2</v>
      </c>
      <c r="L245" s="44">
        <v>3.3799999999999997E-2</v>
      </c>
      <c r="M245" s="7">
        <v>428904.78</v>
      </c>
      <c r="N245" s="7">
        <v>100.72</v>
      </c>
      <c r="O245" s="7">
        <v>431.99</v>
      </c>
      <c r="P245" s="8">
        <v>2.2000000000000001E-3</v>
      </c>
      <c r="Q245" s="8">
        <v>2.0000000000000001E-4</v>
      </c>
    </row>
    <row r="246" spans="2:17">
      <c r="B246" s="6" t="s">
        <v>2867</v>
      </c>
      <c r="C246" s="6" t="s">
        <v>2379</v>
      </c>
      <c r="D246" s="17">
        <v>99105926</v>
      </c>
      <c r="E246" s="6">
        <v>513642553</v>
      </c>
      <c r="F246" s="6" t="s">
        <v>460</v>
      </c>
      <c r="G246" s="6" t="s">
        <v>2518</v>
      </c>
      <c r="H246" s="6"/>
      <c r="I246" s="17">
        <v>11.67</v>
      </c>
      <c r="J246" s="6" t="s">
        <v>106</v>
      </c>
      <c r="K246" s="39">
        <v>3.56E-2</v>
      </c>
      <c r="L246" s="44">
        <v>2.86E-2</v>
      </c>
      <c r="M246" s="7">
        <v>90131.19</v>
      </c>
      <c r="N246" s="7">
        <v>99.52</v>
      </c>
      <c r="O246" s="7">
        <v>89.7</v>
      </c>
      <c r="P246" s="8">
        <v>4.0000000000000002E-4</v>
      </c>
      <c r="Q246" s="8">
        <v>0</v>
      </c>
    </row>
    <row r="247" spans="2:17">
      <c r="B247" s="6" t="s">
        <v>2866</v>
      </c>
      <c r="C247" s="6" t="s">
        <v>2379</v>
      </c>
      <c r="D247" s="17">
        <v>99105488</v>
      </c>
      <c r="E247" s="6">
        <v>512821216</v>
      </c>
      <c r="F247" s="6" t="s">
        <v>460</v>
      </c>
      <c r="G247" s="6" t="s">
        <v>2519</v>
      </c>
      <c r="H247" s="6"/>
      <c r="I247" s="17">
        <v>2.4900000000000002</v>
      </c>
      <c r="J247" s="6" t="s">
        <v>106</v>
      </c>
      <c r="K247" s="44">
        <v>0.105</v>
      </c>
      <c r="L247" s="44">
        <v>0.1124</v>
      </c>
      <c r="M247" s="7">
        <v>396900</v>
      </c>
      <c r="N247" s="7">
        <v>103.29</v>
      </c>
      <c r="O247" s="7">
        <v>409.96</v>
      </c>
      <c r="P247" s="8">
        <v>2E-3</v>
      </c>
      <c r="Q247" s="8">
        <v>2.0000000000000001E-4</v>
      </c>
    </row>
    <row r="248" spans="2:17">
      <c r="B248" s="6" t="s">
        <v>2866</v>
      </c>
      <c r="C248" s="6" t="s">
        <v>2379</v>
      </c>
      <c r="D248" s="17">
        <v>99105793</v>
      </c>
      <c r="E248" s="6">
        <v>512821216</v>
      </c>
      <c r="F248" s="6" t="s">
        <v>460</v>
      </c>
      <c r="G248" s="6" t="s">
        <v>2482</v>
      </c>
      <c r="H248" s="6"/>
      <c r="I248" s="17">
        <v>2.84</v>
      </c>
      <c r="J248" s="6" t="s">
        <v>106</v>
      </c>
      <c r="K248" s="44">
        <v>0.105</v>
      </c>
      <c r="L248" s="44">
        <v>0.1047</v>
      </c>
      <c r="M248" s="7">
        <v>992767.65</v>
      </c>
      <c r="N248" s="7">
        <v>101.71</v>
      </c>
      <c r="O248" s="7">
        <v>1009.74</v>
      </c>
      <c r="P248" s="8">
        <v>5.0000000000000001E-3</v>
      </c>
      <c r="Q248" s="8">
        <v>4.0000000000000002E-4</v>
      </c>
    </row>
    <row r="249" spans="2:17">
      <c r="B249" s="6" t="s">
        <v>2931</v>
      </c>
      <c r="C249" s="6" t="s">
        <v>2379</v>
      </c>
      <c r="D249" s="17">
        <v>701012726</v>
      </c>
      <c r="E249" s="6">
        <v>520000522</v>
      </c>
      <c r="F249" s="6" t="s">
        <v>460</v>
      </c>
      <c r="G249" s="6" t="s">
        <v>2520</v>
      </c>
      <c r="H249" s="6"/>
      <c r="I249">
        <v>2.1</v>
      </c>
      <c r="J249" s="6" t="s">
        <v>106</v>
      </c>
      <c r="K249" s="39">
        <v>0</v>
      </c>
      <c r="L249" s="39">
        <v>0</v>
      </c>
      <c r="M249" s="7">
        <v>5107560.3600000003</v>
      </c>
      <c r="N249" s="7">
        <v>100.17</v>
      </c>
      <c r="O249" s="7">
        <v>5116.24</v>
      </c>
      <c r="P249" s="8">
        <v>2.5499999999999998E-2</v>
      </c>
      <c r="Q249" s="8">
        <v>2.0999999999999999E-3</v>
      </c>
    </row>
    <row r="250" spans="2:17">
      <c r="B250" s="6" t="s">
        <v>2936</v>
      </c>
      <c r="C250" s="6" t="s">
        <v>2379</v>
      </c>
      <c r="D250" s="17">
        <v>99104523</v>
      </c>
      <c r="E250" s="18">
        <v>515555621</v>
      </c>
      <c r="F250" s="6" t="s">
        <v>460</v>
      </c>
      <c r="G250" s="6" t="s">
        <v>1974</v>
      </c>
      <c r="H250" s="6"/>
      <c r="I250" s="17">
        <v>0.87</v>
      </c>
      <c r="J250" s="6" t="s">
        <v>42</v>
      </c>
      <c r="K250" s="44">
        <v>0.05</v>
      </c>
      <c r="L250" s="44">
        <v>6.2899999999999998E-2</v>
      </c>
      <c r="M250" s="7">
        <v>79847.360000000001</v>
      </c>
      <c r="N250" s="7">
        <v>100.21</v>
      </c>
      <c r="O250" s="7">
        <v>291.97000000000003</v>
      </c>
      <c r="P250" s="8">
        <v>1.5E-3</v>
      </c>
      <c r="Q250" s="8">
        <v>1E-4</v>
      </c>
    </row>
    <row r="251" spans="2:17">
      <c r="B251" s="6" t="s">
        <v>2931</v>
      </c>
      <c r="C251" s="6" t="s">
        <v>2379</v>
      </c>
      <c r="D251" s="17">
        <v>701013286</v>
      </c>
      <c r="E251" s="6">
        <v>520000522</v>
      </c>
      <c r="F251" s="6" t="s">
        <v>460</v>
      </c>
      <c r="G251" s="6" t="s">
        <v>2521</v>
      </c>
      <c r="H251" s="6"/>
      <c r="J251" s="6" t="s">
        <v>106</v>
      </c>
      <c r="K251" s="39">
        <v>0</v>
      </c>
      <c r="L251" s="39">
        <v>0</v>
      </c>
      <c r="M251" s="7">
        <v>17938.47</v>
      </c>
      <c r="N251" s="7">
        <v>100</v>
      </c>
      <c r="O251" s="7">
        <v>17.940000000000001</v>
      </c>
      <c r="P251" s="8">
        <v>1E-4</v>
      </c>
      <c r="Q251" s="8">
        <v>0</v>
      </c>
    </row>
    <row r="252" spans="2:17">
      <c r="B252" s="6" t="s">
        <v>2940</v>
      </c>
      <c r="C252" s="6" t="s">
        <v>2379</v>
      </c>
      <c r="D252" s="17">
        <v>701013344</v>
      </c>
      <c r="E252" s="6">
        <v>514874155</v>
      </c>
      <c r="F252" s="6" t="s">
        <v>460</v>
      </c>
      <c r="G252" s="6" t="s">
        <v>2522</v>
      </c>
      <c r="H252" s="6"/>
      <c r="I252">
        <v>0.75</v>
      </c>
      <c r="J252" s="6" t="s">
        <v>42</v>
      </c>
      <c r="K252" s="44">
        <v>4.24E-2</v>
      </c>
      <c r="L252" s="39">
        <v>4.53E-2</v>
      </c>
      <c r="M252" s="7">
        <v>396329</v>
      </c>
      <c r="N252" s="7">
        <v>99.89</v>
      </c>
      <c r="O252" s="7">
        <v>1444.61</v>
      </c>
      <c r="P252" s="8">
        <v>7.1999999999999998E-3</v>
      </c>
      <c r="Q252" s="8">
        <v>5.9999999999999995E-4</v>
      </c>
    </row>
    <row r="253" spans="2:17">
      <c r="B253" s="6" t="s">
        <v>2940</v>
      </c>
      <c r="C253" s="6" t="s">
        <v>2379</v>
      </c>
      <c r="D253" s="17">
        <v>701013476</v>
      </c>
      <c r="E253" s="6">
        <v>514874155</v>
      </c>
      <c r="F253" s="6" t="s">
        <v>460</v>
      </c>
      <c r="G253" s="6" t="s">
        <v>2437</v>
      </c>
      <c r="H253" s="6"/>
      <c r="I253">
        <v>0.75</v>
      </c>
      <c r="J253" s="6" t="s">
        <v>42</v>
      </c>
      <c r="K253" s="44">
        <v>4.24E-2</v>
      </c>
      <c r="L253" s="39">
        <v>3.1E-2</v>
      </c>
      <c r="M253" s="7">
        <v>3285.72</v>
      </c>
      <c r="N253" s="7">
        <v>100.92</v>
      </c>
      <c r="O253" s="7">
        <v>12.1</v>
      </c>
      <c r="P253" s="8">
        <v>1E-4</v>
      </c>
      <c r="Q253" s="8">
        <v>0</v>
      </c>
    </row>
    <row r="254" spans="2:17">
      <c r="B254" s="6" t="s">
        <v>2952</v>
      </c>
      <c r="C254" s="6" t="s">
        <v>2379</v>
      </c>
      <c r="D254" s="17">
        <v>701019820</v>
      </c>
      <c r="E254" s="6">
        <v>514874155</v>
      </c>
      <c r="F254" s="6" t="s">
        <v>460</v>
      </c>
      <c r="G254" s="20">
        <v>43281</v>
      </c>
      <c r="H254" s="6"/>
      <c r="I254">
        <v>0.75</v>
      </c>
      <c r="J254" s="6" t="s">
        <v>42</v>
      </c>
      <c r="K254" s="39">
        <v>1.95E-2</v>
      </c>
      <c r="L254" s="39">
        <v>4.3400000000000001E-2</v>
      </c>
      <c r="M254" s="7">
        <v>4371.0200000000004</v>
      </c>
      <c r="N254" s="7">
        <v>100.04</v>
      </c>
      <c r="O254" s="7">
        <v>15.96</v>
      </c>
      <c r="P254" s="8">
        <v>1E-4</v>
      </c>
      <c r="Q254" s="8">
        <v>0</v>
      </c>
    </row>
    <row r="255" spans="2:17">
      <c r="B255" s="6" t="s">
        <v>2940</v>
      </c>
      <c r="C255" s="6" t="s">
        <v>2379</v>
      </c>
      <c r="D255" s="17">
        <v>701017204</v>
      </c>
      <c r="E255" s="6">
        <v>514874155</v>
      </c>
      <c r="F255" s="6" t="s">
        <v>460</v>
      </c>
      <c r="G255" s="20">
        <v>43190</v>
      </c>
      <c r="H255" s="6"/>
      <c r="I255">
        <v>0.75</v>
      </c>
      <c r="J255" s="6" t="s">
        <v>42</v>
      </c>
      <c r="K255" s="44">
        <v>4.24E-2</v>
      </c>
      <c r="L255" s="39">
        <v>4.5699999999999998E-2</v>
      </c>
      <c r="M255" s="7">
        <v>3633.88</v>
      </c>
      <c r="N255" s="7">
        <v>99.86</v>
      </c>
      <c r="O255" s="7">
        <v>13.24</v>
      </c>
      <c r="P255" s="8">
        <v>1E-4</v>
      </c>
      <c r="Q255" s="8">
        <v>0</v>
      </c>
    </row>
    <row r="256" spans="2:17">
      <c r="B256" s="3" t="s">
        <v>2523</v>
      </c>
      <c r="C256" s="3"/>
      <c r="D256" s="12"/>
      <c r="E256" s="3"/>
      <c r="F256" s="3"/>
      <c r="G256" s="3"/>
      <c r="H256" s="3"/>
      <c r="I256" s="12">
        <v>1.67</v>
      </c>
      <c r="J256" s="3"/>
      <c r="L256" s="42">
        <v>2.23E-2</v>
      </c>
      <c r="M256" s="9">
        <v>7763523.6600000001</v>
      </c>
      <c r="O256" s="9">
        <f>O257+O262+O267</f>
        <v>30629.32</v>
      </c>
      <c r="P256" s="10">
        <v>0.15720000000000001</v>
      </c>
      <c r="Q256" s="10">
        <v>1.2699999999999999E-2</v>
      </c>
    </row>
    <row r="257" spans="2:17">
      <c r="B257" s="13" t="s">
        <v>2524</v>
      </c>
      <c r="C257" s="13"/>
      <c r="D257" s="14"/>
      <c r="E257" s="13"/>
      <c r="F257" s="13"/>
      <c r="G257" s="13"/>
      <c r="H257" s="13"/>
      <c r="J257" s="13"/>
      <c r="M257" s="15">
        <v>246062.42</v>
      </c>
      <c r="O257" s="15">
        <v>894.45</v>
      </c>
      <c r="P257" s="16">
        <v>4.4999999999999997E-3</v>
      </c>
      <c r="Q257" s="16">
        <v>4.0000000000000002E-4</v>
      </c>
    </row>
    <row r="258" spans="2:17">
      <c r="B258" s="6" t="s">
        <v>2941</v>
      </c>
      <c r="C258" s="6" t="s">
        <v>2379</v>
      </c>
      <c r="D258" s="17">
        <v>10043571</v>
      </c>
      <c r="E258" s="6">
        <v>6593625</v>
      </c>
      <c r="F258" s="6" t="s">
        <v>231</v>
      </c>
      <c r="G258" s="20">
        <v>43190</v>
      </c>
      <c r="H258" s="6" t="s">
        <v>1953</v>
      </c>
      <c r="I258">
        <v>2.2799999999999998</v>
      </c>
      <c r="J258" s="6" t="s">
        <v>42</v>
      </c>
      <c r="K258" s="44">
        <v>4.1700000000000001E-2</v>
      </c>
      <c r="L258" s="39">
        <v>4.9200000000000001E-2</v>
      </c>
      <c r="M258" s="7">
        <v>4406.63</v>
      </c>
      <c r="N258" s="7">
        <v>99.75</v>
      </c>
      <c r="O258" s="7">
        <v>16.04</v>
      </c>
      <c r="P258" s="8">
        <v>1E-4</v>
      </c>
      <c r="Q258" s="8">
        <v>0</v>
      </c>
    </row>
    <row r="259" spans="2:17">
      <c r="B259" s="6" t="s">
        <v>2941</v>
      </c>
      <c r="C259" s="6" t="s">
        <v>2379</v>
      </c>
      <c r="D259" s="17">
        <v>1004357</v>
      </c>
      <c r="E259" s="6">
        <v>6593625</v>
      </c>
      <c r="F259" s="6" t="s">
        <v>231</v>
      </c>
      <c r="G259" s="20">
        <v>43190</v>
      </c>
      <c r="H259" s="6" t="s">
        <v>1953</v>
      </c>
      <c r="I259">
        <v>2.2799999999999998</v>
      </c>
      <c r="J259" s="6" t="s">
        <v>42</v>
      </c>
      <c r="K259" s="44">
        <v>4.1700000000000001E-2</v>
      </c>
      <c r="L259" s="39">
        <v>4.9799999999999997E-2</v>
      </c>
      <c r="M259" s="7">
        <v>228080.95</v>
      </c>
      <c r="N259" s="7">
        <v>99.61</v>
      </c>
      <c r="O259" s="7">
        <v>829.02</v>
      </c>
      <c r="P259" s="8">
        <v>4.1000000000000003E-3</v>
      </c>
      <c r="Q259" s="8">
        <v>2.9999999999999997E-4</v>
      </c>
    </row>
    <row r="260" spans="2:17">
      <c r="B260" s="6" t="s">
        <v>2941</v>
      </c>
      <c r="C260" s="6" t="s">
        <v>2379</v>
      </c>
      <c r="D260" s="17">
        <v>10043575</v>
      </c>
      <c r="E260" s="6">
        <v>6593625</v>
      </c>
      <c r="F260" s="6" t="s">
        <v>231</v>
      </c>
      <c r="G260" s="20">
        <v>43281</v>
      </c>
      <c r="H260" s="6" t="s">
        <v>1953</v>
      </c>
      <c r="I260">
        <v>2.2799999999999998</v>
      </c>
      <c r="J260" s="6" t="s">
        <v>42</v>
      </c>
      <c r="K260" s="39">
        <v>4.1700000000000001E-2</v>
      </c>
      <c r="L260" s="39">
        <v>4.6100000000000002E-2</v>
      </c>
      <c r="M260" s="7">
        <v>6264.44</v>
      </c>
      <c r="N260" s="7">
        <v>100.35</v>
      </c>
      <c r="O260" s="7">
        <v>22.94</v>
      </c>
      <c r="P260" s="8">
        <v>1E-4</v>
      </c>
      <c r="Q260" s="8">
        <v>0</v>
      </c>
    </row>
    <row r="261" spans="2:17">
      <c r="B261" s="6" t="s">
        <v>2941</v>
      </c>
      <c r="C261" s="6" t="s">
        <v>2379</v>
      </c>
      <c r="D261" s="17">
        <v>10043572</v>
      </c>
      <c r="E261" s="6">
        <v>6593625</v>
      </c>
      <c r="F261" s="6" t="s">
        <v>231</v>
      </c>
      <c r="G261" s="20">
        <v>43220</v>
      </c>
      <c r="H261" s="6" t="s">
        <v>1953</v>
      </c>
      <c r="I261">
        <v>2.2799999999999998</v>
      </c>
      <c r="J261" s="6" t="s">
        <v>42</v>
      </c>
      <c r="K261" s="39">
        <v>4.1700000000000001E-2</v>
      </c>
      <c r="L261" s="39">
        <v>5.1999999999999998E-2</v>
      </c>
      <c r="M261" s="7">
        <v>7310.41</v>
      </c>
      <c r="N261" s="7">
        <v>99.14</v>
      </c>
      <c r="O261" s="7">
        <v>26.45</v>
      </c>
      <c r="P261" s="8">
        <v>1E-4</v>
      </c>
      <c r="Q261" s="8">
        <v>0</v>
      </c>
    </row>
    <row r="262" spans="2:17">
      <c r="B262" s="13" t="s">
        <v>2525</v>
      </c>
      <c r="C262" s="13"/>
      <c r="D262" s="14"/>
      <c r="E262" s="13"/>
      <c r="F262" s="13"/>
      <c r="G262" s="13"/>
      <c r="H262" s="13"/>
      <c r="I262" s="14">
        <v>2.35</v>
      </c>
      <c r="J262" s="13"/>
      <c r="L262" s="43">
        <v>2.6700000000000002E-2</v>
      </c>
      <c r="M262" s="15">
        <v>1518034.26</v>
      </c>
      <c r="O262" s="15">
        <v>5522.21</v>
      </c>
      <c r="P262" s="16">
        <v>2.76E-2</v>
      </c>
      <c r="Q262" s="16">
        <v>2.2000000000000001E-3</v>
      </c>
    </row>
    <row r="263" spans="2:17">
      <c r="B263" s="6" t="s">
        <v>2941</v>
      </c>
      <c r="C263" s="6" t="s">
        <v>2379</v>
      </c>
      <c r="D263" s="17">
        <v>99105777</v>
      </c>
      <c r="E263" s="6">
        <v>6593625</v>
      </c>
      <c r="F263" s="6" t="s">
        <v>231</v>
      </c>
      <c r="G263" s="6" t="s">
        <v>2526</v>
      </c>
      <c r="H263" s="6" t="s">
        <v>1953</v>
      </c>
      <c r="I263" s="17">
        <v>2.27</v>
      </c>
      <c r="J263" s="6" t="s">
        <v>42</v>
      </c>
      <c r="K263" s="44">
        <v>4.5934999999999997E-2</v>
      </c>
      <c r="L263" s="44">
        <v>5.5399999999999998E-2</v>
      </c>
      <c r="M263" s="7">
        <v>45923.26</v>
      </c>
      <c r="N263" s="7">
        <v>99.71</v>
      </c>
      <c r="O263" s="7">
        <v>167.09</v>
      </c>
      <c r="P263" s="8">
        <v>8.0000000000000004E-4</v>
      </c>
      <c r="Q263" s="8">
        <v>1E-4</v>
      </c>
    </row>
    <row r="264" spans="2:17">
      <c r="B264" s="6" t="s">
        <v>2941</v>
      </c>
      <c r="C264" s="6" t="s">
        <v>2379</v>
      </c>
      <c r="D264" s="17">
        <v>99105884</v>
      </c>
      <c r="E264" s="6">
        <v>6593625</v>
      </c>
      <c r="F264" s="6" t="s">
        <v>231</v>
      </c>
      <c r="G264" s="6" t="s">
        <v>2175</v>
      </c>
      <c r="H264" s="6" t="s">
        <v>1953</v>
      </c>
      <c r="I264" s="17">
        <v>2.27</v>
      </c>
      <c r="J264" s="6" t="s">
        <v>42</v>
      </c>
      <c r="K264" s="44">
        <v>4.5463999999999997E-2</v>
      </c>
      <c r="L264" s="44">
        <v>5.28E-2</v>
      </c>
      <c r="M264" s="7">
        <v>39352</v>
      </c>
      <c r="N264" s="7">
        <v>100.45</v>
      </c>
      <c r="O264" s="7">
        <v>144.24</v>
      </c>
      <c r="P264" s="8">
        <v>6.9999999999999999E-4</v>
      </c>
      <c r="Q264" s="8">
        <v>1E-4</v>
      </c>
    </row>
    <row r="265" spans="2:17">
      <c r="B265" s="6" t="s">
        <v>2941</v>
      </c>
      <c r="C265" s="6" t="s">
        <v>2379</v>
      </c>
      <c r="D265" s="17">
        <v>99105678</v>
      </c>
      <c r="E265" s="6">
        <v>6593625</v>
      </c>
      <c r="F265" s="6" t="s">
        <v>231</v>
      </c>
      <c r="G265" s="6" t="s">
        <v>2527</v>
      </c>
      <c r="H265" s="6" t="s">
        <v>1953</v>
      </c>
      <c r="I265" s="17">
        <v>2.35</v>
      </c>
      <c r="J265" s="6" t="s">
        <v>42</v>
      </c>
      <c r="K265" s="44">
        <v>4.5934999999999997E-2</v>
      </c>
      <c r="L265" s="44">
        <v>2.5100000000000001E-2</v>
      </c>
      <c r="M265" s="7">
        <v>1432759</v>
      </c>
      <c r="N265" s="7">
        <v>99.67</v>
      </c>
      <c r="O265" s="7">
        <v>5210.88</v>
      </c>
      <c r="P265" s="8">
        <v>2.5999999999999999E-2</v>
      </c>
      <c r="Q265" s="8">
        <v>2.0999999999999999E-3</v>
      </c>
    </row>
    <row r="266" spans="2:17">
      <c r="B266" s="13" t="s">
        <v>2528</v>
      </c>
      <c r="C266" s="13"/>
      <c r="D266" s="14"/>
      <c r="E266" s="13"/>
      <c r="F266" s="13"/>
      <c r="G266" s="13"/>
      <c r="H266" s="13"/>
      <c r="J266" s="13"/>
      <c r="M266" s="15">
        <v>0</v>
      </c>
      <c r="O266" s="15">
        <v>0</v>
      </c>
      <c r="P266" s="16">
        <v>0</v>
      </c>
      <c r="Q266" s="16">
        <v>0</v>
      </c>
    </row>
    <row r="267" spans="2:17">
      <c r="B267" s="13" t="s">
        <v>2529</v>
      </c>
      <c r="C267" s="13"/>
      <c r="D267" s="14"/>
      <c r="E267" s="13"/>
      <c r="F267" s="13"/>
      <c r="G267" s="13"/>
      <c r="H267" s="13"/>
      <c r="I267" s="14">
        <v>1.33</v>
      </c>
      <c r="J267" s="13"/>
      <c r="L267" s="43">
        <v>0.02</v>
      </c>
      <c r="M267" s="15">
        <v>5999426.9800000004</v>
      </c>
      <c r="O267" s="15">
        <v>24212.66</v>
      </c>
      <c r="P267" s="16">
        <v>0.12509999999999999</v>
      </c>
      <c r="Q267" s="16">
        <v>1.01E-2</v>
      </c>
    </row>
    <row r="268" spans="2:17">
      <c r="B268" s="6" t="s">
        <v>2941</v>
      </c>
      <c r="C268" s="6" t="s">
        <v>2379</v>
      </c>
      <c r="D268" s="17">
        <v>99105694</v>
      </c>
      <c r="E268" s="6">
        <v>6593625</v>
      </c>
      <c r="F268" s="6" t="s">
        <v>231</v>
      </c>
      <c r="G268" s="6" t="s">
        <v>2530</v>
      </c>
      <c r="H268" s="6" t="s">
        <v>1953</v>
      </c>
      <c r="I268" s="17">
        <v>2.27</v>
      </c>
      <c r="J268" s="6" t="s">
        <v>42</v>
      </c>
      <c r="K268" s="44">
        <v>4.5934999999999997E-2</v>
      </c>
      <c r="L268" s="44">
        <v>5.4800000000000001E-2</v>
      </c>
      <c r="M268" s="7">
        <v>27682</v>
      </c>
      <c r="N268" s="7">
        <v>99.57</v>
      </c>
      <c r="O268" s="7">
        <v>100.58</v>
      </c>
      <c r="P268" s="8">
        <v>5.0000000000000001E-4</v>
      </c>
      <c r="Q268" s="8">
        <v>0</v>
      </c>
    </row>
    <row r="269" spans="2:17">
      <c r="B269" s="6" t="s">
        <v>2531</v>
      </c>
      <c r="C269" s="6" t="s">
        <v>2379</v>
      </c>
      <c r="D269" s="17">
        <v>99105892</v>
      </c>
      <c r="E269" s="6" t="s">
        <v>2835</v>
      </c>
      <c r="F269" s="6" t="s">
        <v>231</v>
      </c>
      <c r="G269" s="6" t="s">
        <v>2532</v>
      </c>
      <c r="H269" s="6" t="s">
        <v>1953</v>
      </c>
      <c r="I269" s="17">
        <v>1.32</v>
      </c>
      <c r="J269" s="6" t="s">
        <v>47</v>
      </c>
      <c r="K269" s="44">
        <v>2.3050000000000001E-2</v>
      </c>
      <c r="L269" s="44">
        <v>1.9400000000000001E-2</v>
      </c>
      <c r="M269" s="7">
        <v>1264500</v>
      </c>
      <c r="N269" s="7">
        <v>100.21</v>
      </c>
      <c r="O269" s="7">
        <v>5354.75</v>
      </c>
      <c r="P269" s="8">
        <v>2.6700000000000002E-2</v>
      </c>
      <c r="Q269" s="8">
        <v>2.2000000000000001E-3</v>
      </c>
    </row>
    <row r="270" spans="2:17">
      <c r="B270" s="6" t="s">
        <v>2533</v>
      </c>
      <c r="C270" s="6" t="s">
        <v>2379</v>
      </c>
      <c r="D270" s="17">
        <v>99105900</v>
      </c>
      <c r="E270" s="6" t="s">
        <v>2836</v>
      </c>
      <c r="F270" s="6" t="s">
        <v>231</v>
      </c>
      <c r="G270" s="6" t="s">
        <v>2532</v>
      </c>
      <c r="H270" s="6" t="s">
        <v>1953</v>
      </c>
      <c r="I270" s="17">
        <v>1.32</v>
      </c>
      <c r="J270" s="6" t="s">
        <v>47</v>
      </c>
      <c r="K270" s="44">
        <v>2.3550000000000001E-2</v>
      </c>
      <c r="L270" s="44">
        <v>1.9900000000000001E-2</v>
      </c>
      <c r="M270" s="7">
        <v>1264500</v>
      </c>
      <c r="N270" s="7">
        <v>100.22</v>
      </c>
      <c r="O270" s="7">
        <v>5355.28</v>
      </c>
      <c r="P270" s="8">
        <v>2.6700000000000002E-2</v>
      </c>
      <c r="Q270" s="8">
        <v>2.2000000000000001E-3</v>
      </c>
    </row>
    <row r="271" spans="2:17">
      <c r="B271" s="6" t="s">
        <v>2534</v>
      </c>
      <c r="C271" s="6" t="s">
        <v>2379</v>
      </c>
      <c r="D271" s="17">
        <v>701013302</v>
      </c>
      <c r="E271" s="6"/>
      <c r="F271" s="6" t="s">
        <v>231</v>
      </c>
      <c r="G271" s="20">
        <v>43100</v>
      </c>
      <c r="H271" s="6" t="s">
        <v>160</v>
      </c>
      <c r="J271" s="6" t="s">
        <v>42</v>
      </c>
      <c r="K271" s="44">
        <v>5.5E-2</v>
      </c>
      <c r="L271" s="39">
        <v>0</v>
      </c>
      <c r="M271" s="7">
        <v>-6662.45</v>
      </c>
      <c r="N271" s="7">
        <v>100</v>
      </c>
      <c r="O271" s="7">
        <v>-24.31</v>
      </c>
      <c r="P271" s="8">
        <v>-1E-4</v>
      </c>
      <c r="Q271" s="8">
        <v>0</v>
      </c>
    </row>
    <row r="272" spans="2:17">
      <c r="B272" s="6" t="s">
        <v>2943</v>
      </c>
      <c r="C272" s="6" t="s">
        <v>2379</v>
      </c>
      <c r="D272" s="17">
        <v>701010977</v>
      </c>
      <c r="E272" s="6">
        <v>550013098</v>
      </c>
      <c r="F272" s="6" t="s">
        <v>758</v>
      </c>
      <c r="G272" s="6" t="s">
        <v>2535</v>
      </c>
      <c r="H272" s="6" t="s">
        <v>1953</v>
      </c>
      <c r="I272">
        <v>2.13</v>
      </c>
      <c r="J272" s="6" t="s">
        <v>42</v>
      </c>
      <c r="K272" s="44">
        <v>5.3900000000000003E-2</v>
      </c>
      <c r="L272" s="39">
        <v>4.6199999999999998E-2</v>
      </c>
      <c r="M272" s="7">
        <v>47595.29</v>
      </c>
      <c r="N272" s="7">
        <v>102.58</v>
      </c>
      <c r="O272" s="7">
        <v>178.16</v>
      </c>
      <c r="P272" s="8">
        <v>8.9999999999999998E-4</v>
      </c>
      <c r="Q272" s="8">
        <v>1E-4</v>
      </c>
    </row>
    <row r="273" spans="2:17">
      <c r="B273" s="6" t="s">
        <v>2943</v>
      </c>
      <c r="C273" s="6" t="s">
        <v>2379</v>
      </c>
      <c r="D273" s="17">
        <v>10037554</v>
      </c>
      <c r="E273" s="6">
        <v>56122233</v>
      </c>
      <c r="F273" s="6" t="s">
        <v>758</v>
      </c>
      <c r="G273" s="20">
        <v>42171</v>
      </c>
      <c r="H273" s="6" t="s">
        <v>1953</v>
      </c>
      <c r="I273">
        <v>2.12</v>
      </c>
      <c r="J273" s="6" t="s">
        <v>42</v>
      </c>
      <c r="K273" s="44">
        <v>5.5899999999999998E-2</v>
      </c>
      <c r="L273" s="39">
        <v>4.82E-2</v>
      </c>
      <c r="M273" s="7">
        <v>43837.77</v>
      </c>
      <c r="N273" s="7">
        <v>102.63</v>
      </c>
      <c r="O273" s="7">
        <v>164.17</v>
      </c>
      <c r="P273" s="8">
        <v>8.0000000000000004E-4</v>
      </c>
      <c r="Q273" s="8">
        <v>1E-4</v>
      </c>
    </row>
    <row r="274" spans="2:17">
      <c r="B274" s="6" t="s">
        <v>2943</v>
      </c>
      <c r="C274" s="6" t="s">
        <v>2379</v>
      </c>
      <c r="D274" s="17">
        <v>10037552</v>
      </c>
      <c r="E274" s="6">
        <v>56122233</v>
      </c>
      <c r="F274" s="6" t="s">
        <v>758</v>
      </c>
      <c r="G274" s="20">
        <v>42095</v>
      </c>
      <c r="H274" s="6" t="s">
        <v>1953</v>
      </c>
      <c r="I274">
        <v>2.11</v>
      </c>
      <c r="J274" s="6" t="s">
        <v>42</v>
      </c>
      <c r="K274" s="44">
        <v>5.3699999999999998E-2</v>
      </c>
      <c r="L274" s="39">
        <v>4.5600000000000002E-2</v>
      </c>
      <c r="M274" s="7">
        <v>17613.38</v>
      </c>
      <c r="N274" s="7">
        <v>102.66</v>
      </c>
      <c r="O274" s="7">
        <v>65.98</v>
      </c>
      <c r="P274" s="8">
        <v>2.9999999999999997E-4</v>
      </c>
      <c r="Q274" s="8">
        <v>0</v>
      </c>
    </row>
    <row r="275" spans="2:17">
      <c r="B275" s="6" t="s">
        <v>2943</v>
      </c>
      <c r="C275" s="6" t="s">
        <v>2379</v>
      </c>
      <c r="D275" s="17">
        <v>10037551</v>
      </c>
      <c r="E275" s="6">
        <v>56122233</v>
      </c>
      <c r="F275" s="6" t="s">
        <v>758</v>
      </c>
      <c r="G275" s="20">
        <v>42010</v>
      </c>
      <c r="H275" s="6" t="s">
        <v>1953</v>
      </c>
      <c r="I275">
        <v>2.11</v>
      </c>
      <c r="J275" s="6" t="s">
        <v>42</v>
      </c>
      <c r="K275" s="44">
        <v>5.4800000000000001E-2</v>
      </c>
      <c r="L275" s="39">
        <v>4.3999999999999997E-2</v>
      </c>
      <c r="M275" s="7">
        <v>3522.68</v>
      </c>
      <c r="N275" s="7">
        <v>103.24</v>
      </c>
      <c r="O275" s="7">
        <v>13.27</v>
      </c>
      <c r="P275" s="8">
        <v>1E-4</v>
      </c>
      <c r="Q275" s="8">
        <v>0</v>
      </c>
    </row>
    <row r="276" spans="2:17">
      <c r="B276" s="6" t="s">
        <v>2943</v>
      </c>
      <c r="C276" s="6" t="s">
        <v>2379</v>
      </c>
      <c r="D276" s="17">
        <v>1003755</v>
      </c>
      <c r="E276" s="6">
        <v>56122233</v>
      </c>
      <c r="F276" s="6" t="s">
        <v>758</v>
      </c>
      <c r="G276" s="20">
        <v>41981</v>
      </c>
      <c r="H276" s="6" t="s">
        <v>1953</v>
      </c>
      <c r="I276">
        <v>2.11</v>
      </c>
      <c r="J276" s="6" t="s">
        <v>42</v>
      </c>
      <c r="K276" s="44">
        <v>5.62E-2</v>
      </c>
      <c r="L276" s="39">
        <v>4.41E-2</v>
      </c>
      <c r="M276" s="7">
        <v>387494.54</v>
      </c>
      <c r="N276" s="7">
        <v>103.53</v>
      </c>
      <c r="O276" s="7">
        <v>1463.88</v>
      </c>
      <c r="P276" s="8">
        <v>7.3000000000000001E-3</v>
      </c>
      <c r="Q276" s="8">
        <v>5.9999999999999995E-4</v>
      </c>
    </row>
    <row r="277" spans="2:17">
      <c r="B277" s="6" t="s">
        <v>2943</v>
      </c>
      <c r="C277" s="6" t="s">
        <v>2379</v>
      </c>
      <c r="D277" s="17">
        <v>10037553</v>
      </c>
      <c r="E277" s="6">
        <v>56122233</v>
      </c>
      <c r="F277" s="6" t="s">
        <v>758</v>
      </c>
      <c r="G277" s="20">
        <v>42114</v>
      </c>
      <c r="H277" s="6" t="s">
        <v>1953</v>
      </c>
      <c r="I277">
        <v>2.12</v>
      </c>
      <c r="J277" s="6" t="s">
        <v>42</v>
      </c>
      <c r="K277" s="44">
        <v>5.2900000000000003E-2</v>
      </c>
      <c r="L277" s="39">
        <v>4.5199999999999997E-2</v>
      </c>
      <c r="M277" s="7">
        <v>34052.550000000003</v>
      </c>
      <c r="N277" s="7">
        <v>102.56</v>
      </c>
      <c r="O277" s="7">
        <v>127.44</v>
      </c>
      <c r="P277" s="8">
        <v>5.9999999999999995E-4</v>
      </c>
      <c r="Q277" s="8">
        <v>1E-4</v>
      </c>
    </row>
    <row r="278" spans="2:17">
      <c r="B278" s="6" t="s">
        <v>2944</v>
      </c>
      <c r="C278" s="6" t="s">
        <v>2379</v>
      </c>
      <c r="D278" s="17">
        <v>1004144</v>
      </c>
      <c r="E278" s="6">
        <v>4020801</v>
      </c>
      <c r="F278" s="6" t="s">
        <v>758</v>
      </c>
      <c r="G278" s="20">
        <v>42740</v>
      </c>
      <c r="H278" s="6" t="s">
        <v>1953</v>
      </c>
      <c r="I278">
        <v>0.51</v>
      </c>
      <c r="J278" s="6" t="s">
        <v>42</v>
      </c>
      <c r="K278" s="44">
        <v>7.0000000000000007E-2</v>
      </c>
      <c r="L278" s="39">
        <v>6.3600000000000004E-2</v>
      </c>
      <c r="M278" s="7">
        <v>626253.81999999995</v>
      </c>
      <c r="N278" s="7">
        <v>102.01</v>
      </c>
      <c r="O278" s="7">
        <v>2331.13</v>
      </c>
      <c r="P278" s="8">
        <v>1.1599999999999999E-2</v>
      </c>
      <c r="Q278" s="8">
        <v>8.9999999999999998E-4</v>
      </c>
    </row>
    <row r="279" spans="2:17">
      <c r="B279" s="6" t="s">
        <v>2946</v>
      </c>
      <c r="C279" s="6" t="s">
        <v>2379</v>
      </c>
      <c r="D279" s="17">
        <v>1003713</v>
      </c>
      <c r="E279" s="6">
        <v>34218161</v>
      </c>
      <c r="F279" s="6" t="s">
        <v>758</v>
      </c>
      <c r="G279" s="20">
        <v>41912</v>
      </c>
      <c r="H279" s="6" t="s">
        <v>1953</v>
      </c>
      <c r="I279">
        <v>1.1299999999999999</v>
      </c>
      <c r="J279" s="6" t="s">
        <v>47</v>
      </c>
      <c r="K279" s="44">
        <v>6.8000000000000005E-2</v>
      </c>
      <c r="L279" s="39">
        <v>1.5900000000000001E-2</v>
      </c>
      <c r="M279" s="7">
        <v>185527.69</v>
      </c>
      <c r="N279" s="7">
        <v>107.18</v>
      </c>
      <c r="O279" s="7">
        <v>840.29</v>
      </c>
      <c r="P279" s="8">
        <v>4.1999999999999997E-3</v>
      </c>
      <c r="Q279" s="8">
        <v>2.9999999999999997E-4</v>
      </c>
    </row>
    <row r="280" spans="2:17">
      <c r="B280" s="6" t="s">
        <v>2953</v>
      </c>
      <c r="C280" s="6" t="s">
        <v>2379</v>
      </c>
      <c r="D280" s="17">
        <v>1004417</v>
      </c>
      <c r="E280" s="6" t="s">
        <v>2837</v>
      </c>
      <c r="F280" s="6" t="s">
        <v>166</v>
      </c>
      <c r="G280" s="20">
        <v>43281</v>
      </c>
      <c r="H280" s="6"/>
      <c r="I280">
        <v>2.4700000000000002</v>
      </c>
      <c r="J280" s="6" t="s">
        <v>42</v>
      </c>
      <c r="K280" s="39">
        <v>2.75E-2</v>
      </c>
      <c r="L280" s="39">
        <v>5.1700000000000003E-2</v>
      </c>
      <c r="M280" s="7">
        <v>318726.71999999997</v>
      </c>
      <c r="N280" s="7">
        <v>100.3</v>
      </c>
      <c r="O280" s="7">
        <v>1166.52</v>
      </c>
      <c r="P280" s="8">
        <v>5.7999999999999996E-3</v>
      </c>
      <c r="Q280" s="8">
        <v>5.0000000000000001E-4</v>
      </c>
    </row>
    <row r="281" spans="2:17">
      <c r="B281" s="6" t="s">
        <v>2942</v>
      </c>
      <c r="C281" s="6" t="s">
        <v>2379</v>
      </c>
      <c r="D281" s="17">
        <v>1004257</v>
      </c>
      <c r="E281" s="6" t="s">
        <v>2838</v>
      </c>
      <c r="F281" s="6" t="s">
        <v>166</v>
      </c>
      <c r="G281" s="20">
        <v>43129</v>
      </c>
      <c r="H281" s="6"/>
      <c r="I281">
        <v>3.5</v>
      </c>
      <c r="J281" s="6" t="s">
        <v>47</v>
      </c>
      <c r="K281" s="39">
        <v>0.09</v>
      </c>
      <c r="L281" s="39">
        <v>0.122</v>
      </c>
      <c r="M281" s="7">
        <v>6085.47</v>
      </c>
      <c r="N281" s="7">
        <v>94.95</v>
      </c>
      <c r="O281" s="7">
        <v>24.42</v>
      </c>
      <c r="P281" s="8">
        <v>1E-4</v>
      </c>
      <c r="Q281" s="8">
        <v>0</v>
      </c>
    </row>
    <row r="282" spans="2:17">
      <c r="B282" s="6" t="s">
        <v>2951</v>
      </c>
      <c r="C282" s="6" t="s">
        <v>2379</v>
      </c>
      <c r="D282" s="17">
        <v>10042574</v>
      </c>
      <c r="E282" s="6" t="s">
        <v>2838</v>
      </c>
      <c r="F282" s="6" t="s">
        <v>166</v>
      </c>
      <c r="G282" s="20">
        <v>43281</v>
      </c>
      <c r="H282" s="6"/>
      <c r="I282">
        <v>3.5</v>
      </c>
      <c r="J282" s="6" t="s">
        <v>47</v>
      </c>
      <c r="K282" s="39">
        <v>0.09</v>
      </c>
      <c r="L282" s="39">
        <v>9.2200000000000004E-2</v>
      </c>
      <c r="M282" s="7">
        <v>99960.26</v>
      </c>
      <c r="N282" s="7">
        <v>102.45</v>
      </c>
      <c r="O282" s="7">
        <v>432.76</v>
      </c>
      <c r="P282" s="8">
        <v>2.2000000000000001E-3</v>
      </c>
      <c r="Q282" s="8">
        <v>2.0000000000000001E-4</v>
      </c>
    </row>
    <row r="283" spans="2:17">
      <c r="B283" s="6" t="s">
        <v>2945</v>
      </c>
      <c r="C283" s="6" t="s">
        <v>2379</v>
      </c>
      <c r="D283" s="17">
        <v>701011082</v>
      </c>
      <c r="E283" s="6" t="s">
        <v>2839</v>
      </c>
      <c r="F283" s="6" t="s">
        <v>166</v>
      </c>
      <c r="G283" s="6" t="s">
        <v>2536</v>
      </c>
      <c r="H283" s="6"/>
      <c r="I283">
        <v>3.18</v>
      </c>
      <c r="J283" s="6" t="s">
        <v>47</v>
      </c>
      <c r="K283" s="44">
        <v>0.09</v>
      </c>
      <c r="L283" s="39">
        <v>8.5000000000000006E-2</v>
      </c>
      <c r="M283" s="7">
        <v>112765.36</v>
      </c>
      <c r="N283" s="7">
        <v>104.39</v>
      </c>
      <c r="O283" s="7">
        <v>497.44</v>
      </c>
      <c r="P283" s="8">
        <v>2.5000000000000001E-3</v>
      </c>
      <c r="Q283" s="8">
        <v>2.0000000000000001E-4</v>
      </c>
    </row>
    <row r="285" spans="2:17">
      <c r="B285" s="6" t="s">
        <v>2539</v>
      </c>
      <c r="C285" s="6" t="s">
        <v>2379</v>
      </c>
      <c r="D285" s="17">
        <v>1003755</v>
      </c>
      <c r="E285" s="6"/>
      <c r="F285" s="6" t="s">
        <v>166</v>
      </c>
      <c r="G285" s="6"/>
      <c r="H285" s="6"/>
      <c r="J285" s="6" t="s">
        <v>42</v>
      </c>
      <c r="M285" s="7">
        <v>19883.560000000001</v>
      </c>
      <c r="N285" s="7">
        <v>100</v>
      </c>
      <c r="O285" s="7">
        <v>72.56</v>
      </c>
      <c r="P285" s="8">
        <v>4.0000000000000002E-4</v>
      </c>
      <c r="Q285" s="8">
        <v>0</v>
      </c>
    </row>
    <row r="286" spans="2:17">
      <c r="B286" s="6" t="s">
        <v>2917</v>
      </c>
      <c r="C286" s="6" t="s">
        <v>2379</v>
      </c>
      <c r="D286" s="17">
        <v>90161001</v>
      </c>
      <c r="E286" s="6">
        <v>514569</v>
      </c>
      <c r="F286" s="6" t="s">
        <v>166</v>
      </c>
      <c r="G286" s="20">
        <v>42354</v>
      </c>
      <c r="H286" s="6"/>
      <c r="I286">
        <v>1.38</v>
      </c>
      <c r="J286" s="6" t="s">
        <v>42</v>
      </c>
      <c r="K286" s="39">
        <v>5.5E-2</v>
      </c>
      <c r="L286" s="39">
        <v>5.5199999999999999E-2</v>
      </c>
      <c r="M286" s="7">
        <v>708763.03</v>
      </c>
      <c r="N286" s="7">
        <v>102.59</v>
      </c>
      <c r="O286" s="7">
        <v>2653.26</v>
      </c>
      <c r="P286" s="8">
        <v>1.32E-2</v>
      </c>
      <c r="Q286" s="8">
        <v>1.1000000000000001E-3</v>
      </c>
    </row>
    <row r="287" spans="2:17">
      <c r="B287" s="6" t="s">
        <v>2950</v>
      </c>
      <c r="C287" s="6" t="s">
        <v>2379</v>
      </c>
      <c r="D287" s="17">
        <v>91050019</v>
      </c>
      <c r="E287" s="6">
        <v>550013098</v>
      </c>
      <c r="F287" s="6" t="s">
        <v>166</v>
      </c>
      <c r="G287" s="20">
        <v>43281</v>
      </c>
      <c r="H287" s="6"/>
      <c r="I287">
        <v>2.4700000000000002</v>
      </c>
      <c r="J287" s="6" t="s">
        <v>42</v>
      </c>
      <c r="K287" s="39">
        <v>3.7499999999999999E-2</v>
      </c>
      <c r="L287" s="39">
        <v>6.0199999999999997E-2</v>
      </c>
      <c r="M287" s="7">
        <v>44576.12</v>
      </c>
      <c r="N287" s="7">
        <v>100</v>
      </c>
      <c r="O287" s="7">
        <v>162.66</v>
      </c>
      <c r="P287" s="8">
        <v>8.0000000000000004E-4</v>
      </c>
      <c r="Q287" s="8">
        <v>1E-4</v>
      </c>
    </row>
    <row r="288" spans="2:17">
      <c r="B288" s="6" t="s">
        <v>2950</v>
      </c>
      <c r="C288" s="6" t="s">
        <v>2379</v>
      </c>
      <c r="D288" s="17">
        <v>91050015</v>
      </c>
      <c r="E288" s="6">
        <v>550013098</v>
      </c>
      <c r="F288" s="6" t="s">
        <v>166</v>
      </c>
      <c r="G288" s="20">
        <v>43220</v>
      </c>
      <c r="H288" s="6"/>
      <c r="I288">
        <v>2.46</v>
      </c>
      <c r="J288" s="6" t="s">
        <v>42</v>
      </c>
      <c r="K288" s="39">
        <v>3.2500000000000001E-2</v>
      </c>
      <c r="L288" s="39">
        <v>5.4399999999999997E-2</v>
      </c>
      <c r="M288" s="7">
        <v>6678.99</v>
      </c>
      <c r="N288" s="7">
        <v>101.13</v>
      </c>
      <c r="O288" s="7">
        <v>24.65</v>
      </c>
      <c r="P288" s="8">
        <v>1E-4</v>
      </c>
      <c r="Q288" s="8">
        <v>0</v>
      </c>
    </row>
    <row r="289" spans="2:17">
      <c r="B289" s="6" t="s">
        <v>2950</v>
      </c>
      <c r="C289" s="6" t="s">
        <v>2379</v>
      </c>
      <c r="D289" s="17">
        <v>91050016</v>
      </c>
      <c r="E289" s="6">
        <v>550013098</v>
      </c>
      <c r="F289" s="6" t="s">
        <v>166</v>
      </c>
      <c r="G289" s="20">
        <v>43220</v>
      </c>
      <c r="H289" s="6"/>
      <c r="I289">
        <v>2.4700000000000002</v>
      </c>
      <c r="J289" s="6" t="s">
        <v>42</v>
      </c>
      <c r="K289" s="39">
        <v>3.2500000000000001E-2</v>
      </c>
      <c r="L289" s="39">
        <v>5.4600000000000003E-2</v>
      </c>
      <c r="M289" s="7">
        <v>53275.32</v>
      </c>
      <c r="N289" s="7">
        <v>101.04</v>
      </c>
      <c r="O289" s="7">
        <v>196.42</v>
      </c>
      <c r="P289" s="8">
        <v>1E-3</v>
      </c>
      <c r="Q289" s="8">
        <v>1E-4</v>
      </c>
    </row>
    <row r="290" spans="2:17">
      <c r="B290" s="6" t="s">
        <v>2947</v>
      </c>
      <c r="C290" s="6" t="s">
        <v>2379</v>
      </c>
      <c r="D290" s="17">
        <v>1004258</v>
      </c>
      <c r="E290" s="6">
        <v>5795112</v>
      </c>
      <c r="F290" s="6" t="s">
        <v>166</v>
      </c>
      <c r="G290" s="20">
        <v>43011</v>
      </c>
      <c r="H290" s="6"/>
      <c r="I290">
        <v>3.66</v>
      </c>
      <c r="J290" s="6" t="s">
        <v>42</v>
      </c>
      <c r="K290" s="44">
        <v>5.4800000000000001E-2</v>
      </c>
      <c r="L290" s="39">
        <v>5.3999999999999999E-2</v>
      </c>
      <c r="M290" s="7">
        <v>166348.67000000001</v>
      </c>
      <c r="N290" s="7">
        <v>101.51</v>
      </c>
      <c r="O290" s="7">
        <v>616.16999999999996</v>
      </c>
      <c r="P290" s="8">
        <v>3.0999999999999999E-3</v>
      </c>
      <c r="Q290" s="8">
        <v>2.0000000000000001E-4</v>
      </c>
    </row>
    <row r="291" spans="2:17">
      <c r="B291" s="6" t="s">
        <v>2948</v>
      </c>
      <c r="C291" s="6" t="s">
        <v>2379</v>
      </c>
      <c r="D291" s="17">
        <v>661054569</v>
      </c>
      <c r="E291" s="6"/>
      <c r="F291" s="6" t="s">
        <v>166</v>
      </c>
      <c r="G291" s="6"/>
      <c r="H291" s="6"/>
      <c r="J291" s="6" t="s">
        <v>44</v>
      </c>
      <c r="M291" s="7">
        <v>-0.08</v>
      </c>
      <c r="N291" s="7">
        <v>0</v>
      </c>
      <c r="O291" s="7">
        <v>0</v>
      </c>
      <c r="P291" s="8">
        <v>0</v>
      </c>
      <c r="Q291" s="8">
        <v>0</v>
      </c>
    </row>
    <row r="292" spans="2:17">
      <c r="B292" s="6" t="s">
        <v>2949</v>
      </c>
      <c r="C292" s="6" t="s">
        <v>2379</v>
      </c>
      <c r="D292" s="17">
        <v>1004142</v>
      </c>
      <c r="E292" s="6">
        <v>4259</v>
      </c>
      <c r="F292" s="6" t="s">
        <v>166</v>
      </c>
      <c r="G292" s="20">
        <v>42734</v>
      </c>
      <c r="H292" s="6"/>
      <c r="I292">
        <v>4.04</v>
      </c>
      <c r="J292" s="6" t="s">
        <v>42</v>
      </c>
      <c r="K292" s="44">
        <v>0.12230000000000001</v>
      </c>
      <c r="L292" s="39">
        <v>9.2799999999999994E-2</v>
      </c>
      <c r="M292" s="7">
        <v>163620.72</v>
      </c>
      <c r="N292" s="7">
        <v>115.61</v>
      </c>
      <c r="O292" s="7">
        <v>690.25</v>
      </c>
      <c r="P292" s="8">
        <v>3.3999999999999998E-3</v>
      </c>
      <c r="Q292" s="8">
        <v>2.9999999999999997E-4</v>
      </c>
    </row>
    <row r="293" spans="2:17">
      <c r="B293" s="6" t="s">
        <v>2952</v>
      </c>
      <c r="C293" s="6" t="s">
        <v>2379</v>
      </c>
      <c r="D293" s="17">
        <v>701019754</v>
      </c>
      <c r="E293" s="6" t="s">
        <v>2835</v>
      </c>
      <c r="F293" s="6" t="s">
        <v>166</v>
      </c>
      <c r="G293" s="20">
        <v>43281</v>
      </c>
      <c r="H293" s="6"/>
      <c r="I293">
        <v>1.31</v>
      </c>
      <c r="J293" s="6" t="s">
        <v>47</v>
      </c>
      <c r="K293" s="39">
        <v>2.3E-2</v>
      </c>
      <c r="L293" s="39">
        <v>2.29E-2</v>
      </c>
      <c r="M293" s="7">
        <v>201295.87</v>
      </c>
      <c r="N293" s="7">
        <v>100.21</v>
      </c>
      <c r="O293" s="7">
        <v>852.42</v>
      </c>
      <c r="P293" s="8">
        <v>4.3E-3</v>
      </c>
      <c r="Q293" s="8">
        <v>2.9999999999999997E-4</v>
      </c>
    </row>
    <row r="294" spans="2:17">
      <c r="B294" s="6" t="s">
        <v>2952</v>
      </c>
      <c r="C294" s="6" t="s">
        <v>2379</v>
      </c>
      <c r="D294" s="17">
        <v>701019762</v>
      </c>
      <c r="E294" s="6" t="s">
        <v>2836</v>
      </c>
      <c r="F294" s="6" t="s">
        <v>166</v>
      </c>
      <c r="G294" s="20">
        <v>43281</v>
      </c>
      <c r="H294" s="6"/>
      <c r="I294">
        <v>1.31</v>
      </c>
      <c r="J294" s="6" t="s">
        <v>47</v>
      </c>
      <c r="K294" s="39">
        <v>2.35E-2</v>
      </c>
      <c r="L294" s="39">
        <v>2.3400000000000001E-2</v>
      </c>
      <c r="M294" s="7">
        <v>201295.87</v>
      </c>
      <c r="N294" s="7">
        <v>100.22</v>
      </c>
      <c r="O294" s="7">
        <v>852.51</v>
      </c>
      <c r="P294" s="8">
        <v>4.3E-3</v>
      </c>
      <c r="Q294" s="8">
        <v>2.9999999999999997E-4</v>
      </c>
    </row>
    <row r="297" spans="2:17">
      <c r="B297" s="6" t="s">
        <v>169</v>
      </c>
      <c r="C297" s="6"/>
      <c r="D297" s="17"/>
      <c r="E297" s="6"/>
      <c r="F297" s="6"/>
      <c r="G297" s="6"/>
      <c r="H297" s="6"/>
      <c r="J297" s="6"/>
    </row>
    <row r="301" spans="2:17">
      <c r="B301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2954</v>
      </c>
    </row>
    <row r="4" spans="2:15" ht="15.75">
      <c r="B4" s="1" t="s">
        <v>2</v>
      </c>
    </row>
    <row r="6" spans="2:15" ht="15.75">
      <c r="B6" s="2" t="s">
        <v>2541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174</v>
      </c>
      <c r="H7" s="3" t="s">
        <v>92</v>
      </c>
      <c r="I7" s="3" t="s">
        <v>93</v>
      </c>
      <c r="J7" s="3" t="s">
        <v>94</v>
      </c>
      <c r="K7" s="3" t="s">
        <v>175</v>
      </c>
      <c r="L7" s="3" t="s">
        <v>41</v>
      </c>
      <c r="M7" s="3" t="s">
        <v>1871</v>
      </c>
      <c r="N7" s="3" t="s">
        <v>178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180</v>
      </c>
      <c r="H8" s="4"/>
      <c r="I8" s="4" t="s">
        <v>98</v>
      </c>
      <c r="J8" s="4" t="s">
        <v>98</v>
      </c>
      <c r="K8" s="4" t="s">
        <v>181</v>
      </c>
      <c r="L8" s="4" t="s">
        <v>182</v>
      </c>
      <c r="M8" s="4" t="s">
        <v>99</v>
      </c>
      <c r="N8" s="4" t="s">
        <v>98</v>
      </c>
      <c r="O8" s="4" t="s">
        <v>98</v>
      </c>
    </row>
    <row r="10" spans="2:15">
      <c r="B10" s="3" t="s">
        <v>2542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2543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2544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2545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2546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2547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2548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2549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2549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169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2954</v>
      </c>
    </row>
    <row r="4" spans="2:10" ht="15.75">
      <c r="B4" s="1" t="s">
        <v>2</v>
      </c>
    </row>
    <row r="6" spans="2:10" ht="15.75">
      <c r="B6" s="2" t="s">
        <v>2550</v>
      </c>
    </row>
    <row r="7" spans="2:10">
      <c r="B7" s="3" t="s">
        <v>87</v>
      </c>
      <c r="C7" s="3" t="s">
        <v>2551</v>
      </c>
      <c r="D7" s="3" t="s">
        <v>2552</v>
      </c>
      <c r="E7" s="3" t="s">
        <v>2553</v>
      </c>
      <c r="F7" s="3" t="s">
        <v>92</v>
      </c>
      <c r="G7" s="3" t="s">
        <v>2554</v>
      </c>
      <c r="H7" s="3" t="s">
        <v>178</v>
      </c>
      <c r="I7" s="3" t="s">
        <v>97</v>
      </c>
      <c r="J7" s="3" t="s">
        <v>2555</v>
      </c>
    </row>
    <row r="8" spans="2:10" ht="13.5" thickBot="1">
      <c r="B8" s="4"/>
      <c r="C8" s="4"/>
      <c r="D8" s="4"/>
      <c r="E8" s="4" t="s">
        <v>180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2556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2557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2558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2559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2560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2561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2562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169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2954</v>
      </c>
    </row>
    <row r="4" spans="2:11" ht="15.75">
      <c r="B4" s="1" t="s">
        <v>2</v>
      </c>
    </row>
    <row r="6" spans="2:11" ht="15.75">
      <c r="B6" s="2" t="s">
        <v>2563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1871</v>
      </c>
      <c r="J7" s="3" t="s">
        <v>178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2565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2566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2565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2567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169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2954</v>
      </c>
    </row>
    <row r="4" spans="2:11" ht="15.75">
      <c r="B4" s="1" t="s">
        <v>2</v>
      </c>
    </row>
    <row r="6" spans="2:11" ht="15.75">
      <c r="B6" s="2" t="s">
        <v>2568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1871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2569</v>
      </c>
      <c r="C10" s="12"/>
      <c r="D10" s="3"/>
      <c r="E10" s="3"/>
      <c r="F10" s="3"/>
      <c r="I10" s="9">
        <v>1115.6300000000001</v>
      </c>
      <c r="J10" s="10">
        <v>1</v>
      </c>
      <c r="K10" s="10">
        <v>4.0000000000000002E-4</v>
      </c>
    </row>
    <row r="11" spans="2:11">
      <c r="B11" s="3" t="s">
        <v>2570</v>
      </c>
      <c r="C11" s="12"/>
      <c r="D11" s="3"/>
      <c r="E11" s="3"/>
      <c r="F11" s="3"/>
      <c r="I11" s="9">
        <v>1133.24</v>
      </c>
      <c r="J11" s="10">
        <v>1.0158</v>
      </c>
      <c r="K11" s="10">
        <v>5.0000000000000001E-4</v>
      </c>
    </row>
    <row r="12" spans="2:11">
      <c r="B12" s="13" t="s">
        <v>2570</v>
      </c>
      <c r="C12" s="14"/>
      <c r="D12" s="13"/>
      <c r="E12" s="13"/>
      <c r="F12" s="13"/>
      <c r="I12" s="15">
        <v>1133.24</v>
      </c>
      <c r="J12" s="16">
        <v>1.0158</v>
      </c>
      <c r="K12" s="16">
        <v>5.0000000000000001E-4</v>
      </c>
    </row>
    <row r="13" spans="2:11">
      <c r="B13" s="6" t="s">
        <v>2571</v>
      </c>
      <c r="C13" s="17">
        <v>419259429</v>
      </c>
      <c r="D13" s="6" t="s">
        <v>154</v>
      </c>
      <c r="E13" s="6" t="s">
        <v>105</v>
      </c>
      <c r="F13" s="6" t="s">
        <v>47</v>
      </c>
      <c r="I13" s="7">
        <v>-0.02</v>
      </c>
      <c r="J13" s="8">
        <v>0</v>
      </c>
      <c r="K13" s="8">
        <v>0</v>
      </c>
    </row>
    <row r="14" spans="2:11">
      <c r="B14" s="6" t="s">
        <v>2572</v>
      </c>
      <c r="C14" s="17">
        <v>701018780</v>
      </c>
      <c r="D14" s="6" t="s">
        <v>460</v>
      </c>
      <c r="E14" s="6"/>
      <c r="F14" s="6" t="s">
        <v>106</v>
      </c>
      <c r="I14" s="7">
        <v>298.39999999999998</v>
      </c>
      <c r="J14" s="8">
        <v>0.26750000000000002</v>
      </c>
      <c r="K14" s="8">
        <v>1E-4</v>
      </c>
    </row>
    <row r="15" spans="2:11">
      <c r="B15" s="6" t="s">
        <v>2573</v>
      </c>
      <c r="C15" s="17">
        <v>11166490</v>
      </c>
      <c r="D15" s="6" t="s">
        <v>460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2574</v>
      </c>
      <c r="C16" s="17">
        <v>50000</v>
      </c>
      <c r="D16" s="6" t="s">
        <v>460</v>
      </c>
      <c r="E16" s="6"/>
      <c r="F16" s="6" t="s">
        <v>106</v>
      </c>
      <c r="I16" s="7">
        <v>0</v>
      </c>
      <c r="J16" s="8">
        <v>0</v>
      </c>
      <c r="K16" s="8">
        <v>0</v>
      </c>
    </row>
    <row r="17" spans="2:11">
      <c r="B17" s="6" t="s">
        <v>2575</v>
      </c>
      <c r="C17" s="17">
        <v>945420155</v>
      </c>
      <c r="D17" s="6" t="s">
        <v>460</v>
      </c>
      <c r="E17" s="6"/>
      <c r="F17" s="6" t="s">
        <v>106</v>
      </c>
      <c r="I17" s="7">
        <v>25.45</v>
      </c>
      <c r="J17" s="8">
        <v>2.2800000000000001E-2</v>
      </c>
      <c r="K17" s="8">
        <v>0</v>
      </c>
    </row>
    <row r="18" spans="2:11">
      <c r="B18" s="6" t="s">
        <v>2576</v>
      </c>
      <c r="C18" s="17">
        <v>419259122</v>
      </c>
      <c r="D18" s="6" t="s">
        <v>460</v>
      </c>
      <c r="E18" s="6"/>
      <c r="F18" s="6" t="s">
        <v>44</v>
      </c>
      <c r="I18" s="7">
        <v>0.12</v>
      </c>
      <c r="J18" s="8">
        <v>1E-4</v>
      </c>
      <c r="K18" s="8">
        <v>0</v>
      </c>
    </row>
    <row r="19" spans="2:11">
      <c r="B19" s="6" t="s">
        <v>2577</v>
      </c>
      <c r="C19" s="17">
        <v>419250600</v>
      </c>
      <c r="D19" s="6" t="s">
        <v>460</v>
      </c>
      <c r="E19" s="6"/>
      <c r="F19" s="6" t="s">
        <v>106</v>
      </c>
      <c r="I19" s="7">
        <v>35.78</v>
      </c>
      <c r="J19" s="8">
        <v>3.2099999999999997E-2</v>
      </c>
      <c r="K19" s="8">
        <v>0</v>
      </c>
    </row>
    <row r="20" spans="2:11">
      <c r="B20" s="6" t="s">
        <v>2578</v>
      </c>
      <c r="C20" s="17">
        <v>419256003</v>
      </c>
      <c r="D20" s="6" t="s">
        <v>460</v>
      </c>
      <c r="E20" s="6"/>
      <c r="F20" s="6" t="s">
        <v>106</v>
      </c>
      <c r="I20" s="7">
        <v>9.33</v>
      </c>
      <c r="J20" s="8">
        <v>8.3999999999999995E-3</v>
      </c>
      <c r="K20" s="8">
        <v>0</v>
      </c>
    </row>
    <row r="21" spans="2:11">
      <c r="B21" s="6" t="s">
        <v>2579</v>
      </c>
      <c r="C21" s="17">
        <v>1143275</v>
      </c>
      <c r="D21" s="6" t="s">
        <v>460</v>
      </c>
      <c r="E21" s="6"/>
      <c r="F21" s="6" t="s">
        <v>106</v>
      </c>
      <c r="I21" s="7">
        <v>315.3</v>
      </c>
      <c r="J21" s="8">
        <v>0.28260000000000002</v>
      </c>
      <c r="K21" s="8">
        <v>1E-4</v>
      </c>
    </row>
    <row r="22" spans="2:11">
      <c r="B22" s="6" t="s">
        <v>2579</v>
      </c>
      <c r="C22" s="17">
        <v>1143270</v>
      </c>
      <c r="D22" s="6" t="s">
        <v>460</v>
      </c>
      <c r="E22" s="6"/>
      <c r="F22" s="6" t="s">
        <v>106</v>
      </c>
      <c r="I22" s="7">
        <v>448.88</v>
      </c>
      <c r="J22" s="8">
        <v>0.40239999999999998</v>
      </c>
      <c r="K22" s="8">
        <v>2.0000000000000001E-4</v>
      </c>
    </row>
    <row r="23" spans="2:11">
      <c r="B23" s="3" t="s">
        <v>2580</v>
      </c>
      <c r="C23" s="12"/>
      <c r="D23" s="3"/>
      <c r="E23" s="3"/>
      <c r="F23" s="3"/>
      <c r="I23" s="9">
        <v>-17.62</v>
      </c>
      <c r="J23" s="10">
        <v>-1.5800000000000002E-2</v>
      </c>
      <c r="K23" s="10">
        <v>0</v>
      </c>
    </row>
    <row r="24" spans="2:11">
      <c r="B24" s="13" t="s">
        <v>2580</v>
      </c>
      <c r="C24" s="14"/>
      <c r="D24" s="13"/>
      <c r="E24" s="13"/>
      <c r="F24" s="13"/>
      <c r="I24" s="15">
        <v>-17.62</v>
      </c>
      <c r="J24" s="16">
        <v>-1.5800000000000002E-2</v>
      </c>
      <c r="K24" s="16">
        <v>0</v>
      </c>
    </row>
    <row r="25" spans="2:11">
      <c r="B25" s="6" t="s">
        <v>2581</v>
      </c>
      <c r="C25" s="17">
        <v>419259312</v>
      </c>
      <c r="D25" s="6" t="s">
        <v>166</v>
      </c>
      <c r="E25" s="6"/>
      <c r="F25" s="6" t="s">
        <v>42</v>
      </c>
      <c r="I25" s="7">
        <v>-0.84</v>
      </c>
      <c r="J25" s="8">
        <v>-6.9999999999999999E-4</v>
      </c>
      <c r="K25" s="8">
        <v>0</v>
      </c>
    </row>
    <row r="26" spans="2:11">
      <c r="B26" s="6" t="s">
        <v>2582</v>
      </c>
      <c r="C26" s="17">
        <v>666105861</v>
      </c>
      <c r="D26" s="6" t="s">
        <v>166</v>
      </c>
      <c r="E26" s="6"/>
      <c r="F26" s="6" t="s">
        <v>42</v>
      </c>
      <c r="I26" s="7">
        <v>-16.78</v>
      </c>
      <c r="J26" s="8">
        <v>-1.4999999999999999E-2</v>
      </c>
      <c r="K26" s="8">
        <v>0</v>
      </c>
    </row>
    <row r="29" spans="2:11">
      <c r="B29" s="6" t="s">
        <v>169</v>
      </c>
      <c r="C29" s="17"/>
      <c r="D29" s="6"/>
      <c r="E29" s="6"/>
      <c r="F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2860</v>
      </c>
    </row>
    <row r="4" spans="2:6" ht="15.75">
      <c r="B4" s="1" t="s">
        <v>2859</v>
      </c>
    </row>
    <row r="6" spans="2:6" ht="15.75">
      <c r="B6" s="2" t="s">
        <v>2583</v>
      </c>
    </row>
    <row r="7" spans="2:6" ht="13.5" thickBot="1">
      <c r="B7" s="38"/>
      <c r="C7" s="38"/>
      <c r="D7" s="38"/>
      <c r="E7" s="38" t="s">
        <v>179</v>
      </c>
      <c r="F7" s="37" t="s">
        <v>99</v>
      </c>
    </row>
    <row r="8" spans="2:6" ht="13.5" thickTop="1">
      <c r="B8" s="21"/>
      <c r="C8" s="25"/>
      <c r="D8" s="21"/>
      <c r="E8" s="21"/>
      <c r="F8" s="25"/>
    </row>
    <row r="9" spans="2:6">
      <c r="B9" s="21"/>
      <c r="C9" s="25"/>
      <c r="D9" s="21"/>
      <c r="E9" s="21"/>
      <c r="F9" s="25"/>
    </row>
    <row r="10" spans="2:6">
      <c r="B10" s="22" t="s">
        <v>2713</v>
      </c>
      <c r="C10" s="26"/>
      <c r="D10" s="22"/>
      <c r="E10" s="22"/>
      <c r="F10" s="26">
        <v>73141.213088172008</v>
      </c>
    </row>
    <row r="11" spans="2:6">
      <c r="B11" s="21"/>
      <c r="C11" s="25"/>
      <c r="D11" s="21"/>
      <c r="E11" s="21"/>
      <c r="F11" s="25"/>
    </row>
    <row r="12" spans="2:6">
      <c r="B12" s="21"/>
      <c r="C12" s="25"/>
      <c r="D12" s="21"/>
      <c r="E12" s="21"/>
      <c r="F12" s="25"/>
    </row>
    <row r="13" spans="2:6">
      <c r="B13" s="22" t="s">
        <v>2714</v>
      </c>
      <c r="C13" s="26"/>
      <c r="D13" s="22"/>
      <c r="E13" s="22"/>
      <c r="F13" s="26">
        <v>48254.444962849011</v>
      </c>
    </row>
    <row r="14" spans="2:6">
      <c r="B14" s="23" t="s">
        <v>2715</v>
      </c>
      <c r="C14" s="25"/>
      <c r="D14" s="23"/>
      <c r="E14" s="23"/>
      <c r="F14" s="25"/>
    </row>
    <row r="15" spans="2:6">
      <c r="B15">
        <v>666105341</v>
      </c>
      <c r="C15" t="s">
        <v>2727</v>
      </c>
      <c r="E15" s="33">
        <v>45657</v>
      </c>
      <c r="F15" s="31">
        <v>479.20017999999999</v>
      </c>
    </row>
    <row r="16" spans="2:6">
      <c r="B16">
        <v>666105184</v>
      </c>
      <c r="C16" t="s">
        <v>2728</v>
      </c>
      <c r="E16" s="33">
        <v>45657</v>
      </c>
      <c r="F16" s="31">
        <v>2675.71731</v>
      </c>
    </row>
    <row r="17" spans="2:6">
      <c r="B17">
        <v>666105309</v>
      </c>
      <c r="C17" t="s">
        <v>2729</v>
      </c>
      <c r="E17" s="33">
        <v>46356</v>
      </c>
      <c r="F17" s="31">
        <v>1350.13</v>
      </c>
    </row>
    <row r="18" spans="2:6">
      <c r="B18">
        <v>666105143</v>
      </c>
      <c r="C18" t="s">
        <v>2730</v>
      </c>
      <c r="E18" s="32">
        <v>44856</v>
      </c>
      <c r="F18" s="31">
        <v>2123.0546300000001</v>
      </c>
    </row>
    <row r="19" spans="2:6">
      <c r="B19">
        <v>666105200</v>
      </c>
      <c r="C19" t="s">
        <v>2090</v>
      </c>
      <c r="E19" s="32">
        <v>46594</v>
      </c>
      <c r="F19" s="31">
        <v>503.04171000000002</v>
      </c>
    </row>
    <row r="20" spans="2:6">
      <c r="B20">
        <v>666105192</v>
      </c>
      <c r="C20" t="s">
        <v>2732</v>
      </c>
      <c r="E20" s="33">
        <v>45657</v>
      </c>
      <c r="F20" s="31">
        <v>4812.0359799999997</v>
      </c>
    </row>
    <row r="21" spans="2:6">
      <c r="B21">
        <v>666105176</v>
      </c>
      <c r="C21" t="s">
        <v>2733</v>
      </c>
      <c r="E21" s="33">
        <v>44561</v>
      </c>
      <c r="F21" s="31">
        <v>1424.5119399999999</v>
      </c>
    </row>
    <row r="22" spans="2:6">
      <c r="B22">
        <v>666105374</v>
      </c>
      <c r="C22" t="s">
        <v>2734</v>
      </c>
      <c r="E22" s="33">
        <v>46023</v>
      </c>
      <c r="F22" s="31">
        <v>68.892060000000001</v>
      </c>
    </row>
    <row r="23" spans="2:6">
      <c r="B23">
        <v>666105622</v>
      </c>
      <c r="C23" t="s">
        <v>2735</v>
      </c>
      <c r="E23" s="32">
        <v>45991</v>
      </c>
      <c r="F23" s="31">
        <v>974.99056999999993</v>
      </c>
    </row>
    <row r="24" spans="2:6">
      <c r="B24">
        <v>6661015309</v>
      </c>
      <c r="C24" t="s">
        <v>2736</v>
      </c>
      <c r="E24" s="33">
        <v>44926</v>
      </c>
      <c r="F24" s="31">
        <v>69.809749999999994</v>
      </c>
    </row>
    <row r="25" spans="2:6">
      <c r="B25">
        <v>666105754</v>
      </c>
      <c r="C25" t="s">
        <v>2737</v>
      </c>
      <c r="E25" s="32">
        <v>44561</v>
      </c>
      <c r="F25" s="31">
        <v>1561.7500400000001</v>
      </c>
    </row>
    <row r="26" spans="2:6">
      <c r="B26">
        <v>533250</v>
      </c>
      <c r="C26" t="s">
        <v>2721</v>
      </c>
      <c r="F26" s="31">
        <v>506.89938000000001</v>
      </c>
    </row>
    <row r="27" spans="2:6">
      <c r="B27">
        <v>12123</v>
      </c>
      <c r="C27" t="s">
        <v>2751</v>
      </c>
      <c r="F27" s="31">
        <v>1329.0981899999999</v>
      </c>
    </row>
    <row r="28" spans="2:6">
      <c r="B28">
        <v>666105226</v>
      </c>
      <c r="C28" t="s">
        <v>2739</v>
      </c>
      <c r="E28" s="33">
        <v>46296</v>
      </c>
      <c r="F28" s="31">
        <v>1234.8001499999998</v>
      </c>
    </row>
    <row r="29" spans="2:6">
      <c r="B29">
        <v>666105259</v>
      </c>
      <c r="C29" t="s">
        <v>2740</v>
      </c>
      <c r="E29" s="32">
        <v>46022</v>
      </c>
      <c r="F29" s="31">
        <v>824.55442000000005</v>
      </c>
    </row>
    <row r="30" spans="2:6">
      <c r="B30">
        <v>533258</v>
      </c>
      <c r="C30" t="s">
        <v>2740</v>
      </c>
      <c r="E30" s="32">
        <v>45291</v>
      </c>
      <c r="F30" s="31">
        <v>793.08686999999998</v>
      </c>
    </row>
    <row r="31" spans="2:6">
      <c r="B31">
        <v>666105390</v>
      </c>
      <c r="C31" t="s">
        <v>2741</v>
      </c>
      <c r="E31" s="33">
        <v>45169</v>
      </c>
      <c r="F31" s="31">
        <v>108.10942999999999</v>
      </c>
    </row>
    <row r="32" spans="2:6">
      <c r="B32">
        <v>666105432</v>
      </c>
      <c r="C32" t="s">
        <v>2742</v>
      </c>
      <c r="E32" s="33">
        <v>43825</v>
      </c>
      <c r="F32" s="31">
        <v>403.19600000000003</v>
      </c>
    </row>
    <row r="33" spans="2:6">
      <c r="B33">
        <v>666105697</v>
      </c>
      <c r="C33" t="s">
        <v>2743</v>
      </c>
      <c r="E33" s="33">
        <v>46387</v>
      </c>
      <c r="F33" s="31">
        <v>340.54433</v>
      </c>
    </row>
    <row r="34" spans="2:6">
      <c r="B34">
        <v>666105440</v>
      </c>
      <c r="C34" t="s">
        <v>2744</v>
      </c>
      <c r="E34" s="33">
        <v>43598</v>
      </c>
      <c r="F34" s="31">
        <v>1324.6639</v>
      </c>
    </row>
    <row r="35" spans="2:6">
      <c r="B35">
        <v>666105382</v>
      </c>
      <c r="C35" t="s">
        <v>2858</v>
      </c>
      <c r="D35" s="36"/>
      <c r="E35" s="33">
        <v>45412</v>
      </c>
      <c r="F35" s="31">
        <v>140.58136999999999</v>
      </c>
    </row>
    <row r="36" spans="2:6">
      <c r="B36">
        <v>666105366</v>
      </c>
      <c r="C36" t="s">
        <v>2857</v>
      </c>
      <c r="E36" s="33">
        <v>46055</v>
      </c>
      <c r="F36" s="31">
        <v>1.7118599999999999</v>
      </c>
    </row>
    <row r="37" spans="2:6">
      <c r="B37">
        <v>666105630</v>
      </c>
      <c r="C37" t="s">
        <v>2745</v>
      </c>
      <c r="E37" s="33">
        <v>44197</v>
      </c>
      <c r="F37" s="31">
        <v>2.94536</v>
      </c>
    </row>
    <row r="38" spans="2:6">
      <c r="B38">
        <v>666105457</v>
      </c>
      <c r="C38" t="s">
        <v>2746</v>
      </c>
      <c r="E38" s="33">
        <v>45930</v>
      </c>
      <c r="F38" s="31">
        <v>19.119730000000001</v>
      </c>
    </row>
    <row r="39" spans="2:6">
      <c r="B39">
        <v>666105424</v>
      </c>
      <c r="C39" t="s">
        <v>2747</v>
      </c>
      <c r="E39" s="33">
        <v>44374</v>
      </c>
      <c r="F39" s="31">
        <v>100.15442999999999</v>
      </c>
    </row>
    <row r="40" spans="2:6">
      <c r="B40">
        <v>533057</v>
      </c>
      <c r="C40" t="s">
        <v>2856</v>
      </c>
      <c r="E40" s="33">
        <v>44618</v>
      </c>
      <c r="F40" s="31">
        <v>49.553419999999996</v>
      </c>
    </row>
    <row r="41" spans="2:6">
      <c r="B41">
        <v>666105648</v>
      </c>
      <c r="C41" t="s">
        <v>2748</v>
      </c>
      <c r="E41" s="33">
        <v>44769</v>
      </c>
      <c r="F41" s="31">
        <v>122.98827</v>
      </c>
    </row>
    <row r="42" spans="2:6">
      <c r="B42">
        <v>666105333</v>
      </c>
      <c r="C42" t="s">
        <v>2722</v>
      </c>
      <c r="E42" s="33">
        <v>45077</v>
      </c>
      <c r="F42" s="31">
        <v>57.596029999999999</v>
      </c>
    </row>
    <row r="43" spans="2:6">
      <c r="B43">
        <v>533231</v>
      </c>
      <c r="C43" t="s">
        <v>2723</v>
      </c>
      <c r="E43" s="32">
        <v>43465</v>
      </c>
      <c r="F43" s="31">
        <v>787.5</v>
      </c>
    </row>
    <row r="44" spans="2:6">
      <c r="B44">
        <v>99999</v>
      </c>
      <c r="C44" t="s">
        <v>2724</v>
      </c>
      <c r="E44" s="33">
        <v>44500</v>
      </c>
      <c r="F44" s="31">
        <v>41.262459999999997</v>
      </c>
    </row>
    <row r="45" spans="2:6">
      <c r="B45">
        <v>152091</v>
      </c>
      <c r="C45" t="s">
        <v>2718</v>
      </c>
      <c r="E45">
        <v>44926</v>
      </c>
      <c r="F45" s="31">
        <v>2664.1600858400002</v>
      </c>
    </row>
    <row r="46" spans="2:6">
      <c r="B46">
        <v>51515</v>
      </c>
      <c r="C46" s="35" t="s">
        <v>2752</v>
      </c>
      <c r="D46" s="35"/>
      <c r="E46" s="35">
        <v>44561</v>
      </c>
      <c r="F46" s="31">
        <v>2406.4229</v>
      </c>
    </row>
    <row r="47" spans="2:6">
      <c r="B47">
        <v>61616</v>
      </c>
      <c r="C47" t="s">
        <v>2753</v>
      </c>
      <c r="E47" s="32">
        <v>44561</v>
      </c>
      <c r="F47" s="31">
        <v>6121.0718749200005</v>
      </c>
    </row>
    <row r="48" spans="2:6">
      <c r="B48">
        <v>11111</v>
      </c>
      <c r="C48" t="s">
        <v>2855</v>
      </c>
      <c r="E48" s="32">
        <v>43524</v>
      </c>
      <c r="F48" s="31">
        <v>7035.8201698970006</v>
      </c>
    </row>
    <row r="49" spans="2:6">
      <c r="B49">
        <v>21212</v>
      </c>
      <c r="C49" t="s">
        <v>2754</v>
      </c>
      <c r="E49" s="32">
        <v>44237</v>
      </c>
      <c r="F49" s="31">
        <v>1418.077841755</v>
      </c>
    </row>
    <row r="50" spans="2:6">
      <c r="B50">
        <v>12121</v>
      </c>
      <c r="C50" t="s">
        <v>2725</v>
      </c>
      <c r="E50" s="32">
        <v>46022</v>
      </c>
      <c r="F50" s="31">
        <v>234.857343598</v>
      </c>
    </row>
    <row r="51" spans="2:6">
      <c r="B51">
        <v>12122</v>
      </c>
      <c r="C51" t="s">
        <v>2726</v>
      </c>
      <c r="E51" s="32">
        <v>43343</v>
      </c>
      <c r="F51" s="31">
        <v>866.28109999999992</v>
      </c>
    </row>
    <row r="52" spans="2:6">
      <c r="B52">
        <v>55555</v>
      </c>
      <c r="C52" t="s">
        <v>2750</v>
      </c>
      <c r="E52" s="33">
        <v>43281</v>
      </c>
      <c r="F52" s="31">
        <v>861.09899400500001</v>
      </c>
    </row>
    <row r="53" spans="2:6">
      <c r="B53">
        <v>152087</v>
      </c>
      <c r="C53" t="s">
        <v>2716</v>
      </c>
      <c r="E53" s="33">
        <v>43585</v>
      </c>
      <c r="F53" s="31">
        <v>58.813797586</v>
      </c>
    </row>
    <row r="54" spans="2:6">
      <c r="B54">
        <v>152080</v>
      </c>
      <c r="C54" t="s">
        <v>2717</v>
      </c>
      <c r="E54" s="32">
        <v>43373</v>
      </c>
      <c r="F54" s="31">
        <v>2356.3410852480001</v>
      </c>
    </row>
    <row r="55" spans="2:6">
      <c r="B55" s="22" t="s">
        <v>2719</v>
      </c>
      <c r="C55" s="27"/>
      <c r="D55" s="22"/>
      <c r="E55" s="24"/>
      <c r="F55" s="34">
        <v>24886.768125322997</v>
      </c>
    </row>
    <row r="56" spans="2:6">
      <c r="B56" s="23" t="s">
        <v>2720</v>
      </c>
      <c r="C56" s="27"/>
      <c r="D56" s="23"/>
      <c r="E56" s="24"/>
      <c r="F56" s="29"/>
    </row>
    <row r="57" spans="2:6">
      <c r="B57">
        <v>666105721</v>
      </c>
      <c r="C57" t="s">
        <v>2731</v>
      </c>
      <c r="E57" s="32">
        <v>44543</v>
      </c>
      <c r="F57" s="31">
        <v>8129.4353099999998</v>
      </c>
    </row>
    <row r="58" spans="2:6">
      <c r="B58">
        <v>666105317</v>
      </c>
      <c r="C58" t="s">
        <v>2738</v>
      </c>
      <c r="E58" s="33">
        <v>46387</v>
      </c>
      <c r="F58" s="31">
        <v>237.98785000000001</v>
      </c>
    </row>
    <row r="59" spans="2:6">
      <c r="B59">
        <v>666105705</v>
      </c>
      <c r="C59" t="s">
        <v>2749</v>
      </c>
      <c r="E59" s="32">
        <v>44543</v>
      </c>
      <c r="F59" s="31">
        <v>10232.172909999999</v>
      </c>
    </row>
    <row r="60" spans="2:6">
      <c r="B60">
        <v>152089</v>
      </c>
      <c r="C60" t="s">
        <v>2854</v>
      </c>
      <c r="E60" s="32">
        <v>44377</v>
      </c>
      <c r="F60" s="31">
        <v>2188.9665632219999</v>
      </c>
    </row>
    <row r="61" spans="2:6">
      <c r="B61">
        <v>22222</v>
      </c>
      <c r="C61" t="s">
        <v>2540</v>
      </c>
      <c r="E61" s="32">
        <v>44773</v>
      </c>
      <c r="F61" s="31">
        <v>1907.76974</v>
      </c>
    </row>
    <row r="62" spans="2:6">
      <c r="B62">
        <v>31313</v>
      </c>
      <c r="C62" t="s">
        <v>2853</v>
      </c>
      <c r="E62" s="32">
        <v>44159</v>
      </c>
      <c r="F62" s="31">
        <v>2190.4357521009997</v>
      </c>
    </row>
    <row r="63" spans="2:6">
      <c r="C63" s="27"/>
      <c r="D63" s="23"/>
      <c r="F63" s="30"/>
    </row>
    <row r="64" spans="2:6">
      <c r="F64" s="29"/>
    </row>
    <row r="65" spans="6:6">
      <c r="F65" s="29"/>
    </row>
    <row r="66" spans="6:6">
      <c r="F66" s="29"/>
    </row>
    <row r="67" spans="6:6">
      <c r="F67" s="29"/>
    </row>
    <row r="68" spans="6:6">
      <c r="F68" s="29"/>
    </row>
    <row r="69" spans="6:6">
      <c r="F69" s="29"/>
    </row>
    <row r="70" spans="6:6">
      <c r="F70" s="29"/>
    </row>
    <row r="71" spans="6:6">
      <c r="F71" s="29"/>
    </row>
    <row r="72" spans="6:6">
      <c r="F72" s="29"/>
    </row>
    <row r="73" spans="6:6">
      <c r="F73" s="29"/>
    </row>
    <row r="74" spans="6:6">
      <c r="F74" s="29"/>
    </row>
    <row r="75" spans="6:6">
      <c r="F75" s="29"/>
    </row>
    <row r="76" spans="6:6">
      <c r="F76" s="29"/>
    </row>
    <row r="77" spans="6:6">
      <c r="F77" s="29"/>
    </row>
    <row r="78" spans="6:6">
      <c r="F78" s="29"/>
    </row>
    <row r="79" spans="6:6">
      <c r="F79" s="29"/>
    </row>
    <row r="80" spans="6:6">
      <c r="F80" s="29"/>
    </row>
    <row r="81" spans="6:6">
      <c r="F81" s="29"/>
    </row>
    <row r="82" spans="6:6">
      <c r="F82" s="29"/>
    </row>
    <row r="83" spans="6:6">
      <c r="F83" s="29"/>
    </row>
    <row r="84" spans="6:6">
      <c r="F84" s="29"/>
    </row>
    <row r="85" spans="6:6">
      <c r="F85" s="29"/>
    </row>
    <row r="86" spans="6:6">
      <c r="F86" s="29"/>
    </row>
    <row r="87" spans="6:6">
      <c r="F87" s="29"/>
    </row>
    <row r="88" spans="6:6">
      <c r="F88" s="29"/>
    </row>
    <row r="89" spans="6:6">
      <c r="F89" s="29"/>
    </row>
    <row r="90" spans="6:6">
      <c r="F90" s="29"/>
    </row>
    <row r="91" spans="6:6">
      <c r="F91" s="29"/>
    </row>
    <row r="92" spans="6:6">
      <c r="F92" s="29"/>
    </row>
    <row r="93" spans="6:6">
      <c r="F93" s="29"/>
    </row>
    <row r="94" spans="6:6">
      <c r="F94" s="29"/>
    </row>
    <row r="95" spans="6:6">
      <c r="F95" s="29"/>
    </row>
    <row r="96" spans="6:6">
      <c r="F96" s="29"/>
    </row>
    <row r="97" spans="6:6">
      <c r="F97" s="29"/>
    </row>
    <row r="98" spans="6:6">
      <c r="F98" s="29"/>
    </row>
    <row r="99" spans="6:6">
      <c r="F99" s="29"/>
    </row>
    <row r="100" spans="6:6">
      <c r="F100" s="29"/>
    </row>
    <row r="101" spans="6:6">
      <c r="F101" s="29"/>
    </row>
    <row r="102" spans="6:6">
      <c r="F102" s="29"/>
    </row>
    <row r="103" spans="6:6">
      <c r="F103" s="29"/>
    </row>
    <row r="104" spans="6:6">
      <c r="F104" s="29"/>
    </row>
    <row r="105" spans="6:6">
      <c r="F105" s="29"/>
    </row>
    <row r="106" spans="6:6">
      <c r="F106" s="29"/>
    </row>
    <row r="107" spans="6:6">
      <c r="F107" s="29"/>
    </row>
    <row r="108" spans="6:6">
      <c r="F108" s="29"/>
    </row>
    <row r="109" spans="6:6">
      <c r="F109" s="29"/>
    </row>
    <row r="110" spans="6:6">
      <c r="F110" s="29"/>
    </row>
    <row r="111" spans="6:6">
      <c r="F111" s="29"/>
    </row>
    <row r="112" spans="6:6">
      <c r="F112" s="29"/>
    </row>
    <row r="113" spans="6:6">
      <c r="F113" s="29"/>
    </row>
    <row r="114" spans="6:6">
      <c r="F114" s="29"/>
    </row>
    <row r="115" spans="6:6">
      <c r="F115" s="29"/>
    </row>
    <row r="116" spans="6:6">
      <c r="F116" s="29"/>
    </row>
    <row r="117" spans="6:6">
      <c r="F117" s="29"/>
    </row>
    <row r="118" spans="6:6">
      <c r="F118" s="29"/>
    </row>
    <row r="119" spans="6:6">
      <c r="F119" s="29"/>
    </row>
    <row r="120" spans="6:6">
      <c r="F120" s="29"/>
    </row>
    <row r="121" spans="6:6">
      <c r="F121" s="29"/>
    </row>
    <row r="122" spans="6:6">
      <c r="F122" s="29"/>
    </row>
    <row r="123" spans="6:6">
      <c r="F123" s="29"/>
    </row>
    <row r="124" spans="6:6">
      <c r="F124" s="29"/>
    </row>
    <row r="125" spans="6:6">
      <c r="F125" s="29"/>
    </row>
    <row r="126" spans="6:6">
      <c r="F126" s="29"/>
    </row>
    <row r="127" spans="6:6">
      <c r="F127" s="29"/>
    </row>
    <row r="128" spans="6:6">
      <c r="F128" s="29"/>
    </row>
    <row r="129" spans="6:6">
      <c r="F129" s="29"/>
    </row>
    <row r="130" spans="6:6">
      <c r="F130" s="29"/>
    </row>
    <row r="131" spans="6:6">
      <c r="F131" s="29"/>
    </row>
    <row r="132" spans="6:6">
      <c r="F132" s="29"/>
    </row>
    <row r="133" spans="6:6">
      <c r="F133" s="29"/>
    </row>
    <row r="134" spans="6:6">
      <c r="F134" s="29"/>
    </row>
    <row r="135" spans="6:6">
      <c r="F135" s="29"/>
    </row>
    <row r="136" spans="6:6">
      <c r="F136" s="29"/>
    </row>
    <row r="137" spans="6:6">
      <c r="F137" s="29"/>
    </row>
    <row r="138" spans="6:6">
      <c r="F138" s="29"/>
    </row>
    <row r="139" spans="6:6">
      <c r="F139" s="29"/>
    </row>
    <row r="140" spans="6:6">
      <c r="F140" s="29"/>
    </row>
    <row r="141" spans="6:6">
      <c r="F141" s="29"/>
    </row>
    <row r="142" spans="6:6">
      <c r="F142" s="29"/>
    </row>
    <row r="143" spans="6:6">
      <c r="F143" s="29"/>
    </row>
    <row r="144" spans="6:6">
      <c r="F144" s="29"/>
    </row>
    <row r="145" spans="6:6">
      <c r="F145" s="29"/>
    </row>
    <row r="146" spans="6:6">
      <c r="F146" s="29"/>
    </row>
    <row r="147" spans="6:6">
      <c r="F147" s="29"/>
    </row>
    <row r="148" spans="6:6">
      <c r="F148" s="29"/>
    </row>
    <row r="149" spans="6:6">
      <c r="F149" s="29"/>
    </row>
    <row r="150" spans="6:6">
      <c r="F150" s="29"/>
    </row>
    <row r="151" spans="6:6">
      <c r="F151" s="29"/>
    </row>
    <row r="152" spans="6:6">
      <c r="F152" s="29"/>
    </row>
    <row r="153" spans="6:6">
      <c r="F153" s="29"/>
    </row>
    <row r="154" spans="6:6">
      <c r="F154" s="29"/>
    </row>
    <row r="155" spans="6:6">
      <c r="F155" s="29"/>
    </row>
    <row r="156" spans="6:6">
      <c r="F156" s="29"/>
    </row>
    <row r="157" spans="6:6">
      <c r="F157" s="29"/>
    </row>
    <row r="158" spans="6:6">
      <c r="F158" s="29"/>
    </row>
    <row r="159" spans="6:6">
      <c r="F159" s="29"/>
    </row>
    <row r="160" spans="6:6">
      <c r="F160" s="29"/>
    </row>
    <row r="161" spans="6:6">
      <c r="F161" s="29"/>
    </row>
    <row r="162" spans="6:6">
      <c r="F162" s="29"/>
    </row>
    <row r="163" spans="6:6">
      <c r="F163" s="29"/>
    </row>
    <row r="164" spans="6:6">
      <c r="F164" s="29"/>
    </row>
    <row r="165" spans="6:6">
      <c r="F165" s="29"/>
    </row>
    <row r="166" spans="6:6">
      <c r="F166" s="29"/>
    </row>
    <row r="167" spans="6:6">
      <c r="F167" s="29"/>
    </row>
    <row r="168" spans="6:6">
      <c r="F168" s="29"/>
    </row>
    <row r="169" spans="6:6">
      <c r="F169" s="29"/>
    </row>
    <row r="170" spans="6:6">
      <c r="F170" s="29"/>
    </row>
    <row r="171" spans="6:6">
      <c r="F171" s="29"/>
    </row>
    <row r="172" spans="6:6">
      <c r="F172" s="29"/>
    </row>
    <row r="173" spans="6:6">
      <c r="F173" s="29"/>
    </row>
    <row r="174" spans="6:6">
      <c r="F174" s="29"/>
    </row>
    <row r="175" spans="6:6">
      <c r="F175" s="29"/>
    </row>
    <row r="176" spans="6:6">
      <c r="F176" s="29"/>
    </row>
    <row r="177" spans="6:6">
      <c r="F177" s="29"/>
    </row>
    <row r="178" spans="6:6">
      <c r="F178" s="29"/>
    </row>
    <row r="179" spans="6:6">
      <c r="F179" s="29"/>
    </row>
    <row r="180" spans="6:6">
      <c r="F180" s="29"/>
    </row>
    <row r="181" spans="6:6">
      <c r="F181" s="29"/>
    </row>
    <row r="182" spans="6:6">
      <c r="F182" s="29"/>
    </row>
    <row r="183" spans="6:6">
      <c r="F183" s="29"/>
    </row>
    <row r="184" spans="6:6">
      <c r="F184" s="29"/>
    </row>
    <row r="185" spans="6:6">
      <c r="F185" s="29"/>
    </row>
    <row r="186" spans="6:6">
      <c r="F186" s="29"/>
    </row>
    <row r="187" spans="6:6">
      <c r="F187" s="29"/>
    </row>
    <row r="188" spans="6:6">
      <c r="F188" s="29"/>
    </row>
    <row r="189" spans="6:6">
      <c r="F189" s="29"/>
    </row>
    <row r="190" spans="6:6">
      <c r="F190" s="29"/>
    </row>
    <row r="191" spans="6:6">
      <c r="F191" s="29"/>
    </row>
    <row r="192" spans="6:6">
      <c r="F192" s="29"/>
    </row>
    <row r="193" spans="6:6">
      <c r="F193" s="29"/>
    </row>
    <row r="194" spans="6:6">
      <c r="F194" s="29"/>
    </row>
    <row r="195" spans="6:6">
      <c r="F195" s="29"/>
    </row>
    <row r="196" spans="6:6">
      <c r="F196" s="29"/>
    </row>
    <row r="197" spans="6:6">
      <c r="F197" s="29"/>
    </row>
    <row r="198" spans="6:6">
      <c r="F198" s="29"/>
    </row>
    <row r="199" spans="6:6">
      <c r="F199" s="29"/>
    </row>
    <row r="200" spans="6:6">
      <c r="F200" s="2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2954</v>
      </c>
    </row>
    <row r="4" spans="2:16" ht="15.75">
      <c r="B4" s="1" t="s">
        <v>2</v>
      </c>
    </row>
    <row r="6" spans="2:16" ht="15.75">
      <c r="B6" s="2" t="s">
        <v>2584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2585</v>
      </c>
      <c r="L7" s="3" t="s">
        <v>175</v>
      </c>
      <c r="M7" s="3" t="s">
        <v>2586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2954</v>
      </c>
    </row>
    <row r="4" spans="2:16" ht="15.75">
      <c r="B4" s="1" t="s">
        <v>2</v>
      </c>
    </row>
    <row r="6" spans="2:16" ht="15.75">
      <c r="B6" s="2" t="s">
        <v>2587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2585</v>
      </c>
      <c r="L7" s="3" t="s">
        <v>175</v>
      </c>
      <c r="M7" s="3" t="s">
        <v>2586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2954</v>
      </c>
    </row>
    <row r="4" spans="2:18" ht="15.75">
      <c r="B4" s="1" t="s">
        <v>2</v>
      </c>
    </row>
    <row r="6" spans="2:18" ht="15.75">
      <c r="B6" s="2" t="s">
        <v>170</v>
      </c>
    </row>
    <row r="7" spans="2:18" ht="15.75">
      <c r="B7" s="2" t="s">
        <v>171</v>
      </c>
    </row>
    <row r="8" spans="2:18">
      <c r="B8" s="3" t="s">
        <v>87</v>
      </c>
      <c r="C8" s="3" t="s">
        <v>88</v>
      </c>
      <c r="D8" s="3" t="s">
        <v>172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176</v>
      </c>
      <c r="O8" s="3" t="s">
        <v>95</v>
      </c>
      <c r="P8" s="3" t="s">
        <v>177</v>
      </c>
      <c r="Q8" s="3" t="s">
        <v>178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183</v>
      </c>
      <c r="C11" s="12"/>
      <c r="D11" s="3"/>
      <c r="E11" s="3"/>
      <c r="F11" s="3"/>
      <c r="G11" s="3"/>
      <c r="H11" s="12">
        <v>4.41</v>
      </c>
      <c r="I11" s="3"/>
      <c r="K11" s="10">
        <v>5.1000000000000004E-3</v>
      </c>
      <c r="L11" s="9">
        <v>470602644.33999997</v>
      </c>
      <c r="O11" s="9">
        <v>530694.34</v>
      </c>
      <c r="Q11" s="10">
        <v>1</v>
      </c>
      <c r="R11" s="10">
        <v>0.21329999999999999</v>
      </c>
    </row>
    <row r="12" spans="2:18">
      <c r="B12" s="3" t="s">
        <v>184</v>
      </c>
      <c r="C12" s="12"/>
      <c r="D12" s="3"/>
      <c r="E12" s="3"/>
      <c r="F12" s="3"/>
      <c r="G12" s="3"/>
      <c r="H12" s="12">
        <v>4.41</v>
      </c>
      <c r="I12" s="3"/>
      <c r="K12" s="10">
        <v>4.1000000000000003E-3</v>
      </c>
      <c r="L12" s="9">
        <v>454436882.75999999</v>
      </c>
      <c r="O12" s="9">
        <v>523409.66</v>
      </c>
      <c r="Q12" s="10">
        <v>0.98629999999999995</v>
      </c>
      <c r="R12" s="10">
        <v>0.21029999999999999</v>
      </c>
    </row>
    <row r="13" spans="2:18">
      <c r="B13" s="13" t="s">
        <v>185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188566401.12</v>
      </c>
      <c r="O13" s="15">
        <v>235927.95</v>
      </c>
      <c r="Q13" s="16">
        <v>0.4446</v>
      </c>
      <c r="R13" s="16">
        <v>9.4799999999999995E-2</v>
      </c>
    </row>
    <row r="14" spans="2:18">
      <c r="B14" s="6" t="s">
        <v>186</v>
      </c>
      <c r="C14" s="17">
        <v>9590332</v>
      </c>
      <c r="D14" s="6" t="s">
        <v>187</v>
      </c>
      <c r="E14" s="6" t="s">
        <v>188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32735927.920000002</v>
      </c>
      <c r="M14" s="7">
        <v>153.91</v>
      </c>
      <c r="N14" s="7">
        <v>0</v>
      </c>
      <c r="O14" s="7">
        <v>50383.87</v>
      </c>
      <c r="P14" s="8">
        <v>2.0999999999999999E-3</v>
      </c>
      <c r="Q14" s="8">
        <v>9.4899999999999998E-2</v>
      </c>
      <c r="R14" s="8">
        <v>2.0199999999999999E-2</v>
      </c>
    </row>
    <row r="15" spans="2:18">
      <c r="B15" s="6" t="s">
        <v>189</v>
      </c>
      <c r="C15" s="17">
        <v>9590431</v>
      </c>
      <c r="D15" s="6" t="s">
        <v>187</v>
      </c>
      <c r="E15" s="6" t="s">
        <v>188</v>
      </c>
      <c r="F15" s="6"/>
      <c r="G15" s="6"/>
      <c r="H15" s="17">
        <v>5.43</v>
      </c>
      <c r="I15" s="6" t="s">
        <v>106</v>
      </c>
      <c r="J15" s="19">
        <v>0.04</v>
      </c>
      <c r="L15" s="7">
        <v>18690212.27</v>
      </c>
      <c r="M15" s="7">
        <v>158.29</v>
      </c>
      <c r="N15" s="7">
        <v>0</v>
      </c>
      <c r="O15" s="7">
        <v>29584.74</v>
      </c>
      <c r="P15" s="8">
        <v>1.8E-3</v>
      </c>
      <c r="Q15" s="8">
        <v>5.57E-2</v>
      </c>
      <c r="R15" s="8">
        <v>1.1900000000000001E-2</v>
      </c>
    </row>
    <row r="16" spans="2:18">
      <c r="B16" s="6" t="s">
        <v>190</v>
      </c>
      <c r="C16" s="17">
        <v>1134865</v>
      </c>
      <c r="D16" s="6" t="s">
        <v>187</v>
      </c>
      <c r="E16" s="6" t="s">
        <v>188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2010028.44</v>
      </c>
      <c r="M16" s="7">
        <v>89.05</v>
      </c>
      <c r="N16" s="7">
        <v>0</v>
      </c>
      <c r="O16" s="7">
        <v>1789.93</v>
      </c>
      <c r="P16" s="8">
        <v>2.0000000000000001E-4</v>
      </c>
      <c r="Q16" s="8">
        <v>3.3999999999999998E-3</v>
      </c>
      <c r="R16" s="8">
        <v>6.9999999999999999E-4</v>
      </c>
    </row>
    <row r="17" spans="2:18">
      <c r="B17" s="6" t="s">
        <v>191</v>
      </c>
      <c r="C17" s="17">
        <v>1120583</v>
      </c>
      <c r="D17" s="6" t="s">
        <v>187</v>
      </c>
      <c r="E17" s="6" t="s">
        <v>188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1487450.23</v>
      </c>
      <c r="M17" s="7">
        <v>139.80000000000001</v>
      </c>
      <c r="N17" s="7">
        <v>0</v>
      </c>
      <c r="O17" s="7">
        <v>2079.46</v>
      </c>
      <c r="P17" s="8">
        <v>1E-4</v>
      </c>
      <c r="Q17" s="8">
        <v>3.8999999999999998E-3</v>
      </c>
      <c r="R17" s="8">
        <v>8.0000000000000004E-4</v>
      </c>
    </row>
    <row r="18" spans="2:18">
      <c r="B18" s="6" t="s">
        <v>192</v>
      </c>
      <c r="C18" s="17">
        <v>1114750</v>
      </c>
      <c r="D18" s="6" t="s">
        <v>187</v>
      </c>
      <c r="E18" s="6" t="s">
        <v>188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16110305.810000001</v>
      </c>
      <c r="M18" s="7">
        <v>118.19</v>
      </c>
      <c r="N18" s="7">
        <v>0</v>
      </c>
      <c r="O18" s="7">
        <v>19040.77</v>
      </c>
      <c r="P18" s="8">
        <v>1.1000000000000001E-3</v>
      </c>
      <c r="Q18" s="8">
        <v>3.5900000000000001E-2</v>
      </c>
      <c r="R18" s="8">
        <v>7.7000000000000002E-3</v>
      </c>
    </row>
    <row r="19" spans="2:18">
      <c r="B19" s="6" t="s">
        <v>193</v>
      </c>
      <c r="C19" s="17">
        <v>1137181</v>
      </c>
      <c r="D19" s="6" t="s">
        <v>187</v>
      </c>
      <c r="E19" s="6" t="s">
        <v>188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13046828.869999999</v>
      </c>
      <c r="M19" s="7">
        <v>102.86</v>
      </c>
      <c r="N19" s="7">
        <v>0</v>
      </c>
      <c r="O19" s="7">
        <v>13419.97</v>
      </c>
      <c r="P19" s="8">
        <v>8.9999999999999998E-4</v>
      </c>
      <c r="Q19" s="8">
        <v>2.53E-2</v>
      </c>
      <c r="R19" s="8">
        <v>5.4000000000000003E-3</v>
      </c>
    </row>
    <row r="20" spans="2:18">
      <c r="B20" s="6" t="s">
        <v>194</v>
      </c>
      <c r="C20" s="17">
        <v>1135912</v>
      </c>
      <c r="D20" s="6" t="s">
        <v>187</v>
      </c>
      <c r="E20" s="6" t="s">
        <v>188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24937693.57</v>
      </c>
      <c r="M20" s="7">
        <v>104.89</v>
      </c>
      <c r="N20" s="7">
        <v>0</v>
      </c>
      <c r="O20" s="7">
        <v>26157.15</v>
      </c>
      <c r="P20" s="8">
        <v>1.8E-3</v>
      </c>
      <c r="Q20" s="8">
        <v>4.9299999999999997E-2</v>
      </c>
      <c r="R20" s="8">
        <v>1.0500000000000001E-2</v>
      </c>
    </row>
    <row r="21" spans="2:18">
      <c r="B21" s="6" t="s">
        <v>195</v>
      </c>
      <c r="C21" s="17">
        <v>1140847</v>
      </c>
      <c r="D21" s="6" t="s">
        <v>187</v>
      </c>
      <c r="E21" s="6" t="s">
        <v>188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19807608.629999999</v>
      </c>
      <c r="M21" s="7">
        <v>103.7</v>
      </c>
      <c r="N21" s="7">
        <v>0</v>
      </c>
      <c r="O21" s="7">
        <v>20540.490000000002</v>
      </c>
      <c r="P21" s="8">
        <v>2.3E-3</v>
      </c>
      <c r="Q21" s="8">
        <v>3.8699999999999998E-2</v>
      </c>
      <c r="R21" s="8">
        <v>8.3000000000000001E-3</v>
      </c>
    </row>
    <row r="22" spans="2:18">
      <c r="B22" s="6" t="s">
        <v>196</v>
      </c>
      <c r="C22" s="17">
        <v>1097708</v>
      </c>
      <c r="D22" s="6" t="s">
        <v>187</v>
      </c>
      <c r="E22" s="6" t="s">
        <v>188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5961164.4199999999</v>
      </c>
      <c r="M22" s="7">
        <v>175.58</v>
      </c>
      <c r="N22" s="7">
        <v>0</v>
      </c>
      <c r="O22" s="7">
        <v>10466.61</v>
      </c>
      <c r="P22" s="8">
        <v>4.0000000000000002E-4</v>
      </c>
      <c r="Q22" s="8">
        <v>1.9699999999999999E-2</v>
      </c>
      <c r="R22" s="8">
        <v>4.1999999999999997E-3</v>
      </c>
    </row>
    <row r="23" spans="2:18">
      <c r="B23" s="6" t="s">
        <v>197</v>
      </c>
      <c r="C23" s="17">
        <v>1124056</v>
      </c>
      <c r="D23" s="6" t="s">
        <v>187</v>
      </c>
      <c r="E23" s="6" t="s">
        <v>188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23687457.899999999</v>
      </c>
      <c r="M23" s="7">
        <v>119.62</v>
      </c>
      <c r="N23" s="7">
        <v>0</v>
      </c>
      <c r="O23" s="7">
        <v>28334.94</v>
      </c>
      <c r="P23" s="8">
        <v>1.4E-3</v>
      </c>
      <c r="Q23" s="8">
        <v>5.3400000000000003E-2</v>
      </c>
      <c r="R23" s="8">
        <v>1.14E-2</v>
      </c>
    </row>
    <row r="24" spans="2:18">
      <c r="B24" s="6" t="s">
        <v>198</v>
      </c>
      <c r="C24" s="17">
        <v>1128081</v>
      </c>
      <c r="D24" s="6" t="s">
        <v>187</v>
      </c>
      <c r="E24" s="6" t="s">
        <v>188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30091723.059999999</v>
      </c>
      <c r="M24" s="7">
        <v>113.42</v>
      </c>
      <c r="N24" s="7">
        <v>0</v>
      </c>
      <c r="O24" s="7">
        <v>34130.03</v>
      </c>
      <c r="P24" s="8">
        <v>2.0999999999999999E-3</v>
      </c>
      <c r="Q24" s="8">
        <v>6.4299999999999996E-2</v>
      </c>
      <c r="R24" s="8">
        <v>1.37E-2</v>
      </c>
    </row>
    <row r="25" spans="2:18">
      <c r="B25" s="13" t="s">
        <v>199</v>
      </c>
      <c r="C25" s="14"/>
      <c r="D25" s="13"/>
      <c r="E25" s="13"/>
      <c r="F25" s="13"/>
      <c r="G25" s="13"/>
      <c r="H25" s="14">
        <v>3.72</v>
      </c>
      <c r="I25" s="13"/>
      <c r="K25" s="16">
        <v>8.8999999999999999E-3</v>
      </c>
      <c r="L25" s="15">
        <v>265870481.63999999</v>
      </c>
      <c r="O25" s="15">
        <v>287481.71999999997</v>
      </c>
      <c r="Q25" s="16">
        <v>0.54169999999999996</v>
      </c>
      <c r="R25" s="16">
        <v>0.11550000000000001</v>
      </c>
    </row>
    <row r="26" spans="2:18">
      <c r="B26" s="6" t="s">
        <v>200</v>
      </c>
      <c r="C26" s="17">
        <v>8180713</v>
      </c>
      <c r="D26" s="6" t="s">
        <v>187</v>
      </c>
      <c r="E26" s="6" t="s">
        <v>188</v>
      </c>
      <c r="F26" s="6"/>
      <c r="G26" s="6"/>
      <c r="H26" s="17">
        <v>0.01</v>
      </c>
      <c r="I26" s="6" t="s">
        <v>106</v>
      </c>
      <c r="L26" s="7">
        <v>12180341.689999999</v>
      </c>
      <c r="M26" s="7">
        <v>99.99</v>
      </c>
      <c r="N26" s="7">
        <v>0</v>
      </c>
      <c r="O26" s="7">
        <v>12179.12</v>
      </c>
      <c r="P26" s="8">
        <v>1.4E-3</v>
      </c>
      <c r="Q26" s="8">
        <v>2.29E-2</v>
      </c>
      <c r="R26" s="8">
        <v>4.8999999999999998E-3</v>
      </c>
    </row>
    <row r="27" spans="2:18">
      <c r="B27" s="6" t="s">
        <v>201</v>
      </c>
      <c r="C27" s="17">
        <v>8180820</v>
      </c>
      <c r="D27" s="6" t="s">
        <v>187</v>
      </c>
      <c r="E27" s="6" t="s">
        <v>188</v>
      </c>
      <c r="F27" s="6"/>
      <c r="G27" s="6"/>
      <c r="H27" s="17">
        <v>0.1</v>
      </c>
      <c r="I27" s="6" t="s">
        <v>106</v>
      </c>
      <c r="K27" s="8">
        <v>2E-3</v>
      </c>
      <c r="L27" s="7">
        <v>1909176.43</v>
      </c>
      <c r="M27" s="7">
        <v>99.99</v>
      </c>
      <c r="N27" s="7">
        <v>0</v>
      </c>
      <c r="O27" s="7">
        <v>1908.99</v>
      </c>
      <c r="P27" s="8">
        <v>2.0000000000000001E-4</v>
      </c>
      <c r="Q27" s="8">
        <v>3.5999999999999999E-3</v>
      </c>
      <c r="R27" s="8">
        <v>8.0000000000000004E-4</v>
      </c>
    </row>
    <row r="28" spans="2:18">
      <c r="B28" s="6" t="s">
        <v>202</v>
      </c>
      <c r="C28" s="17">
        <v>8190316</v>
      </c>
      <c r="D28" s="6" t="s">
        <v>187</v>
      </c>
      <c r="E28" s="6" t="s">
        <v>188</v>
      </c>
      <c r="F28" s="6"/>
      <c r="G28" s="6"/>
      <c r="H28" s="17">
        <v>0.68</v>
      </c>
      <c r="I28" s="6" t="s">
        <v>106</v>
      </c>
      <c r="K28" s="8">
        <v>1.9E-3</v>
      </c>
      <c r="L28" s="7">
        <v>4149276.76</v>
      </c>
      <c r="M28" s="7">
        <v>99.87</v>
      </c>
      <c r="N28" s="7">
        <v>0</v>
      </c>
      <c r="O28" s="7">
        <v>4143.88</v>
      </c>
      <c r="P28" s="8">
        <v>5.0000000000000001E-4</v>
      </c>
      <c r="Q28" s="8">
        <v>7.7999999999999996E-3</v>
      </c>
      <c r="R28" s="8">
        <v>1.6999999999999999E-3</v>
      </c>
    </row>
    <row r="29" spans="2:18">
      <c r="B29" s="6" t="s">
        <v>203</v>
      </c>
      <c r="C29" s="17">
        <v>8181018</v>
      </c>
      <c r="D29" s="6" t="s">
        <v>187</v>
      </c>
      <c r="E29" s="6" t="s">
        <v>188</v>
      </c>
      <c r="F29" s="6"/>
      <c r="G29" s="6"/>
      <c r="H29" s="17">
        <v>0.25</v>
      </c>
      <c r="I29" s="6" t="s">
        <v>106</v>
      </c>
      <c r="K29" s="8">
        <v>1.1999999999999999E-3</v>
      </c>
      <c r="L29" s="7">
        <v>1272784.28</v>
      </c>
      <c r="M29" s="7">
        <v>99.97</v>
      </c>
      <c r="N29" s="7">
        <v>0</v>
      </c>
      <c r="O29" s="7">
        <v>1272.4000000000001</v>
      </c>
      <c r="P29" s="8">
        <v>2.0000000000000001E-4</v>
      </c>
      <c r="Q29" s="8">
        <v>2.3999999999999998E-3</v>
      </c>
      <c r="R29" s="8">
        <v>5.0000000000000001E-4</v>
      </c>
    </row>
    <row r="30" spans="2:18">
      <c r="B30" s="6" t="s">
        <v>204</v>
      </c>
      <c r="C30" s="17">
        <v>8190118</v>
      </c>
      <c r="D30" s="6" t="s">
        <v>187</v>
      </c>
      <c r="E30" s="6" t="s">
        <v>188</v>
      </c>
      <c r="F30" s="6"/>
      <c r="G30" s="6"/>
      <c r="H30" s="17">
        <v>0.5</v>
      </c>
      <c r="I30" s="6" t="s">
        <v>106</v>
      </c>
      <c r="K30" s="8">
        <v>1.6000000000000001E-3</v>
      </c>
      <c r="L30" s="7">
        <v>12704995.34</v>
      </c>
      <c r="M30" s="7">
        <v>99.92</v>
      </c>
      <c r="N30" s="7">
        <v>0</v>
      </c>
      <c r="O30" s="7">
        <v>12694.83</v>
      </c>
      <c r="P30" s="8">
        <v>1.6000000000000001E-3</v>
      </c>
      <c r="Q30" s="8">
        <v>2.3900000000000001E-2</v>
      </c>
      <c r="R30" s="8">
        <v>5.1000000000000004E-3</v>
      </c>
    </row>
    <row r="31" spans="2:18">
      <c r="B31" s="6" t="s">
        <v>205</v>
      </c>
      <c r="C31" s="17">
        <v>8181216</v>
      </c>
      <c r="D31" s="6" t="s">
        <v>187</v>
      </c>
      <c r="E31" s="6" t="s">
        <v>188</v>
      </c>
      <c r="F31" s="6"/>
      <c r="G31" s="6"/>
      <c r="H31" s="17">
        <v>0.43</v>
      </c>
      <c r="I31" s="6" t="s">
        <v>106</v>
      </c>
      <c r="K31" s="8">
        <v>1.4E-3</v>
      </c>
      <c r="L31" s="7">
        <v>1943511.31</v>
      </c>
      <c r="M31" s="7">
        <v>99.94</v>
      </c>
      <c r="N31" s="7">
        <v>0</v>
      </c>
      <c r="O31" s="7">
        <v>1942.35</v>
      </c>
      <c r="P31" s="8">
        <v>2.0000000000000001E-4</v>
      </c>
      <c r="Q31" s="8">
        <v>3.7000000000000002E-3</v>
      </c>
      <c r="R31" s="8">
        <v>8.0000000000000004E-4</v>
      </c>
    </row>
    <row r="32" spans="2:18">
      <c r="B32" s="6" t="s">
        <v>206</v>
      </c>
      <c r="C32" s="17">
        <v>8190217</v>
      </c>
      <c r="D32" s="6" t="s">
        <v>187</v>
      </c>
      <c r="E32" s="6" t="s">
        <v>188</v>
      </c>
      <c r="F32" s="6"/>
      <c r="G32" s="6"/>
      <c r="H32" s="17">
        <v>0.6</v>
      </c>
      <c r="I32" s="6" t="s">
        <v>106</v>
      </c>
      <c r="K32" s="8">
        <v>2E-3</v>
      </c>
      <c r="L32" s="7">
        <v>8324009.21</v>
      </c>
      <c r="M32" s="7">
        <v>99.88</v>
      </c>
      <c r="N32" s="7">
        <v>0</v>
      </c>
      <c r="O32" s="7">
        <v>8314.02</v>
      </c>
      <c r="P32" s="8">
        <v>1E-3</v>
      </c>
      <c r="Q32" s="8">
        <v>1.5699999999999999E-2</v>
      </c>
      <c r="R32" s="8">
        <v>3.3E-3</v>
      </c>
    </row>
    <row r="33" spans="2:18">
      <c r="B33" s="6" t="s">
        <v>207</v>
      </c>
      <c r="C33" s="17">
        <v>8190415</v>
      </c>
      <c r="D33" s="6" t="s">
        <v>187</v>
      </c>
      <c r="E33" s="6" t="s">
        <v>188</v>
      </c>
      <c r="F33" s="6"/>
      <c r="G33" s="6"/>
      <c r="H33" s="17">
        <v>0.75</v>
      </c>
      <c r="I33" s="6" t="s">
        <v>106</v>
      </c>
      <c r="K33" s="8">
        <v>1.9E-3</v>
      </c>
      <c r="L33" s="7">
        <v>29785446.809999999</v>
      </c>
      <c r="M33" s="7">
        <v>99.86</v>
      </c>
      <c r="N33" s="7">
        <v>0</v>
      </c>
      <c r="O33" s="7">
        <v>29743.75</v>
      </c>
      <c r="P33" s="8">
        <v>3.7000000000000002E-3</v>
      </c>
      <c r="Q33" s="8">
        <v>5.6000000000000001E-2</v>
      </c>
      <c r="R33" s="8">
        <v>1.2E-2</v>
      </c>
    </row>
    <row r="34" spans="2:18">
      <c r="B34" s="6" t="s">
        <v>208</v>
      </c>
      <c r="C34" s="17">
        <v>8190522</v>
      </c>
      <c r="D34" s="6" t="s">
        <v>187</v>
      </c>
      <c r="E34" s="6" t="s">
        <v>188</v>
      </c>
      <c r="F34" s="6"/>
      <c r="G34" s="6"/>
      <c r="H34" s="17">
        <v>0.85</v>
      </c>
      <c r="I34" s="6" t="s">
        <v>106</v>
      </c>
      <c r="K34" s="8">
        <v>1.6999999999999999E-3</v>
      </c>
      <c r="L34" s="7">
        <v>20492600.809999999</v>
      </c>
      <c r="M34" s="7">
        <v>99.86</v>
      </c>
      <c r="N34" s="7">
        <v>0</v>
      </c>
      <c r="O34" s="7">
        <v>20463.91</v>
      </c>
      <c r="P34" s="8">
        <v>2.5999999999999999E-3</v>
      </c>
      <c r="Q34" s="8">
        <v>3.8600000000000002E-2</v>
      </c>
      <c r="R34" s="8">
        <v>8.2000000000000007E-3</v>
      </c>
    </row>
    <row r="35" spans="2:18">
      <c r="B35" s="6" t="s">
        <v>209</v>
      </c>
      <c r="C35" s="17">
        <v>1115773</v>
      </c>
      <c r="D35" s="6" t="s">
        <v>187</v>
      </c>
      <c r="E35" s="6" t="s">
        <v>188</v>
      </c>
      <c r="F35" s="6"/>
      <c r="G35" s="6"/>
      <c r="H35" s="17">
        <v>1.54</v>
      </c>
      <c r="I35" s="6" t="s">
        <v>106</v>
      </c>
      <c r="J35" s="19">
        <v>0.05</v>
      </c>
      <c r="K35" s="8">
        <v>3.0000000000000001E-3</v>
      </c>
      <c r="L35" s="7">
        <v>1651959.79</v>
      </c>
      <c r="M35" s="7">
        <v>109.39</v>
      </c>
      <c r="N35" s="7">
        <v>0</v>
      </c>
      <c r="O35" s="7">
        <v>1807.08</v>
      </c>
      <c r="P35" s="8">
        <v>1E-4</v>
      </c>
      <c r="Q35" s="8">
        <v>3.3999999999999998E-3</v>
      </c>
      <c r="R35" s="8">
        <v>6.9999999999999999E-4</v>
      </c>
    </row>
    <row r="36" spans="2:18">
      <c r="B36" s="6" t="s">
        <v>210</v>
      </c>
      <c r="C36" s="17">
        <v>1142223</v>
      </c>
      <c r="D36" s="6" t="s">
        <v>187</v>
      </c>
      <c r="E36" s="6" t="s">
        <v>188</v>
      </c>
      <c r="F36" s="6"/>
      <c r="G36" s="6"/>
      <c r="H36" s="17">
        <v>2.57</v>
      </c>
      <c r="I36" s="6" t="s">
        <v>106</v>
      </c>
      <c r="J36" s="19">
        <v>5.0000000000000001E-3</v>
      </c>
      <c r="K36" s="8">
        <v>6.4000000000000003E-3</v>
      </c>
      <c r="L36" s="7">
        <v>7452605.6100000003</v>
      </c>
      <c r="M36" s="7">
        <v>99.86</v>
      </c>
      <c r="N36" s="7">
        <v>0</v>
      </c>
      <c r="O36" s="7">
        <v>7442.17</v>
      </c>
      <c r="P36" s="8">
        <v>1.1999999999999999E-3</v>
      </c>
      <c r="Q36" s="8">
        <v>1.4E-2</v>
      </c>
      <c r="R36" s="8">
        <v>3.0000000000000001E-3</v>
      </c>
    </row>
    <row r="37" spans="2:18">
      <c r="B37" s="6" t="s">
        <v>211</v>
      </c>
      <c r="C37" s="17">
        <v>1123272</v>
      </c>
      <c r="D37" s="6" t="s">
        <v>187</v>
      </c>
      <c r="E37" s="6" t="s">
        <v>188</v>
      </c>
      <c r="F37" s="6"/>
      <c r="G37" s="6"/>
      <c r="H37" s="17">
        <v>3.31</v>
      </c>
      <c r="I37" s="6" t="s">
        <v>106</v>
      </c>
      <c r="J37" s="19">
        <v>5.5E-2</v>
      </c>
      <c r="K37" s="8">
        <v>8.5000000000000006E-3</v>
      </c>
      <c r="L37" s="7">
        <v>16078726.48</v>
      </c>
      <c r="M37" s="7">
        <v>118.53</v>
      </c>
      <c r="N37" s="7">
        <v>0</v>
      </c>
      <c r="O37" s="7">
        <v>19058.11</v>
      </c>
      <c r="P37" s="8">
        <v>8.9999999999999998E-4</v>
      </c>
      <c r="Q37" s="8">
        <v>3.5900000000000001E-2</v>
      </c>
      <c r="R37" s="8">
        <v>7.7000000000000002E-3</v>
      </c>
    </row>
    <row r="38" spans="2:18">
      <c r="B38" s="6" t="s">
        <v>212</v>
      </c>
      <c r="C38" s="17">
        <v>1125400</v>
      </c>
      <c r="D38" s="6" t="s">
        <v>187</v>
      </c>
      <c r="E38" s="6" t="s">
        <v>188</v>
      </c>
      <c r="F38" s="6"/>
      <c r="G38" s="6"/>
      <c r="H38" s="17">
        <v>15.19</v>
      </c>
      <c r="I38" s="6" t="s">
        <v>106</v>
      </c>
      <c r="J38" s="19">
        <v>5.5E-2</v>
      </c>
      <c r="K38" s="8">
        <v>2.9399999999999999E-2</v>
      </c>
      <c r="L38" s="7">
        <v>9361450.9100000001</v>
      </c>
      <c r="M38" s="7">
        <v>145.16999999999999</v>
      </c>
      <c r="N38" s="7">
        <v>0</v>
      </c>
      <c r="O38" s="7">
        <v>13590.02</v>
      </c>
      <c r="P38" s="8">
        <v>5.0000000000000001E-4</v>
      </c>
      <c r="Q38" s="8">
        <v>2.5600000000000001E-2</v>
      </c>
      <c r="R38" s="8">
        <v>5.4999999999999997E-3</v>
      </c>
    </row>
    <row r="39" spans="2:18">
      <c r="B39" s="6" t="s">
        <v>213</v>
      </c>
      <c r="C39" s="17">
        <v>1126747</v>
      </c>
      <c r="D39" s="6" t="s">
        <v>187</v>
      </c>
      <c r="E39" s="6" t="s">
        <v>188</v>
      </c>
      <c r="F39" s="6"/>
      <c r="G39" s="6"/>
      <c r="H39" s="17">
        <v>4.3899999999999997</v>
      </c>
      <c r="I39" s="6" t="s">
        <v>106</v>
      </c>
      <c r="J39" s="19">
        <v>4.2500000000000003E-2</v>
      </c>
      <c r="K39" s="8">
        <v>1.15E-2</v>
      </c>
      <c r="L39" s="7">
        <v>23103469.07</v>
      </c>
      <c r="M39" s="7">
        <v>115.24</v>
      </c>
      <c r="N39" s="7">
        <v>0</v>
      </c>
      <c r="O39" s="7">
        <v>26624.44</v>
      </c>
      <c r="P39" s="8">
        <v>1.2999999999999999E-3</v>
      </c>
      <c r="Q39" s="8">
        <v>5.0200000000000002E-2</v>
      </c>
      <c r="R39" s="8">
        <v>1.0699999999999999E-2</v>
      </c>
    </row>
    <row r="40" spans="2:18">
      <c r="B40" s="6" t="s">
        <v>214</v>
      </c>
      <c r="C40" s="17">
        <v>1139344</v>
      </c>
      <c r="D40" s="6" t="s">
        <v>187</v>
      </c>
      <c r="E40" s="6" t="s">
        <v>188</v>
      </c>
      <c r="F40" s="6"/>
      <c r="G40" s="6"/>
      <c r="H40" s="17">
        <v>8.08</v>
      </c>
      <c r="I40" s="6" t="s">
        <v>106</v>
      </c>
      <c r="J40" s="19">
        <v>0.02</v>
      </c>
      <c r="K40" s="8">
        <v>1.9900000000000001E-2</v>
      </c>
      <c r="L40" s="7">
        <v>13660649.43</v>
      </c>
      <c r="M40" s="7">
        <v>100.68</v>
      </c>
      <c r="N40" s="7">
        <v>0</v>
      </c>
      <c r="O40" s="7">
        <v>13753.54</v>
      </c>
      <c r="P40" s="8">
        <v>8.9999999999999998E-4</v>
      </c>
      <c r="Q40" s="8">
        <v>2.5899999999999999E-2</v>
      </c>
      <c r="R40" s="8">
        <v>5.4999999999999997E-3</v>
      </c>
    </row>
    <row r="41" spans="2:18">
      <c r="B41" s="6" t="s">
        <v>215</v>
      </c>
      <c r="C41" s="17">
        <v>1138130</v>
      </c>
      <c r="D41" s="6" t="s">
        <v>187</v>
      </c>
      <c r="E41" s="6" t="s">
        <v>188</v>
      </c>
      <c r="F41" s="6"/>
      <c r="G41" s="6"/>
      <c r="H41" s="17">
        <v>2.8</v>
      </c>
      <c r="I41" s="6" t="s">
        <v>106</v>
      </c>
      <c r="J41" s="19">
        <v>0.01</v>
      </c>
      <c r="K41" s="8">
        <v>6.7000000000000002E-3</v>
      </c>
      <c r="L41" s="7">
        <v>5627871.5999999996</v>
      </c>
      <c r="M41" s="7">
        <v>101.03</v>
      </c>
      <c r="N41" s="7">
        <v>0</v>
      </c>
      <c r="O41" s="7">
        <v>5685.84</v>
      </c>
      <c r="P41" s="8">
        <v>4.0000000000000002E-4</v>
      </c>
      <c r="Q41" s="8">
        <v>1.0699999999999999E-2</v>
      </c>
      <c r="R41" s="8">
        <v>2.3E-3</v>
      </c>
    </row>
    <row r="42" spans="2:18">
      <c r="B42" s="6" t="s">
        <v>216</v>
      </c>
      <c r="C42" s="17">
        <v>1131770</v>
      </c>
      <c r="D42" s="6" t="s">
        <v>187</v>
      </c>
      <c r="E42" s="6" t="s">
        <v>188</v>
      </c>
      <c r="F42" s="6"/>
      <c r="G42" s="6"/>
      <c r="H42" s="17">
        <v>0.91</v>
      </c>
      <c r="I42" s="6" t="s">
        <v>106</v>
      </c>
      <c r="J42" s="19">
        <v>2.2499999999999999E-2</v>
      </c>
      <c r="K42" s="8">
        <v>1.9E-3</v>
      </c>
      <c r="L42" s="7">
        <v>5323710.87</v>
      </c>
      <c r="M42" s="7">
        <v>102.07</v>
      </c>
      <c r="N42" s="7">
        <v>0</v>
      </c>
      <c r="O42" s="7">
        <v>5433.91</v>
      </c>
      <c r="P42" s="8">
        <v>2.9999999999999997E-4</v>
      </c>
      <c r="Q42" s="8">
        <v>1.0200000000000001E-2</v>
      </c>
      <c r="R42" s="8">
        <v>2.2000000000000001E-3</v>
      </c>
    </row>
    <row r="43" spans="2:18">
      <c r="B43" s="6" t="s">
        <v>217</v>
      </c>
      <c r="C43" s="17">
        <v>1136548</v>
      </c>
      <c r="D43" s="6" t="s">
        <v>187</v>
      </c>
      <c r="E43" s="6" t="s">
        <v>188</v>
      </c>
      <c r="F43" s="6"/>
      <c r="G43" s="6"/>
      <c r="H43" s="17">
        <v>0.33</v>
      </c>
      <c r="I43" s="6" t="s">
        <v>106</v>
      </c>
      <c r="J43" s="19">
        <v>5.0000000000000001E-3</v>
      </c>
      <c r="K43" s="8">
        <v>8.9999999999999998E-4</v>
      </c>
      <c r="L43" s="7">
        <v>371273.51</v>
      </c>
      <c r="M43" s="7">
        <v>100.47</v>
      </c>
      <c r="N43" s="7">
        <v>0</v>
      </c>
      <c r="O43" s="7">
        <v>373.02</v>
      </c>
      <c r="P43" s="8">
        <v>0</v>
      </c>
      <c r="Q43" s="8">
        <v>6.9999999999999999E-4</v>
      </c>
      <c r="R43" s="8">
        <v>1E-4</v>
      </c>
    </row>
    <row r="44" spans="2:18">
      <c r="B44" s="6" t="s">
        <v>218</v>
      </c>
      <c r="C44" s="17">
        <v>1141225</v>
      </c>
      <c r="D44" s="6" t="s">
        <v>187</v>
      </c>
      <c r="E44" s="6" t="s">
        <v>188</v>
      </c>
      <c r="F44" s="6"/>
      <c r="G44" s="6"/>
      <c r="H44" s="17">
        <v>4.3</v>
      </c>
      <c r="I44" s="6" t="s">
        <v>106</v>
      </c>
      <c r="J44" s="19">
        <v>1.2500000000000001E-2</v>
      </c>
      <c r="K44" s="8">
        <v>1.1299999999999999E-2</v>
      </c>
      <c r="L44" s="7">
        <v>14635246.960000001</v>
      </c>
      <c r="M44" s="7">
        <v>101.3</v>
      </c>
      <c r="N44" s="7">
        <v>0</v>
      </c>
      <c r="O44" s="7">
        <v>14825.51</v>
      </c>
      <c r="P44" s="8">
        <v>1.4E-3</v>
      </c>
      <c r="Q44" s="8">
        <v>2.7900000000000001E-2</v>
      </c>
      <c r="R44" s="8">
        <v>6.0000000000000001E-3</v>
      </c>
    </row>
    <row r="45" spans="2:18">
      <c r="B45" s="6" t="s">
        <v>219</v>
      </c>
      <c r="C45" s="17">
        <v>1130848</v>
      </c>
      <c r="D45" s="6" t="s">
        <v>187</v>
      </c>
      <c r="E45" s="6" t="s">
        <v>188</v>
      </c>
      <c r="F45" s="6"/>
      <c r="G45" s="6"/>
      <c r="H45" s="17">
        <v>5.27</v>
      </c>
      <c r="I45" s="6" t="s">
        <v>106</v>
      </c>
      <c r="J45" s="19">
        <v>3.7499999999999999E-2</v>
      </c>
      <c r="K45" s="8">
        <v>1.4E-2</v>
      </c>
      <c r="L45" s="7">
        <v>17987460.66</v>
      </c>
      <c r="M45" s="7">
        <v>113.84</v>
      </c>
      <c r="N45" s="7">
        <v>0</v>
      </c>
      <c r="O45" s="7">
        <v>20476.93</v>
      </c>
      <c r="P45" s="8">
        <v>1.1999999999999999E-3</v>
      </c>
      <c r="Q45" s="8">
        <v>3.8600000000000002E-2</v>
      </c>
      <c r="R45" s="8">
        <v>8.2000000000000007E-3</v>
      </c>
    </row>
    <row r="46" spans="2:18">
      <c r="B46" s="6" t="s">
        <v>220</v>
      </c>
      <c r="C46" s="17">
        <v>1140193</v>
      </c>
      <c r="D46" s="6" t="s">
        <v>187</v>
      </c>
      <c r="E46" s="6" t="s">
        <v>188</v>
      </c>
      <c r="F46" s="6"/>
      <c r="G46" s="6"/>
      <c r="H46" s="17">
        <v>18.46</v>
      </c>
      <c r="I46" s="6" t="s">
        <v>106</v>
      </c>
      <c r="J46" s="19">
        <v>3.7499999999999999E-2</v>
      </c>
      <c r="K46" s="8">
        <v>3.2000000000000001E-2</v>
      </c>
      <c r="L46" s="7">
        <v>598554.22</v>
      </c>
      <c r="M46" s="7">
        <v>111.1</v>
      </c>
      <c r="N46" s="7">
        <v>0</v>
      </c>
      <c r="O46" s="7">
        <v>664.99</v>
      </c>
      <c r="P46" s="8">
        <v>1E-4</v>
      </c>
      <c r="Q46" s="8">
        <v>1.2999999999999999E-3</v>
      </c>
      <c r="R46" s="8">
        <v>2.9999999999999997E-4</v>
      </c>
    </row>
    <row r="47" spans="2:18">
      <c r="B47" s="6" t="s">
        <v>221</v>
      </c>
      <c r="C47" s="17">
        <v>1135557</v>
      </c>
      <c r="D47" s="6" t="s">
        <v>187</v>
      </c>
      <c r="E47" s="6" t="s">
        <v>188</v>
      </c>
      <c r="F47" s="6"/>
      <c r="G47" s="6"/>
      <c r="H47" s="17">
        <v>6.71</v>
      </c>
      <c r="I47" s="6" t="s">
        <v>106</v>
      </c>
      <c r="J47" s="19">
        <v>1.7500000000000002E-2</v>
      </c>
      <c r="K47" s="8">
        <v>1.7100000000000001E-2</v>
      </c>
      <c r="L47" s="7">
        <v>9913680.2599999998</v>
      </c>
      <c r="M47" s="7">
        <v>101.68</v>
      </c>
      <c r="N47" s="7">
        <v>0</v>
      </c>
      <c r="O47" s="7">
        <v>10080.23</v>
      </c>
      <c r="P47" s="8">
        <v>5.9999999999999995E-4</v>
      </c>
      <c r="Q47" s="8">
        <v>1.9E-2</v>
      </c>
      <c r="R47" s="8">
        <v>4.1000000000000003E-3</v>
      </c>
    </row>
    <row r="48" spans="2:18">
      <c r="B48" s="6" t="s">
        <v>222</v>
      </c>
      <c r="C48" s="17">
        <v>1099456</v>
      </c>
      <c r="D48" s="6" t="s">
        <v>187</v>
      </c>
      <c r="E48" s="6" t="s">
        <v>188</v>
      </c>
      <c r="F48" s="6"/>
      <c r="G48" s="6"/>
      <c r="H48" s="17">
        <v>6.78</v>
      </c>
      <c r="I48" s="6" t="s">
        <v>106</v>
      </c>
      <c r="J48" s="19">
        <v>6.25E-2</v>
      </c>
      <c r="K48" s="8">
        <v>1.84E-2</v>
      </c>
      <c r="L48" s="7">
        <v>18359093.23</v>
      </c>
      <c r="M48" s="7">
        <v>137.97</v>
      </c>
      <c r="N48" s="7">
        <v>0</v>
      </c>
      <c r="O48" s="7">
        <v>25330.04</v>
      </c>
      <c r="P48" s="8">
        <v>1.1000000000000001E-3</v>
      </c>
      <c r="Q48" s="8">
        <v>4.7699999999999999E-2</v>
      </c>
      <c r="R48" s="8">
        <v>1.0200000000000001E-2</v>
      </c>
    </row>
    <row r="49" spans="2:18">
      <c r="B49" s="6" t="s">
        <v>223</v>
      </c>
      <c r="C49" s="17">
        <v>1110907</v>
      </c>
      <c r="D49" s="6" t="s">
        <v>187</v>
      </c>
      <c r="E49" s="6" t="s">
        <v>188</v>
      </c>
      <c r="F49" s="6"/>
      <c r="G49" s="6"/>
      <c r="H49" s="17">
        <v>0.66</v>
      </c>
      <c r="I49" s="6" t="s">
        <v>106</v>
      </c>
      <c r="J49" s="19">
        <v>0.06</v>
      </c>
      <c r="K49" s="8">
        <v>1.6999999999999999E-3</v>
      </c>
      <c r="L49" s="7">
        <v>11923536.550000001</v>
      </c>
      <c r="M49" s="7">
        <v>105.88</v>
      </c>
      <c r="N49" s="7">
        <v>0</v>
      </c>
      <c r="O49" s="7">
        <v>12624.64</v>
      </c>
      <c r="P49" s="8">
        <v>6.9999999999999999E-4</v>
      </c>
      <c r="Q49" s="8">
        <v>2.3800000000000002E-2</v>
      </c>
      <c r="R49" s="8">
        <v>5.1000000000000004E-3</v>
      </c>
    </row>
    <row r="50" spans="2:18">
      <c r="B50" s="6" t="s">
        <v>224</v>
      </c>
      <c r="C50" s="17">
        <v>1141795</v>
      </c>
      <c r="D50" s="6" t="s">
        <v>187</v>
      </c>
      <c r="E50" s="6" t="s">
        <v>188</v>
      </c>
      <c r="F50" s="6"/>
      <c r="G50" s="6"/>
      <c r="H50" s="17">
        <v>7.86</v>
      </c>
      <c r="I50" s="6" t="s">
        <v>106</v>
      </c>
      <c r="J50" s="19">
        <v>1.8E-3</v>
      </c>
      <c r="K50" s="8">
        <v>2.8999999999999998E-3</v>
      </c>
      <c r="L50" s="7">
        <v>6189.65</v>
      </c>
      <c r="M50" s="7">
        <v>99.29</v>
      </c>
      <c r="N50" s="7">
        <v>0</v>
      </c>
      <c r="O50" s="7">
        <v>6.15</v>
      </c>
      <c r="P50" s="8">
        <v>0</v>
      </c>
      <c r="Q50" s="8">
        <v>0</v>
      </c>
      <c r="R50" s="8">
        <v>0</v>
      </c>
    </row>
    <row r="51" spans="2:18">
      <c r="B51" s="6" t="s">
        <v>225</v>
      </c>
      <c r="C51" s="17">
        <v>1127646</v>
      </c>
      <c r="D51" s="6" t="s">
        <v>187</v>
      </c>
      <c r="E51" s="6" t="s">
        <v>188</v>
      </c>
      <c r="F51" s="6"/>
      <c r="G51" s="6"/>
      <c r="H51" s="17">
        <v>3.41</v>
      </c>
      <c r="I51" s="6" t="s">
        <v>106</v>
      </c>
      <c r="J51" s="19">
        <v>1.8E-3</v>
      </c>
      <c r="K51" s="8">
        <v>2.3E-3</v>
      </c>
      <c r="L51" s="7">
        <v>5843039.4100000001</v>
      </c>
      <c r="M51" s="7">
        <v>99.85</v>
      </c>
      <c r="N51" s="7">
        <v>0</v>
      </c>
      <c r="O51" s="7">
        <v>5834.27</v>
      </c>
      <c r="P51" s="8">
        <v>4.0000000000000002E-4</v>
      </c>
      <c r="Q51" s="8">
        <v>1.0999999999999999E-2</v>
      </c>
      <c r="R51" s="8">
        <v>2.3E-3</v>
      </c>
    </row>
    <row r="52" spans="2:18">
      <c r="B52" s="6" t="s">
        <v>2842</v>
      </c>
      <c r="C52" s="17">
        <v>1116193</v>
      </c>
      <c r="D52" s="6" t="s">
        <v>187</v>
      </c>
      <c r="E52" s="6" t="s">
        <v>188</v>
      </c>
      <c r="F52" s="6"/>
      <c r="G52" s="6"/>
      <c r="H52" s="17">
        <v>1.91</v>
      </c>
      <c r="I52" s="6" t="s">
        <v>106</v>
      </c>
      <c r="J52" s="19">
        <v>1.8E-3</v>
      </c>
      <c r="K52" s="8">
        <v>2.2000000000000001E-3</v>
      </c>
      <c r="L52" s="7">
        <v>11209820.789999999</v>
      </c>
      <c r="M52" s="7">
        <v>99.98</v>
      </c>
      <c r="N52" s="7">
        <v>0</v>
      </c>
      <c r="O52" s="7">
        <v>11207.58</v>
      </c>
      <c r="P52" s="8">
        <v>5.9999999999999995E-4</v>
      </c>
      <c r="Q52" s="8">
        <v>2.1100000000000001E-2</v>
      </c>
      <c r="R52" s="8">
        <v>4.4999999999999997E-3</v>
      </c>
    </row>
    <row r="53" spans="2:18">
      <c r="B53" s="13" t="s">
        <v>226</v>
      </c>
      <c r="C53" s="14"/>
      <c r="D53" s="13"/>
      <c r="E53" s="13"/>
      <c r="F53" s="13"/>
      <c r="G53" s="13"/>
      <c r="I53" s="13"/>
      <c r="L53" s="15">
        <v>0</v>
      </c>
      <c r="O53" s="15">
        <v>0</v>
      </c>
      <c r="Q53" s="16">
        <v>0</v>
      </c>
      <c r="R53" s="16">
        <v>0</v>
      </c>
    </row>
    <row r="54" spans="2:18">
      <c r="B54" s="3" t="s">
        <v>227</v>
      </c>
      <c r="C54" s="12"/>
      <c r="D54" s="3"/>
      <c r="E54" s="3"/>
      <c r="F54" s="3"/>
      <c r="G54" s="3"/>
      <c r="H54" s="12">
        <v>4.88</v>
      </c>
      <c r="I54" s="3"/>
      <c r="K54" s="10">
        <v>7.1099999999999997E-2</v>
      </c>
      <c r="L54" s="9">
        <v>16165761.58</v>
      </c>
      <c r="O54" s="9">
        <v>7284.68</v>
      </c>
      <c r="Q54" s="10">
        <v>1.37E-2</v>
      </c>
      <c r="R54" s="10">
        <v>2.8999999999999998E-3</v>
      </c>
    </row>
    <row r="55" spans="2:18">
      <c r="B55" s="13" t="s">
        <v>228</v>
      </c>
      <c r="C55" s="14"/>
      <c r="D55" s="13"/>
      <c r="E55" s="13"/>
      <c r="F55" s="13"/>
      <c r="G55" s="13"/>
      <c r="H55" s="14">
        <v>8.14</v>
      </c>
      <c r="I55" s="13"/>
      <c r="K55" s="16">
        <v>3.6999999999999998E-2</v>
      </c>
      <c r="L55" s="15">
        <v>210208.63</v>
      </c>
      <c r="O55" s="15">
        <v>752.55</v>
      </c>
      <c r="Q55" s="16">
        <v>1.4E-3</v>
      </c>
      <c r="R55" s="16">
        <v>2.9999999999999997E-4</v>
      </c>
    </row>
    <row r="56" spans="2:18">
      <c r="B56" s="6" t="s">
        <v>229</v>
      </c>
      <c r="C56" s="17" t="s">
        <v>230</v>
      </c>
      <c r="D56" s="6" t="s">
        <v>116</v>
      </c>
      <c r="E56" s="6" t="s">
        <v>231</v>
      </c>
      <c r="F56" s="6" t="s">
        <v>160</v>
      </c>
      <c r="G56" s="6"/>
      <c r="H56" s="17">
        <v>8.14</v>
      </c>
      <c r="I56" s="6" t="s">
        <v>42</v>
      </c>
      <c r="J56" s="19">
        <v>3.2500000000000001E-2</v>
      </c>
      <c r="K56" s="8">
        <v>3.6999999999999998E-2</v>
      </c>
      <c r="L56" s="7">
        <v>210208.63</v>
      </c>
      <c r="M56" s="7">
        <v>98.11</v>
      </c>
      <c r="N56" s="7">
        <v>0</v>
      </c>
      <c r="O56" s="7">
        <v>752.55</v>
      </c>
      <c r="P56" s="8">
        <v>2.0000000000000001E-4</v>
      </c>
      <c r="Q56" s="8">
        <v>1.4E-3</v>
      </c>
      <c r="R56" s="8">
        <v>2.9999999999999997E-4</v>
      </c>
    </row>
    <row r="57" spans="2:18">
      <c r="B57" s="13" t="s">
        <v>232</v>
      </c>
      <c r="C57" s="14"/>
      <c r="D57" s="13"/>
      <c r="E57" s="13"/>
      <c r="F57" s="13"/>
      <c r="G57" s="13"/>
      <c r="H57" s="14">
        <v>4.5</v>
      </c>
      <c r="I57" s="13"/>
      <c r="K57" s="16">
        <v>7.4999999999999997E-2</v>
      </c>
      <c r="L57" s="15">
        <v>15955552.949999999</v>
      </c>
      <c r="O57" s="15">
        <v>6532.12</v>
      </c>
      <c r="Q57" s="16">
        <v>1.23E-2</v>
      </c>
      <c r="R57" s="16">
        <v>2.5999999999999999E-3</v>
      </c>
    </row>
    <row r="58" spans="2:18">
      <c r="B58" s="6" t="s">
        <v>233</v>
      </c>
      <c r="C58" s="17" t="s">
        <v>234</v>
      </c>
      <c r="D58" s="6" t="s">
        <v>116</v>
      </c>
      <c r="E58" s="6" t="s">
        <v>235</v>
      </c>
      <c r="F58" s="6" t="s">
        <v>136</v>
      </c>
      <c r="G58" s="6"/>
      <c r="H58" s="17">
        <v>2.9</v>
      </c>
      <c r="I58" s="6" t="s">
        <v>42</v>
      </c>
      <c r="K58" s="8">
        <v>7.7399999999999997E-2</v>
      </c>
      <c r="L58" s="7">
        <v>1156653.49</v>
      </c>
      <c r="M58" s="7">
        <v>20.32</v>
      </c>
      <c r="N58" s="7">
        <v>0</v>
      </c>
      <c r="O58" s="7">
        <v>857.63</v>
      </c>
      <c r="P58" s="8">
        <v>1.1000000000000001E-3</v>
      </c>
      <c r="Q58" s="8">
        <v>1.6000000000000001E-3</v>
      </c>
      <c r="R58" s="8">
        <v>2.9999999999999997E-4</v>
      </c>
    </row>
    <row r="59" spans="2:18">
      <c r="B59" s="6" t="s">
        <v>236</v>
      </c>
      <c r="C59" s="17" t="s">
        <v>237</v>
      </c>
      <c r="D59" s="6" t="s">
        <v>116</v>
      </c>
      <c r="E59" s="6" t="s">
        <v>235</v>
      </c>
      <c r="F59" s="6" t="s">
        <v>136</v>
      </c>
      <c r="G59" s="6"/>
      <c r="H59" s="17">
        <v>2.87</v>
      </c>
      <c r="I59" s="6" t="s">
        <v>58</v>
      </c>
      <c r="J59" s="19">
        <v>7.6249999999999998E-2</v>
      </c>
      <c r="K59" s="8">
        <v>7.9399999999999998E-2</v>
      </c>
      <c r="L59" s="7">
        <v>3058007.16</v>
      </c>
      <c r="M59" s="7">
        <v>102.72</v>
      </c>
      <c r="N59" s="7">
        <v>0</v>
      </c>
      <c r="O59" s="7">
        <v>569.80999999999995</v>
      </c>
      <c r="P59" s="8">
        <v>8.9999999999999998E-4</v>
      </c>
      <c r="Q59" s="8">
        <v>1.1000000000000001E-3</v>
      </c>
      <c r="R59" s="8">
        <v>2.0000000000000001E-4</v>
      </c>
    </row>
    <row r="60" spans="2:18">
      <c r="B60" s="6" t="s">
        <v>238</v>
      </c>
      <c r="C60" s="17" t="s">
        <v>239</v>
      </c>
      <c r="D60" s="6" t="s">
        <v>116</v>
      </c>
      <c r="E60" s="6" t="s">
        <v>240</v>
      </c>
      <c r="F60" s="6" t="s">
        <v>164</v>
      </c>
      <c r="G60" s="6"/>
      <c r="H60" s="17">
        <v>5.91</v>
      </c>
      <c r="I60" s="6" t="s">
        <v>58</v>
      </c>
      <c r="J60" s="19">
        <v>5.7500000000000002E-2</v>
      </c>
      <c r="K60" s="8">
        <v>7.6999999999999999E-2</v>
      </c>
      <c r="L60" s="7">
        <v>152116.25</v>
      </c>
      <c r="M60" s="7">
        <v>9112</v>
      </c>
      <c r="N60" s="7">
        <v>0</v>
      </c>
      <c r="O60" s="7">
        <v>2514.36</v>
      </c>
      <c r="P60" s="8">
        <v>0</v>
      </c>
      <c r="Q60" s="8">
        <v>4.7000000000000002E-3</v>
      </c>
      <c r="R60" s="8">
        <v>1E-3</v>
      </c>
    </row>
    <row r="61" spans="2:18">
      <c r="B61" s="6" t="s">
        <v>241</v>
      </c>
      <c r="C61" s="17" t="s">
        <v>242</v>
      </c>
      <c r="D61" s="6" t="s">
        <v>116</v>
      </c>
      <c r="E61" s="6" t="s">
        <v>240</v>
      </c>
      <c r="F61" s="6" t="s">
        <v>164</v>
      </c>
      <c r="G61" s="6"/>
      <c r="H61" s="17">
        <v>3.4</v>
      </c>
      <c r="I61" s="6" t="s">
        <v>58</v>
      </c>
      <c r="J61" s="19">
        <v>6.5000000000000002E-2</v>
      </c>
      <c r="K61" s="8">
        <v>7.6600000000000001E-2</v>
      </c>
      <c r="L61" s="7">
        <v>11432479.65</v>
      </c>
      <c r="M61" s="7">
        <v>96.24</v>
      </c>
      <c r="N61" s="7">
        <v>0</v>
      </c>
      <c r="O61" s="7">
        <v>1995.87</v>
      </c>
      <c r="P61" s="8">
        <v>0</v>
      </c>
      <c r="Q61" s="8">
        <v>3.8E-3</v>
      </c>
      <c r="R61" s="8">
        <v>8.0000000000000004E-4</v>
      </c>
    </row>
    <row r="62" spans="2:18">
      <c r="B62" s="6" t="s">
        <v>243</v>
      </c>
      <c r="C62" s="17" t="s">
        <v>244</v>
      </c>
      <c r="D62" s="6" t="s">
        <v>116</v>
      </c>
      <c r="E62" s="6" t="s">
        <v>245</v>
      </c>
      <c r="F62" s="6" t="s">
        <v>160</v>
      </c>
      <c r="G62" s="6"/>
      <c r="H62" s="17">
        <v>6.08</v>
      </c>
      <c r="I62" s="6" t="s">
        <v>42</v>
      </c>
      <c r="J62" s="19">
        <v>0.06</v>
      </c>
      <c r="K62" s="8">
        <v>5.3499999999999999E-2</v>
      </c>
      <c r="L62" s="7">
        <v>156296.39000000001</v>
      </c>
      <c r="M62" s="7">
        <v>104.23</v>
      </c>
      <c r="N62" s="7">
        <v>0</v>
      </c>
      <c r="O62" s="7">
        <v>594.45000000000005</v>
      </c>
      <c r="P62" s="8">
        <v>1E-4</v>
      </c>
      <c r="Q62" s="8">
        <v>1.1000000000000001E-3</v>
      </c>
      <c r="R62" s="8">
        <v>2.0000000000000001E-4</v>
      </c>
    </row>
    <row r="65" spans="2:9">
      <c r="B65" s="6" t="s">
        <v>169</v>
      </c>
      <c r="C65" s="17"/>
      <c r="D65" s="6"/>
      <c r="E65" s="6"/>
      <c r="F65" s="6"/>
      <c r="G65" s="6"/>
      <c r="I65" s="6"/>
    </row>
    <row r="69" spans="2:9">
      <c r="B69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2954</v>
      </c>
    </row>
    <row r="4" spans="2:16" ht="15.75">
      <c r="B4" s="1" t="s">
        <v>2</v>
      </c>
    </row>
    <row r="6" spans="2:16" ht="15.75">
      <c r="B6" s="2" t="s">
        <v>2588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2585</v>
      </c>
      <c r="L7" s="3" t="s">
        <v>175</v>
      </c>
      <c r="M7" s="3" t="s">
        <v>2586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2954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246</v>
      </c>
    </row>
    <row r="8" spans="2:21">
      <c r="B8" s="3" t="s">
        <v>87</v>
      </c>
      <c r="C8" s="3" t="s">
        <v>88</v>
      </c>
      <c r="D8" s="3" t="s">
        <v>172</v>
      </c>
      <c r="E8" s="3" t="s">
        <v>247</v>
      </c>
      <c r="F8" s="3" t="s">
        <v>89</v>
      </c>
      <c r="G8" s="3" t="s">
        <v>248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3"/>
  <sheetViews>
    <sheetView rightToLeft="1" topLeftCell="L1" workbookViewId="0">
      <selection activeCell="O20" sqref="O2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2954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258</v>
      </c>
    </row>
    <row r="8" spans="2:21">
      <c r="B8" s="3" t="s">
        <v>87</v>
      </c>
      <c r="C8" s="3" t="s">
        <v>88</v>
      </c>
      <c r="D8" s="3" t="s">
        <v>172</v>
      </c>
      <c r="E8" s="3" t="s">
        <v>247</v>
      </c>
      <c r="F8" s="3" t="s">
        <v>89</v>
      </c>
      <c r="G8" s="3" t="s">
        <v>248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259</v>
      </c>
      <c r="C11" s="12"/>
      <c r="D11" s="3"/>
      <c r="E11" s="3"/>
      <c r="F11" s="3"/>
      <c r="G11" s="3"/>
      <c r="H11" s="3"/>
      <c r="I11" s="3"/>
      <c r="J11" s="3"/>
      <c r="K11" s="12">
        <v>4.4000000000000004</v>
      </c>
      <c r="L11" s="3"/>
      <c r="N11" s="10">
        <v>7.8200000000000006E-2</v>
      </c>
      <c r="O11" s="9">
        <v>386878746.47000003</v>
      </c>
      <c r="R11" s="9">
        <v>511160.36</v>
      </c>
      <c r="T11" s="10">
        <v>1</v>
      </c>
      <c r="U11" s="10">
        <v>0.2054</v>
      </c>
    </row>
    <row r="12" spans="2:21">
      <c r="B12" s="3" t="s">
        <v>260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8.1900000000000001E-2</v>
      </c>
      <c r="O12" s="9">
        <v>344582675.51999998</v>
      </c>
      <c r="R12" s="9">
        <v>370833.94</v>
      </c>
      <c r="T12" s="10">
        <v>0.72550000000000003</v>
      </c>
      <c r="U12" s="10">
        <v>0.14899999999999999</v>
      </c>
    </row>
    <row r="13" spans="2:21">
      <c r="B13" s="13" t="s">
        <v>261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0.1085</v>
      </c>
      <c r="O13" s="15">
        <v>193143506.56</v>
      </c>
      <c r="R13" s="15">
        <v>215434.04</v>
      </c>
      <c r="T13" s="16">
        <v>0.42149999999999999</v>
      </c>
      <c r="U13" s="16">
        <v>8.6599999999999996E-2</v>
      </c>
    </row>
    <row r="14" spans="2:21">
      <c r="B14" s="6" t="s">
        <v>262</v>
      </c>
      <c r="C14" s="17">
        <v>6040315</v>
      </c>
      <c r="D14" s="6" t="s">
        <v>187</v>
      </c>
      <c r="E14" s="6"/>
      <c r="F14" s="18">
        <v>520018078</v>
      </c>
      <c r="G14" s="6" t="s">
        <v>263</v>
      </c>
      <c r="H14" s="6" t="s">
        <v>104</v>
      </c>
      <c r="I14" s="6" t="s">
        <v>105</v>
      </c>
      <c r="J14" s="6" t="s">
        <v>2598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6109263.4000000004</v>
      </c>
      <c r="P14" s="7">
        <v>101.47</v>
      </c>
      <c r="Q14" s="7">
        <v>18.059999999999999</v>
      </c>
      <c r="R14" s="7">
        <v>6217.13</v>
      </c>
      <c r="S14" s="8">
        <v>1.1000000000000001E-3</v>
      </c>
      <c r="T14" s="8">
        <v>1.2200000000000001E-2</v>
      </c>
      <c r="U14" s="8">
        <v>2.5000000000000001E-3</v>
      </c>
    </row>
    <row r="15" spans="2:21">
      <c r="B15" s="6" t="s">
        <v>264</v>
      </c>
      <c r="C15" s="17">
        <v>6040372</v>
      </c>
      <c r="D15" s="6" t="s">
        <v>187</v>
      </c>
      <c r="E15" s="6"/>
      <c r="F15" s="18">
        <v>520018078</v>
      </c>
      <c r="G15" s="6" t="s">
        <v>263</v>
      </c>
      <c r="H15" s="6" t="s">
        <v>104</v>
      </c>
      <c r="I15" s="6" t="s">
        <v>105</v>
      </c>
      <c r="J15" s="6" t="s">
        <v>2599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4026958.25</v>
      </c>
      <c r="P15" s="7">
        <v>99.4</v>
      </c>
      <c r="Q15" s="7">
        <v>0</v>
      </c>
      <c r="R15" s="7">
        <v>4002.8</v>
      </c>
      <c r="S15" s="8">
        <v>3.0999999999999999E-3</v>
      </c>
      <c r="T15" s="8">
        <v>7.7999999999999996E-3</v>
      </c>
      <c r="U15" s="8">
        <v>1.6000000000000001E-3</v>
      </c>
    </row>
    <row r="16" spans="2:21">
      <c r="B16" s="6" t="s">
        <v>265</v>
      </c>
      <c r="C16" s="17">
        <v>2310191</v>
      </c>
      <c r="D16" s="6" t="s">
        <v>187</v>
      </c>
      <c r="E16" s="6"/>
      <c r="F16" s="18">
        <v>520032046</v>
      </c>
      <c r="G16" s="6" t="s">
        <v>263</v>
      </c>
      <c r="H16" s="6" t="s">
        <v>104</v>
      </c>
      <c r="I16" s="6" t="s">
        <v>105</v>
      </c>
      <c r="J16" s="6" t="s">
        <v>2600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6575020.3099999996</v>
      </c>
      <c r="P16" s="7">
        <v>117.3</v>
      </c>
      <c r="Q16" s="7">
        <v>0</v>
      </c>
      <c r="R16" s="7">
        <v>7712.5</v>
      </c>
      <c r="S16" s="8">
        <v>3.2000000000000002E-3</v>
      </c>
      <c r="T16" s="8">
        <v>1.5100000000000001E-2</v>
      </c>
      <c r="U16" s="8">
        <v>3.0999999999999999E-3</v>
      </c>
    </row>
    <row r="17" spans="2:21">
      <c r="B17" s="6" t="s">
        <v>266</v>
      </c>
      <c r="C17" s="17">
        <v>2310209</v>
      </c>
      <c r="D17" s="6" t="s">
        <v>187</v>
      </c>
      <c r="E17" s="6"/>
      <c r="F17" s="18">
        <v>520032046</v>
      </c>
      <c r="G17" s="6" t="s">
        <v>263</v>
      </c>
      <c r="H17" s="6" t="s">
        <v>104</v>
      </c>
      <c r="I17" s="6" t="s">
        <v>105</v>
      </c>
      <c r="J17" s="6" t="s">
        <v>2601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4001038.12</v>
      </c>
      <c r="P17" s="7">
        <v>104.37</v>
      </c>
      <c r="Q17" s="7">
        <v>0</v>
      </c>
      <c r="R17" s="7">
        <v>4175.88</v>
      </c>
      <c r="S17" s="8">
        <v>1.2999999999999999E-3</v>
      </c>
      <c r="T17" s="8">
        <v>8.2000000000000007E-3</v>
      </c>
      <c r="U17" s="8">
        <v>1.6999999999999999E-3</v>
      </c>
    </row>
    <row r="18" spans="2:21">
      <c r="B18" s="6" t="s">
        <v>267</v>
      </c>
      <c r="C18" s="17">
        <v>2310118</v>
      </c>
      <c r="D18" s="6" t="s">
        <v>187</v>
      </c>
      <c r="E18" s="6"/>
      <c r="F18" s="18">
        <v>520032046</v>
      </c>
      <c r="G18" s="6" t="s">
        <v>263</v>
      </c>
      <c r="H18" s="6" t="s">
        <v>104</v>
      </c>
      <c r="I18" s="6" t="s">
        <v>105</v>
      </c>
      <c r="J18" s="6" t="s">
        <v>2602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3898557.84</v>
      </c>
      <c r="P18" s="7">
        <v>105.8</v>
      </c>
      <c r="Q18" s="7">
        <v>0</v>
      </c>
      <c r="R18" s="7">
        <v>4124.67</v>
      </c>
      <c r="S18" s="8">
        <v>1.4E-3</v>
      </c>
      <c r="T18" s="8">
        <v>8.0999999999999996E-3</v>
      </c>
      <c r="U18" s="8">
        <v>1.6999999999999999E-3</v>
      </c>
    </row>
    <row r="19" spans="2:21">
      <c r="B19" s="6" t="s">
        <v>268</v>
      </c>
      <c r="C19" s="17">
        <v>2310142</v>
      </c>
      <c r="D19" s="6" t="s">
        <v>187</v>
      </c>
      <c r="E19" s="6"/>
      <c r="F19" s="18">
        <v>520032046</v>
      </c>
      <c r="G19" s="6" t="s">
        <v>263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87788.03</v>
      </c>
      <c r="P19" s="7">
        <v>100.7</v>
      </c>
      <c r="Q19" s="7">
        <v>0</v>
      </c>
      <c r="R19" s="7">
        <v>88.4</v>
      </c>
      <c r="S19" s="8">
        <v>1E-4</v>
      </c>
      <c r="T19" s="8">
        <v>2.0000000000000001E-4</v>
      </c>
      <c r="U19" s="8">
        <v>0</v>
      </c>
    </row>
    <row r="20" spans="2:21">
      <c r="B20" s="6" t="s">
        <v>269</v>
      </c>
      <c r="C20" s="17">
        <v>2310159</v>
      </c>
      <c r="D20" s="6" t="s">
        <v>187</v>
      </c>
      <c r="E20" s="6"/>
      <c r="F20" s="18">
        <v>520032046</v>
      </c>
      <c r="G20" s="6" t="s">
        <v>263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5625295.1900000004</v>
      </c>
      <c r="P20" s="7">
        <v>101.35</v>
      </c>
      <c r="Q20" s="7">
        <v>0</v>
      </c>
      <c r="R20" s="7">
        <v>5701.24</v>
      </c>
      <c r="S20" s="8">
        <v>1.8E-3</v>
      </c>
      <c r="T20" s="8">
        <v>1.12E-2</v>
      </c>
      <c r="U20" s="8">
        <v>2.3E-3</v>
      </c>
    </row>
    <row r="21" spans="2:21">
      <c r="B21" s="6" t="s">
        <v>270</v>
      </c>
      <c r="C21" s="17">
        <v>2310183</v>
      </c>
      <c r="D21" s="6" t="s">
        <v>187</v>
      </c>
      <c r="E21" s="6"/>
      <c r="F21" s="18">
        <v>520032046</v>
      </c>
      <c r="G21" s="6" t="s">
        <v>263</v>
      </c>
      <c r="H21" s="6" t="s">
        <v>104</v>
      </c>
      <c r="I21" s="6" t="s">
        <v>105</v>
      </c>
      <c r="J21" s="6" t="s">
        <v>2603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601926.52</v>
      </c>
      <c r="P21" s="7">
        <v>100.21</v>
      </c>
      <c r="Q21" s="7">
        <v>0</v>
      </c>
      <c r="R21" s="7">
        <v>603.19000000000005</v>
      </c>
      <c r="S21" s="8">
        <v>8.9999999999999998E-4</v>
      </c>
      <c r="T21" s="8">
        <v>1.1999999999999999E-3</v>
      </c>
      <c r="U21" s="8">
        <v>2.0000000000000001E-4</v>
      </c>
    </row>
    <row r="22" spans="2:21">
      <c r="B22" s="6" t="s">
        <v>271</v>
      </c>
      <c r="C22" s="17">
        <v>2310217</v>
      </c>
      <c r="D22" s="6" t="s">
        <v>187</v>
      </c>
      <c r="E22" s="6"/>
      <c r="F22" s="18">
        <v>520032046</v>
      </c>
      <c r="G22" s="6" t="s">
        <v>263</v>
      </c>
      <c r="H22" s="6" t="s">
        <v>104</v>
      </c>
      <c r="I22" s="6" t="s">
        <v>105</v>
      </c>
      <c r="J22" s="6" t="s">
        <v>2604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3066646.5</v>
      </c>
      <c r="P22" s="7">
        <v>102.02</v>
      </c>
      <c r="Q22" s="7">
        <v>0</v>
      </c>
      <c r="R22" s="7">
        <v>3128.59</v>
      </c>
      <c r="S22" s="8">
        <v>1.1999999999999999E-3</v>
      </c>
      <c r="T22" s="8">
        <v>6.1000000000000004E-3</v>
      </c>
      <c r="U22" s="8">
        <v>1.2999999999999999E-3</v>
      </c>
    </row>
    <row r="23" spans="2:21">
      <c r="B23" s="6" t="s">
        <v>272</v>
      </c>
      <c r="C23" s="17">
        <v>2310225</v>
      </c>
      <c r="D23" s="6" t="s">
        <v>187</v>
      </c>
      <c r="E23" s="6"/>
      <c r="F23" s="18">
        <v>520032046</v>
      </c>
      <c r="G23" s="6" t="s">
        <v>263</v>
      </c>
      <c r="H23" s="6" t="s">
        <v>104</v>
      </c>
      <c r="I23" s="6" t="s">
        <v>105</v>
      </c>
      <c r="J23" s="6" t="s">
        <v>2604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3773630.92</v>
      </c>
      <c r="P23" s="7">
        <v>101.58</v>
      </c>
      <c r="Q23" s="7">
        <v>0</v>
      </c>
      <c r="R23" s="7">
        <v>3833.25</v>
      </c>
      <c r="S23" s="8">
        <v>4.7000000000000002E-3</v>
      </c>
      <c r="T23" s="8">
        <v>7.4999999999999997E-3</v>
      </c>
      <c r="U23" s="8">
        <v>1.5E-3</v>
      </c>
    </row>
    <row r="24" spans="2:21">
      <c r="B24" s="6" t="s">
        <v>273</v>
      </c>
      <c r="C24" s="17">
        <v>1940618</v>
      </c>
      <c r="D24" s="6" t="s">
        <v>187</v>
      </c>
      <c r="E24" s="6"/>
      <c r="F24" s="18">
        <v>520032640</v>
      </c>
      <c r="G24" s="6" t="s">
        <v>263</v>
      </c>
      <c r="H24" s="6" t="s">
        <v>104</v>
      </c>
      <c r="I24" s="6" t="s">
        <v>105</v>
      </c>
      <c r="J24" s="6" t="s">
        <v>2599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4835351.97</v>
      </c>
      <c r="P24" s="7">
        <v>100.6</v>
      </c>
      <c r="Q24" s="7">
        <v>0</v>
      </c>
      <c r="R24" s="7">
        <v>4864.3599999999997</v>
      </c>
      <c r="S24" s="8">
        <v>2.2000000000000001E-3</v>
      </c>
      <c r="T24" s="8">
        <v>9.4999999999999998E-3</v>
      </c>
      <c r="U24" s="8">
        <v>2E-3</v>
      </c>
    </row>
    <row r="25" spans="2:21">
      <c r="B25" s="6" t="s">
        <v>274</v>
      </c>
      <c r="C25" s="17">
        <v>1940527</v>
      </c>
      <c r="D25" s="6" t="s">
        <v>187</v>
      </c>
      <c r="E25" s="6"/>
      <c r="F25" s="18">
        <v>520032640</v>
      </c>
      <c r="G25" s="6" t="s">
        <v>263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592363.92000000004</v>
      </c>
      <c r="P25" s="7">
        <v>105.35</v>
      </c>
      <c r="Q25" s="7">
        <v>0</v>
      </c>
      <c r="R25" s="7">
        <v>624.05999999999995</v>
      </c>
      <c r="S25" s="8">
        <v>3.7000000000000002E-3</v>
      </c>
      <c r="T25" s="8">
        <v>1.1999999999999999E-3</v>
      </c>
      <c r="U25" s="8">
        <v>2.9999999999999997E-4</v>
      </c>
    </row>
    <row r="26" spans="2:21">
      <c r="B26" s="6" t="s">
        <v>275</v>
      </c>
      <c r="C26" s="17">
        <v>1940535</v>
      </c>
      <c r="D26" s="6" t="s">
        <v>187</v>
      </c>
      <c r="E26" s="6"/>
      <c r="F26" s="18">
        <v>520032640</v>
      </c>
      <c r="G26" s="6" t="s">
        <v>263</v>
      </c>
      <c r="H26" s="6" t="s">
        <v>104</v>
      </c>
      <c r="I26" s="6" t="s">
        <v>105</v>
      </c>
      <c r="J26" s="6" t="s">
        <v>2605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5164868</v>
      </c>
      <c r="P26" s="7">
        <v>125.14</v>
      </c>
      <c r="Q26" s="7">
        <v>0</v>
      </c>
      <c r="R26" s="7">
        <v>6463.32</v>
      </c>
      <c r="S26" s="8">
        <v>1.6000000000000001E-3</v>
      </c>
      <c r="T26" s="8">
        <v>1.26E-2</v>
      </c>
      <c r="U26" s="8">
        <v>2.5999999999999999E-3</v>
      </c>
    </row>
    <row r="27" spans="2:21">
      <c r="B27" s="6" t="s">
        <v>276</v>
      </c>
      <c r="C27" s="17">
        <v>1940568</v>
      </c>
      <c r="D27" s="6" t="s">
        <v>187</v>
      </c>
      <c r="E27" s="6"/>
      <c r="F27" s="18">
        <v>520032640</v>
      </c>
      <c r="G27" s="6" t="s">
        <v>263</v>
      </c>
      <c r="H27" s="6" t="s">
        <v>104</v>
      </c>
      <c r="I27" s="6" t="s">
        <v>105</v>
      </c>
      <c r="J27" s="6" t="s">
        <v>2606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1024381.87</v>
      </c>
      <c r="P27" s="7">
        <v>102.93</v>
      </c>
      <c r="Q27" s="7">
        <v>0</v>
      </c>
      <c r="R27" s="7">
        <v>1054.4000000000001</v>
      </c>
      <c r="S27" s="8">
        <v>2.9999999999999997E-4</v>
      </c>
      <c r="T27" s="8">
        <v>2.0999999999999999E-3</v>
      </c>
      <c r="U27" s="8">
        <v>4.0000000000000002E-4</v>
      </c>
    </row>
    <row r="28" spans="2:21">
      <c r="B28" s="6" t="s">
        <v>277</v>
      </c>
      <c r="C28" s="17">
        <v>1940576</v>
      </c>
      <c r="D28" s="6" t="s">
        <v>187</v>
      </c>
      <c r="E28" s="6"/>
      <c r="F28" s="18">
        <v>520032640</v>
      </c>
      <c r="G28" s="6" t="s">
        <v>263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8178966.4400000004</v>
      </c>
      <c r="P28" s="7">
        <v>103.48</v>
      </c>
      <c r="Q28" s="7">
        <v>0</v>
      </c>
      <c r="R28" s="7">
        <v>8463.59</v>
      </c>
      <c r="S28" s="8">
        <v>2.3E-3</v>
      </c>
      <c r="T28" s="8">
        <v>1.66E-2</v>
      </c>
      <c r="U28" s="8">
        <v>3.3999999999999998E-3</v>
      </c>
    </row>
    <row r="29" spans="2:21">
      <c r="B29" s="6" t="s">
        <v>278</v>
      </c>
      <c r="C29" s="17">
        <v>1093681</v>
      </c>
      <c r="D29" s="6" t="s">
        <v>187</v>
      </c>
      <c r="E29" s="6"/>
      <c r="F29" s="18">
        <v>513141879</v>
      </c>
      <c r="G29" s="6" t="s">
        <v>263</v>
      </c>
      <c r="H29" s="6" t="s">
        <v>154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37832.980000000003</v>
      </c>
      <c r="P29" s="7">
        <v>127.99</v>
      </c>
      <c r="Q29" s="7">
        <v>0</v>
      </c>
      <c r="R29" s="7">
        <v>48.42</v>
      </c>
      <c r="S29" s="8">
        <v>6.9999999999999999E-4</v>
      </c>
      <c r="T29" s="8">
        <v>1E-4</v>
      </c>
      <c r="U29" s="8">
        <v>0</v>
      </c>
    </row>
    <row r="30" spans="2:21">
      <c r="B30" s="6" t="s">
        <v>279</v>
      </c>
      <c r="C30" s="17">
        <v>1135177</v>
      </c>
      <c r="D30" s="6" t="s">
        <v>187</v>
      </c>
      <c r="E30" s="6"/>
      <c r="F30" s="18">
        <v>513141879</v>
      </c>
      <c r="G30" s="6" t="s">
        <v>263</v>
      </c>
      <c r="H30" s="6" t="s">
        <v>154</v>
      </c>
      <c r="I30" s="6" t="s">
        <v>105</v>
      </c>
      <c r="J30" s="6" t="s">
        <v>2603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2455062.2400000002</v>
      </c>
      <c r="P30" s="7">
        <v>103.38</v>
      </c>
      <c r="Q30" s="7">
        <v>0</v>
      </c>
      <c r="R30" s="7">
        <v>2538.04</v>
      </c>
      <c r="S30" s="8">
        <v>3.8E-3</v>
      </c>
      <c r="T30" s="8">
        <v>5.0000000000000001E-3</v>
      </c>
      <c r="U30" s="8">
        <v>1E-3</v>
      </c>
    </row>
    <row r="31" spans="2:21">
      <c r="B31" s="6" t="s">
        <v>280</v>
      </c>
      <c r="C31" s="17">
        <v>6040299</v>
      </c>
      <c r="D31" s="6" t="s">
        <v>187</v>
      </c>
      <c r="E31" s="6"/>
      <c r="F31" s="18">
        <v>520018078</v>
      </c>
      <c r="G31" s="6" t="s">
        <v>263</v>
      </c>
      <c r="H31" s="6" t="s">
        <v>154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2199397.75</v>
      </c>
      <c r="P31" s="7">
        <v>113.83</v>
      </c>
      <c r="Q31" s="7">
        <v>0</v>
      </c>
      <c r="R31" s="7">
        <v>2503.5700000000002</v>
      </c>
      <c r="S31" s="8">
        <v>1.1999999999999999E-3</v>
      </c>
      <c r="T31" s="8">
        <v>4.8999999999999998E-3</v>
      </c>
      <c r="U31" s="8">
        <v>1E-3</v>
      </c>
    </row>
    <row r="32" spans="2:21">
      <c r="B32" s="6" t="s">
        <v>281</v>
      </c>
      <c r="C32" s="17">
        <v>2310076</v>
      </c>
      <c r="D32" s="6" t="s">
        <v>187</v>
      </c>
      <c r="E32" s="6"/>
      <c r="F32" s="18">
        <v>520032046</v>
      </c>
      <c r="G32" s="6" t="s">
        <v>263</v>
      </c>
      <c r="H32" s="6" t="s">
        <v>154</v>
      </c>
      <c r="I32" s="6" t="s">
        <v>105</v>
      </c>
      <c r="J32" s="6" t="s">
        <v>2607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8053.92</v>
      </c>
      <c r="P32" s="7">
        <v>113.38</v>
      </c>
      <c r="Q32" s="7">
        <v>0</v>
      </c>
      <c r="R32" s="7">
        <v>9.1300000000000008</v>
      </c>
      <c r="S32" s="8">
        <v>0</v>
      </c>
      <c r="T32" s="8">
        <v>0</v>
      </c>
      <c r="U32" s="8">
        <v>0</v>
      </c>
    </row>
    <row r="33" spans="2:21">
      <c r="B33" s="6" t="s">
        <v>282</v>
      </c>
      <c r="C33" s="17">
        <v>1134436</v>
      </c>
      <c r="D33" s="6" t="s">
        <v>187</v>
      </c>
      <c r="E33" s="6"/>
      <c r="F33" s="18">
        <v>510960719</v>
      </c>
      <c r="G33" s="6" t="s">
        <v>283</v>
      </c>
      <c r="H33" s="6" t="s">
        <v>154</v>
      </c>
      <c r="I33" s="6" t="s">
        <v>105</v>
      </c>
      <c r="J33" s="6" t="s">
        <v>2608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1397527.21</v>
      </c>
      <c r="P33" s="7">
        <v>101.13</v>
      </c>
      <c r="Q33" s="7">
        <v>0</v>
      </c>
      <c r="R33" s="7">
        <v>1413.32</v>
      </c>
      <c r="S33" s="8">
        <v>1.2999999999999999E-3</v>
      </c>
      <c r="T33" s="8">
        <v>2.8E-3</v>
      </c>
      <c r="U33" s="8">
        <v>5.9999999999999995E-4</v>
      </c>
    </row>
    <row r="34" spans="2:21">
      <c r="B34" s="6" t="s">
        <v>284</v>
      </c>
      <c r="C34" s="17">
        <v>1136324</v>
      </c>
      <c r="D34" s="6" t="s">
        <v>187</v>
      </c>
      <c r="E34" s="6"/>
      <c r="F34" s="18">
        <v>510960719</v>
      </c>
      <c r="G34" s="6" t="s">
        <v>283</v>
      </c>
      <c r="H34" s="6" t="s">
        <v>154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1085951.31</v>
      </c>
      <c r="P34" s="7">
        <v>104.14</v>
      </c>
      <c r="Q34" s="7">
        <v>130.56</v>
      </c>
      <c r="R34" s="7">
        <v>1261.47</v>
      </c>
      <c r="S34" s="8">
        <v>1E-3</v>
      </c>
      <c r="T34" s="8">
        <v>2.5000000000000001E-3</v>
      </c>
      <c r="U34" s="8">
        <v>5.0000000000000001E-4</v>
      </c>
    </row>
    <row r="35" spans="2:21">
      <c r="B35" s="6" t="s">
        <v>285</v>
      </c>
      <c r="C35" s="17">
        <v>1138650</v>
      </c>
      <c r="D35" s="6" t="s">
        <v>187</v>
      </c>
      <c r="E35" s="6"/>
      <c r="F35" s="18">
        <v>510960719</v>
      </c>
      <c r="G35" s="6" t="s">
        <v>283</v>
      </c>
      <c r="H35" s="6" t="s">
        <v>286</v>
      </c>
      <c r="I35" s="6" t="s">
        <v>287</v>
      </c>
      <c r="J35" s="6" t="s">
        <v>2609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8319750.7300000004</v>
      </c>
      <c r="P35" s="7">
        <v>102.3</v>
      </c>
      <c r="Q35" s="7">
        <v>18.59</v>
      </c>
      <c r="R35" s="7">
        <v>8529.69</v>
      </c>
      <c r="S35" s="8">
        <v>1.8E-3</v>
      </c>
      <c r="T35" s="8">
        <v>1.67E-2</v>
      </c>
      <c r="U35" s="8">
        <v>3.3999999999999998E-3</v>
      </c>
    </row>
    <row r="36" spans="2:21">
      <c r="B36" s="6" t="s">
        <v>288</v>
      </c>
      <c r="C36" s="17">
        <v>1940543</v>
      </c>
      <c r="D36" s="6" t="s">
        <v>187</v>
      </c>
      <c r="E36" s="6"/>
      <c r="F36" s="18">
        <v>520032640</v>
      </c>
      <c r="G36" s="6" t="s">
        <v>263</v>
      </c>
      <c r="H36" s="6" t="s">
        <v>154</v>
      </c>
      <c r="I36" s="6" t="s">
        <v>105</v>
      </c>
      <c r="J36" s="6" t="s">
        <v>2610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540512.79</v>
      </c>
      <c r="P36" s="7">
        <v>117.76</v>
      </c>
      <c r="Q36" s="7">
        <v>0</v>
      </c>
      <c r="R36" s="7">
        <v>636.51</v>
      </c>
      <c r="S36" s="8">
        <v>5.0000000000000001E-4</v>
      </c>
      <c r="T36" s="8">
        <v>1.1999999999999999E-3</v>
      </c>
      <c r="U36" s="8">
        <v>2.9999999999999997E-4</v>
      </c>
    </row>
    <row r="37" spans="2:21">
      <c r="B37" s="6" t="s">
        <v>289</v>
      </c>
      <c r="C37" s="17">
        <v>1940402</v>
      </c>
      <c r="D37" s="6" t="s">
        <v>187</v>
      </c>
      <c r="E37" s="6"/>
      <c r="F37" s="18">
        <v>520032640</v>
      </c>
      <c r="G37" s="6" t="s">
        <v>263</v>
      </c>
      <c r="H37" s="6" t="s">
        <v>154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2002222.63</v>
      </c>
      <c r="P37" s="7">
        <v>130.86000000000001</v>
      </c>
      <c r="Q37" s="7">
        <v>0</v>
      </c>
      <c r="R37" s="7">
        <v>2620.11</v>
      </c>
      <c r="S37" s="8">
        <v>8.9999999999999998E-4</v>
      </c>
      <c r="T37" s="8">
        <v>5.1000000000000004E-3</v>
      </c>
      <c r="U37" s="8">
        <v>1.1000000000000001E-3</v>
      </c>
    </row>
    <row r="38" spans="2:21">
      <c r="B38" s="6" t="s">
        <v>290</v>
      </c>
      <c r="C38" s="17">
        <v>1940501</v>
      </c>
      <c r="D38" s="6" t="s">
        <v>187</v>
      </c>
      <c r="E38" s="6"/>
      <c r="F38" s="18">
        <v>520032640</v>
      </c>
      <c r="G38" s="6" t="s">
        <v>263</v>
      </c>
      <c r="H38" s="6" t="s">
        <v>154</v>
      </c>
      <c r="I38" s="6" t="s">
        <v>105</v>
      </c>
      <c r="J38" s="6" t="s">
        <v>2611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3626021.68</v>
      </c>
      <c r="P38" s="7">
        <v>118.31</v>
      </c>
      <c r="Q38" s="7">
        <v>0</v>
      </c>
      <c r="R38" s="7">
        <v>4289.95</v>
      </c>
      <c r="S38" s="8">
        <v>1.1999999999999999E-3</v>
      </c>
      <c r="T38" s="8">
        <v>8.3999999999999995E-3</v>
      </c>
      <c r="U38" s="8">
        <v>1.6999999999999999E-3</v>
      </c>
    </row>
    <row r="39" spans="2:21">
      <c r="B39" s="6" t="s">
        <v>291</v>
      </c>
      <c r="C39" s="17">
        <v>1126630</v>
      </c>
      <c r="D39" s="6" t="s">
        <v>187</v>
      </c>
      <c r="E39" s="6"/>
      <c r="F39" s="18">
        <v>520026683</v>
      </c>
      <c r="G39" s="6" t="s">
        <v>283</v>
      </c>
      <c r="H39" s="6" t="s">
        <v>292</v>
      </c>
      <c r="I39" s="6" t="s">
        <v>105</v>
      </c>
      <c r="J39" s="6" t="s">
        <v>2612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569891.43000000005</v>
      </c>
      <c r="P39" s="7">
        <v>114.4</v>
      </c>
      <c r="Q39" s="7">
        <v>27.9</v>
      </c>
      <c r="R39" s="7">
        <v>679.86</v>
      </c>
      <c r="S39" s="8">
        <v>4.0000000000000002E-4</v>
      </c>
      <c r="T39" s="8">
        <v>1.2999999999999999E-3</v>
      </c>
      <c r="U39" s="8">
        <v>2.9999999999999997E-4</v>
      </c>
    </row>
    <row r="40" spans="2:21">
      <c r="B40" s="6" t="s">
        <v>293</v>
      </c>
      <c r="C40" s="17">
        <v>1117357</v>
      </c>
      <c r="D40" s="6" t="s">
        <v>187</v>
      </c>
      <c r="E40" s="6"/>
      <c r="F40" s="18">
        <v>520026683</v>
      </c>
      <c r="G40" s="6" t="s">
        <v>283</v>
      </c>
      <c r="H40" s="6" t="s">
        <v>292</v>
      </c>
      <c r="I40" s="6" t="s">
        <v>105</v>
      </c>
      <c r="J40" s="6" t="s">
        <v>2613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1.96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294</v>
      </c>
      <c r="C41" s="17">
        <v>1097385</v>
      </c>
      <c r="D41" s="6" t="s">
        <v>187</v>
      </c>
      <c r="E41" s="6"/>
      <c r="F41" s="18">
        <v>520026683</v>
      </c>
      <c r="G41" s="6" t="s">
        <v>283</v>
      </c>
      <c r="H41" s="6" t="s">
        <v>292</v>
      </c>
      <c r="I41" s="6" t="s">
        <v>105</v>
      </c>
      <c r="J41" s="6" t="s">
        <v>2614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391133.6</v>
      </c>
      <c r="P41" s="7">
        <v>124.68</v>
      </c>
      <c r="Q41" s="7">
        <v>511.35</v>
      </c>
      <c r="R41" s="7">
        <v>999.01</v>
      </c>
      <c r="S41" s="8">
        <v>3.0000000000000001E-3</v>
      </c>
      <c r="T41" s="8">
        <v>2E-3</v>
      </c>
      <c r="U41" s="8">
        <v>4.0000000000000002E-4</v>
      </c>
    </row>
    <row r="42" spans="2:21">
      <c r="B42" s="6" t="s">
        <v>295</v>
      </c>
      <c r="C42" s="17">
        <v>1133149</v>
      </c>
      <c r="D42" s="6" t="s">
        <v>187</v>
      </c>
      <c r="E42" s="6"/>
      <c r="F42" s="18">
        <v>520026683</v>
      </c>
      <c r="G42" s="6" t="s">
        <v>283</v>
      </c>
      <c r="H42" s="6" t="s">
        <v>292</v>
      </c>
      <c r="I42" s="6" t="s">
        <v>105</v>
      </c>
      <c r="J42" s="6" t="s">
        <v>2615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3464421.99</v>
      </c>
      <c r="P42" s="7">
        <v>110.62</v>
      </c>
      <c r="Q42" s="7">
        <v>110.86</v>
      </c>
      <c r="R42" s="7">
        <v>3943.21</v>
      </c>
      <c r="S42" s="8">
        <v>2.0999999999999999E-3</v>
      </c>
      <c r="T42" s="8">
        <v>7.7000000000000002E-3</v>
      </c>
      <c r="U42" s="8">
        <v>1.6000000000000001E-3</v>
      </c>
    </row>
    <row r="43" spans="2:21">
      <c r="B43" s="6" t="s">
        <v>296</v>
      </c>
      <c r="C43" s="17">
        <v>1130426</v>
      </c>
      <c r="D43" s="6" t="s">
        <v>187</v>
      </c>
      <c r="E43" s="6"/>
      <c r="F43" s="18">
        <v>511659401</v>
      </c>
      <c r="G43" s="6" t="s">
        <v>283</v>
      </c>
      <c r="H43" s="6" t="s">
        <v>292</v>
      </c>
      <c r="I43" s="6" t="s">
        <v>105</v>
      </c>
      <c r="J43" s="6" t="s">
        <v>2607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15696.68</v>
      </c>
      <c r="P43" s="7">
        <v>102.6</v>
      </c>
      <c r="Q43" s="7">
        <v>0</v>
      </c>
      <c r="R43" s="7">
        <v>16.100000000000001</v>
      </c>
      <c r="S43" s="8">
        <v>0</v>
      </c>
      <c r="T43" s="8">
        <v>0</v>
      </c>
      <c r="U43" s="8">
        <v>0</v>
      </c>
    </row>
    <row r="44" spans="2:21">
      <c r="B44" s="6" t="s">
        <v>297</v>
      </c>
      <c r="C44" s="17">
        <v>1133487</v>
      </c>
      <c r="D44" s="6" t="s">
        <v>187</v>
      </c>
      <c r="E44" s="6"/>
      <c r="F44" s="18">
        <v>511659401</v>
      </c>
      <c r="G44" s="6" t="s">
        <v>283</v>
      </c>
      <c r="H44" s="6" t="s">
        <v>292</v>
      </c>
      <c r="I44" s="6" t="s">
        <v>105</v>
      </c>
      <c r="J44" s="6" t="s">
        <v>2616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1496338.9</v>
      </c>
      <c r="P44" s="7">
        <v>106.21</v>
      </c>
      <c r="Q44" s="7">
        <v>0</v>
      </c>
      <c r="R44" s="7">
        <v>1589.26</v>
      </c>
      <c r="S44" s="8">
        <v>6.9999999999999999E-4</v>
      </c>
      <c r="T44" s="8">
        <v>3.0999999999999999E-3</v>
      </c>
      <c r="U44" s="8">
        <v>5.9999999999999995E-4</v>
      </c>
    </row>
    <row r="45" spans="2:21">
      <c r="B45" s="6" t="s">
        <v>298</v>
      </c>
      <c r="C45" s="17">
        <v>2300184</v>
      </c>
      <c r="D45" s="6" t="s">
        <v>187</v>
      </c>
      <c r="E45" s="6"/>
      <c r="F45" s="18">
        <v>520031931</v>
      </c>
      <c r="G45" s="6" t="s">
        <v>299</v>
      </c>
      <c r="H45" s="6" t="s">
        <v>292</v>
      </c>
      <c r="I45" s="6" t="s">
        <v>105</v>
      </c>
      <c r="J45" s="6" t="s">
        <v>2616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811033.42</v>
      </c>
      <c r="P45" s="7">
        <v>104.18</v>
      </c>
      <c r="Q45" s="7">
        <v>0</v>
      </c>
      <c r="R45" s="7">
        <v>844.93</v>
      </c>
      <c r="S45" s="8">
        <v>8.9999999999999998E-4</v>
      </c>
      <c r="T45" s="8">
        <v>1.6999999999999999E-3</v>
      </c>
      <c r="U45" s="8">
        <v>2.9999999999999997E-4</v>
      </c>
    </row>
    <row r="46" spans="2:21">
      <c r="B46" s="6" t="s">
        <v>300</v>
      </c>
      <c r="C46" s="17">
        <v>2300143</v>
      </c>
      <c r="D46" s="6" t="s">
        <v>187</v>
      </c>
      <c r="E46" s="6"/>
      <c r="F46" s="18">
        <v>520031931</v>
      </c>
      <c r="G46" s="6" t="s">
        <v>299</v>
      </c>
      <c r="H46" s="6" t="s">
        <v>292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1424944.16</v>
      </c>
      <c r="P46" s="7">
        <v>112.47</v>
      </c>
      <c r="Q46" s="7">
        <v>0</v>
      </c>
      <c r="R46" s="7">
        <v>1602.63</v>
      </c>
      <c r="S46" s="8">
        <v>5.0000000000000001E-4</v>
      </c>
      <c r="T46" s="8">
        <v>3.0999999999999999E-3</v>
      </c>
      <c r="U46" s="8">
        <v>5.9999999999999995E-4</v>
      </c>
    </row>
    <row r="47" spans="2:21">
      <c r="B47" s="6" t="s">
        <v>301</v>
      </c>
      <c r="C47" s="17">
        <v>1121953</v>
      </c>
      <c r="D47" s="6" t="s">
        <v>187</v>
      </c>
      <c r="E47" s="6"/>
      <c r="F47" s="18">
        <v>513141879</v>
      </c>
      <c r="G47" s="6" t="s">
        <v>263</v>
      </c>
      <c r="H47" s="6" t="s">
        <v>292</v>
      </c>
      <c r="I47" s="6" t="s">
        <v>105</v>
      </c>
      <c r="J47" s="6" t="s">
        <v>2617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16587.22</v>
      </c>
      <c r="P47" s="7">
        <v>112.76</v>
      </c>
      <c r="Q47" s="7">
        <v>0</v>
      </c>
      <c r="R47" s="7">
        <v>18.7</v>
      </c>
      <c r="S47" s="8">
        <v>0</v>
      </c>
      <c r="T47" s="8">
        <v>0</v>
      </c>
      <c r="U47" s="8">
        <v>0</v>
      </c>
    </row>
    <row r="48" spans="2:21">
      <c r="B48" s="6" t="s">
        <v>302</v>
      </c>
      <c r="C48" s="17">
        <v>1091164</v>
      </c>
      <c r="D48" s="6" t="s">
        <v>187</v>
      </c>
      <c r="E48" s="6"/>
      <c r="F48" s="18">
        <v>513141879</v>
      </c>
      <c r="G48" s="6" t="s">
        <v>263</v>
      </c>
      <c r="H48" s="6" t="s">
        <v>292</v>
      </c>
      <c r="I48" s="6" t="s">
        <v>105</v>
      </c>
      <c r="J48" s="6" t="s">
        <v>2618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38460.79</v>
      </c>
      <c r="P48" s="7">
        <v>129.69999999999999</v>
      </c>
      <c r="Q48" s="7">
        <v>0</v>
      </c>
      <c r="R48" s="7">
        <v>49.88</v>
      </c>
      <c r="S48" s="8">
        <v>1E-3</v>
      </c>
      <c r="T48" s="8">
        <v>1E-4</v>
      </c>
      <c r="U48" s="8">
        <v>0</v>
      </c>
    </row>
    <row r="49" spans="2:21">
      <c r="B49" s="6" t="s">
        <v>303</v>
      </c>
      <c r="C49" s="17">
        <v>1126598</v>
      </c>
      <c r="D49" s="6" t="s">
        <v>187</v>
      </c>
      <c r="E49" s="6"/>
      <c r="F49" s="18">
        <v>513141879</v>
      </c>
      <c r="G49" s="6" t="s">
        <v>263</v>
      </c>
      <c r="H49" s="6" t="s">
        <v>292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1406865.71</v>
      </c>
      <c r="P49" s="7">
        <v>104.98</v>
      </c>
      <c r="Q49" s="7">
        <v>40.18</v>
      </c>
      <c r="R49" s="7">
        <v>1517.1</v>
      </c>
      <c r="S49" s="8">
        <v>1.4E-3</v>
      </c>
      <c r="T49" s="8">
        <v>3.0000000000000001E-3</v>
      </c>
      <c r="U49" s="8">
        <v>5.9999999999999995E-4</v>
      </c>
    </row>
    <row r="50" spans="2:21">
      <c r="B50" s="6" t="s">
        <v>304</v>
      </c>
      <c r="C50" s="17">
        <v>7480023</v>
      </c>
      <c r="D50" s="6" t="s">
        <v>187</v>
      </c>
      <c r="E50" s="6"/>
      <c r="F50" s="18">
        <v>520029935</v>
      </c>
      <c r="G50" s="6" t="s">
        <v>263</v>
      </c>
      <c r="H50" s="6" t="s">
        <v>292</v>
      </c>
      <c r="I50" s="6" t="s">
        <v>105</v>
      </c>
      <c r="J50" s="6" t="s">
        <v>2619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105250.77</v>
      </c>
      <c r="P50" s="7">
        <v>133.93</v>
      </c>
      <c r="Q50" s="7">
        <v>0</v>
      </c>
      <c r="R50" s="7">
        <v>140.96</v>
      </c>
      <c r="S50" s="8">
        <v>4.0000000000000002E-4</v>
      </c>
      <c r="T50" s="8">
        <v>2.9999999999999997E-4</v>
      </c>
      <c r="U50" s="8">
        <v>1E-4</v>
      </c>
    </row>
    <row r="51" spans="2:21">
      <c r="B51" s="6" t="s">
        <v>305</v>
      </c>
      <c r="C51" s="17">
        <v>7480049</v>
      </c>
      <c r="D51" s="6" t="s">
        <v>187</v>
      </c>
      <c r="E51" s="6"/>
      <c r="F51" s="18">
        <v>520029935</v>
      </c>
      <c r="G51" s="6" t="s">
        <v>263</v>
      </c>
      <c r="H51" s="6" t="s">
        <v>292</v>
      </c>
      <c r="I51" s="6" t="s">
        <v>105</v>
      </c>
      <c r="J51" s="6" t="s">
        <v>2603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35028.79</v>
      </c>
      <c r="P51" s="7">
        <v>135.1</v>
      </c>
      <c r="Q51" s="7">
        <v>0</v>
      </c>
      <c r="R51" s="7">
        <v>47.32</v>
      </c>
      <c r="S51" s="8">
        <v>1E-4</v>
      </c>
      <c r="T51" s="8">
        <v>1E-4</v>
      </c>
      <c r="U51" s="8">
        <v>0</v>
      </c>
    </row>
    <row r="52" spans="2:21">
      <c r="B52" s="6" t="s">
        <v>306</v>
      </c>
      <c r="C52" s="17">
        <v>6910129</v>
      </c>
      <c r="D52" s="6" t="s">
        <v>187</v>
      </c>
      <c r="E52" s="6"/>
      <c r="F52" s="18">
        <v>520007030</v>
      </c>
      <c r="G52" s="6" t="s">
        <v>263</v>
      </c>
      <c r="H52" s="6" t="s">
        <v>292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137243.57</v>
      </c>
      <c r="P52" s="7">
        <v>118.62</v>
      </c>
      <c r="Q52" s="7">
        <v>0</v>
      </c>
      <c r="R52" s="7">
        <v>162.80000000000001</v>
      </c>
      <c r="S52" s="8">
        <v>2.9999999999999997E-4</v>
      </c>
      <c r="T52" s="8">
        <v>2.9999999999999997E-4</v>
      </c>
      <c r="U52" s="8">
        <v>1E-4</v>
      </c>
    </row>
    <row r="53" spans="2:21">
      <c r="B53" s="6" t="s">
        <v>307</v>
      </c>
      <c r="C53" s="17">
        <v>1119825</v>
      </c>
      <c r="D53" s="6" t="s">
        <v>187</v>
      </c>
      <c r="E53" s="6"/>
      <c r="F53" s="18">
        <v>513704304</v>
      </c>
      <c r="G53" s="6" t="s">
        <v>263</v>
      </c>
      <c r="H53" s="6" t="s">
        <v>292</v>
      </c>
      <c r="I53" s="6" t="s">
        <v>105</v>
      </c>
      <c r="J53" s="6" t="s">
        <v>2603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676204.16</v>
      </c>
      <c r="P53" s="7">
        <v>121.06</v>
      </c>
      <c r="Q53" s="7">
        <v>0</v>
      </c>
      <c r="R53" s="7">
        <v>818.61</v>
      </c>
      <c r="S53" s="8">
        <v>1.6000000000000001E-3</v>
      </c>
      <c r="T53" s="8">
        <v>1.6000000000000001E-3</v>
      </c>
      <c r="U53" s="8">
        <v>2.9999999999999997E-4</v>
      </c>
    </row>
    <row r="54" spans="2:21">
      <c r="B54" s="6" t="s">
        <v>308</v>
      </c>
      <c r="C54" s="17">
        <v>1134147</v>
      </c>
      <c r="D54" s="6" t="s">
        <v>187</v>
      </c>
      <c r="E54" s="6"/>
      <c r="F54" s="18">
        <v>513704304</v>
      </c>
      <c r="G54" s="6" t="s">
        <v>263</v>
      </c>
      <c r="H54" s="6" t="s">
        <v>292</v>
      </c>
      <c r="I54" s="6" t="s">
        <v>105</v>
      </c>
      <c r="J54" s="6" t="s">
        <v>2620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367708.99</v>
      </c>
      <c r="P54" s="7">
        <v>104.59</v>
      </c>
      <c r="Q54" s="7">
        <v>0</v>
      </c>
      <c r="R54" s="7">
        <v>384.59</v>
      </c>
      <c r="S54" s="8">
        <v>6.9999999999999999E-4</v>
      </c>
      <c r="T54" s="8">
        <v>8.0000000000000004E-4</v>
      </c>
      <c r="U54" s="8">
        <v>2.0000000000000001E-4</v>
      </c>
    </row>
    <row r="55" spans="2:21">
      <c r="B55" s="6" t="s">
        <v>309</v>
      </c>
      <c r="C55" s="17">
        <v>1099738</v>
      </c>
      <c r="D55" s="6" t="s">
        <v>187</v>
      </c>
      <c r="E55" s="6"/>
      <c r="F55" s="18">
        <v>513834200</v>
      </c>
      <c r="G55" s="6" t="s">
        <v>310</v>
      </c>
      <c r="H55" s="6" t="s">
        <v>292</v>
      </c>
      <c r="I55" s="6" t="s">
        <v>105</v>
      </c>
      <c r="J55" s="6" t="s">
        <v>2621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80539.16</v>
      </c>
      <c r="P55" s="7">
        <v>134.21</v>
      </c>
      <c r="Q55" s="7">
        <v>0</v>
      </c>
      <c r="R55" s="7">
        <v>108.09</v>
      </c>
      <c r="S55" s="8">
        <v>8.0000000000000004E-4</v>
      </c>
      <c r="T55" s="8">
        <v>2.0000000000000001E-4</v>
      </c>
      <c r="U55" s="8">
        <v>0</v>
      </c>
    </row>
    <row r="56" spans="2:21">
      <c r="B56" s="6" t="s">
        <v>311</v>
      </c>
      <c r="C56" s="17">
        <v>4160115</v>
      </c>
      <c r="D56" s="6" t="s">
        <v>187</v>
      </c>
      <c r="E56" s="6"/>
      <c r="F56" s="18">
        <v>520038910</v>
      </c>
      <c r="G56" s="6" t="s">
        <v>283</v>
      </c>
      <c r="H56" s="6" t="s">
        <v>292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102187.66</v>
      </c>
      <c r="P56" s="7">
        <v>118.73</v>
      </c>
      <c r="Q56" s="7">
        <v>0</v>
      </c>
      <c r="R56" s="7">
        <v>121.33</v>
      </c>
      <c r="S56" s="8">
        <v>1.1000000000000001E-3</v>
      </c>
      <c r="T56" s="8">
        <v>2.0000000000000001E-4</v>
      </c>
      <c r="U56" s="8">
        <v>0</v>
      </c>
    </row>
    <row r="57" spans="2:21">
      <c r="B57" s="6" t="s">
        <v>312</v>
      </c>
      <c r="C57" s="17">
        <v>6000210</v>
      </c>
      <c r="D57" s="6" t="s">
        <v>187</v>
      </c>
      <c r="E57" s="6"/>
      <c r="F57" s="18">
        <v>520000472</v>
      </c>
      <c r="G57" s="6" t="s">
        <v>313</v>
      </c>
      <c r="H57" s="6" t="s">
        <v>314</v>
      </c>
      <c r="I57" s="6" t="s">
        <v>287</v>
      </c>
      <c r="J57" s="6" t="s">
        <v>2617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536646.18999999994</v>
      </c>
      <c r="P57" s="7">
        <v>121.31</v>
      </c>
      <c r="Q57" s="7">
        <v>0</v>
      </c>
      <c r="R57" s="7">
        <v>651.01</v>
      </c>
      <c r="S57" s="8">
        <v>2.0000000000000001E-4</v>
      </c>
      <c r="T57" s="8">
        <v>1.2999999999999999E-3</v>
      </c>
      <c r="U57" s="8">
        <v>2.9999999999999997E-4</v>
      </c>
    </row>
    <row r="58" spans="2:21">
      <c r="B58" s="6" t="s">
        <v>315</v>
      </c>
      <c r="C58" s="17">
        <v>6000236</v>
      </c>
      <c r="D58" s="6" t="s">
        <v>187</v>
      </c>
      <c r="E58" s="6"/>
      <c r="F58" s="18">
        <v>520000472</v>
      </c>
      <c r="G58" s="6" t="s">
        <v>313</v>
      </c>
      <c r="H58" s="6" t="s">
        <v>314</v>
      </c>
      <c r="I58" s="6" t="s">
        <v>287</v>
      </c>
      <c r="J58" s="6" t="s">
        <v>2622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1062649.77</v>
      </c>
      <c r="P58" s="7">
        <v>125.35</v>
      </c>
      <c r="Q58" s="7">
        <v>0</v>
      </c>
      <c r="R58" s="7">
        <v>1332.03</v>
      </c>
      <c r="S58" s="8">
        <v>4.0000000000000002E-4</v>
      </c>
      <c r="T58" s="8">
        <v>2.5999999999999999E-3</v>
      </c>
      <c r="U58" s="8">
        <v>5.0000000000000001E-4</v>
      </c>
    </row>
    <row r="59" spans="2:21">
      <c r="B59" s="6" t="s">
        <v>316</v>
      </c>
      <c r="C59" s="17">
        <v>1097138</v>
      </c>
      <c r="D59" s="6" t="s">
        <v>187</v>
      </c>
      <c r="E59" s="6"/>
      <c r="F59" s="18">
        <v>513754069</v>
      </c>
      <c r="G59" s="6" t="s">
        <v>310</v>
      </c>
      <c r="H59" s="6" t="s">
        <v>292</v>
      </c>
      <c r="I59" s="6" t="s">
        <v>105</v>
      </c>
      <c r="J59" s="6" t="s">
        <v>2603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610.04999999999995</v>
      </c>
      <c r="P59" s="7">
        <v>130</v>
      </c>
      <c r="Q59" s="7">
        <v>0.36</v>
      </c>
      <c r="R59" s="7">
        <v>1.1499999999999999</v>
      </c>
      <c r="S59" s="8">
        <v>0</v>
      </c>
      <c r="T59" s="8">
        <v>0</v>
      </c>
      <c r="U59" s="8">
        <v>0</v>
      </c>
    </row>
    <row r="60" spans="2:21">
      <c r="B60" s="6" t="s">
        <v>317</v>
      </c>
      <c r="C60" s="17">
        <v>6040257</v>
      </c>
      <c r="D60" s="6" t="s">
        <v>187</v>
      </c>
      <c r="E60" s="6"/>
      <c r="F60" s="18">
        <v>520018078</v>
      </c>
      <c r="G60" s="6" t="s">
        <v>263</v>
      </c>
      <c r="H60" s="6" t="s">
        <v>292</v>
      </c>
      <c r="I60" s="6" t="s">
        <v>105</v>
      </c>
      <c r="J60" s="6" t="s">
        <v>2623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176531.46</v>
      </c>
      <c r="P60" s="7">
        <v>122.46</v>
      </c>
      <c r="Q60" s="7">
        <v>0</v>
      </c>
      <c r="R60" s="7">
        <v>216.18</v>
      </c>
      <c r="S60" s="8">
        <v>2.0000000000000001E-4</v>
      </c>
      <c r="T60" s="8">
        <v>4.0000000000000002E-4</v>
      </c>
      <c r="U60" s="8">
        <v>1E-4</v>
      </c>
    </row>
    <row r="61" spans="2:21">
      <c r="B61" s="6" t="s">
        <v>318</v>
      </c>
      <c r="C61" s="17">
        <v>6040141</v>
      </c>
      <c r="D61" s="6" t="s">
        <v>187</v>
      </c>
      <c r="E61" s="6"/>
      <c r="F61" s="18">
        <v>520018078</v>
      </c>
      <c r="G61" s="6" t="s">
        <v>263</v>
      </c>
      <c r="H61" s="6" t="s">
        <v>292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500700.03</v>
      </c>
      <c r="P61" s="7">
        <v>119.75</v>
      </c>
      <c r="Q61" s="7">
        <v>0</v>
      </c>
      <c r="R61" s="7">
        <v>599.59</v>
      </c>
      <c r="S61" s="8">
        <v>4.0000000000000002E-4</v>
      </c>
      <c r="T61" s="8">
        <v>1.1999999999999999E-3</v>
      </c>
      <c r="U61" s="8">
        <v>2.0000000000000001E-4</v>
      </c>
    </row>
    <row r="62" spans="2:21">
      <c r="B62" s="6" t="s">
        <v>319</v>
      </c>
      <c r="C62" s="17">
        <v>3230265</v>
      </c>
      <c r="D62" s="6" t="s">
        <v>187</v>
      </c>
      <c r="E62" s="6"/>
      <c r="F62" s="18">
        <v>520037789</v>
      </c>
      <c r="G62" s="6" t="s">
        <v>283</v>
      </c>
      <c r="H62" s="6" t="s">
        <v>292</v>
      </c>
      <c r="I62" s="6" t="s">
        <v>105</v>
      </c>
      <c r="J62" s="6" t="s">
        <v>2607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1811170.59</v>
      </c>
      <c r="P62" s="7">
        <v>105.36</v>
      </c>
      <c r="Q62" s="7">
        <v>0</v>
      </c>
      <c r="R62" s="7">
        <v>1908.25</v>
      </c>
      <c r="S62" s="8">
        <v>4.8999999999999998E-3</v>
      </c>
      <c r="T62" s="8">
        <v>3.7000000000000002E-3</v>
      </c>
      <c r="U62" s="8">
        <v>8.0000000000000004E-4</v>
      </c>
    </row>
    <row r="63" spans="2:21">
      <c r="B63" s="6" t="s">
        <v>320</v>
      </c>
      <c r="C63" s="17">
        <v>3230166</v>
      </c>
      <c r="D63" s="6" t="s">
        <v>187</v>
      </c>
      <c r="E63" s="6"/>
      <c r="F63" s="18">
        <v>520037789</v>
      </c>
      <c r="G63" s="6" t="s">
        <v>283</v>
      </c>
      <c r="H63" s="6" t="s">
        <v>292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2357868.79</v>
      </c>
      <c r="P63" s="7">
        <v>108.47</v>
      </c>
      <c r="Q63" s="7">
        <v>57.26</v>
      </c>
      <c r="R63" s="7">
        <v>2614.84</v>
      </c>
      <c r="S63" s="8">
        <v>2.7000000000000001E-3</v>
      </c>
      <c r="T63" s="8">
        <v>5.1000000000000004E-3</v>
      </c>
      <c r="U63" s="8">
        <v>1.1000000000000001E-3</v>
      </c>
    </row>
    <row r="64" spans="2:21">
      <c r="B64" s="6" t="s">
        <v>321</v>
      </c>
      <c r="C64" s="17">
        <v>3230174</v>
      </c>
      <c r="D64" s="6" t="s">
        <v>187</v>
      </c>
      <c r="E64" s="6"/>
      <c r="F64" s="18">
        <v>520037789</v>
      </c>
      <c r="G64" s="6" t="s">
        <v>283</v>
      </c>
      <c r="H64" s="6" t="s">
        <v>292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1992716.74</v>
      </c>
      <c r="P64" s="7">
        <v>104.03</v>
      </c>
      <c r="Q64" s="7">
        <v>28.94</v>
      </c>
      <c r="R64" s="7">
        <v>2101.96</v>
      </c>
      <c r="S64" s="8">
        <v>4.4000000000000003E-3</v>
      </c>
      <c r="T64" s="8">
        <v>4.1000000000000003E-3</v>
      </c>
      <c r="U64" s="8">
        <v>8.0000000000000004E-4</v>
      </c>
    </row>
    <row r="65" spans="2:21">
      <c r="B65" s="6" t="s">
        <v>322</v>
      </c>
      <c r="C65" s="17">
        <v>3230190</v>
      </c>
      <c r="D65" s="6" t="s">
        <v>187</v>
      </c>
      <c r="E65" s="6"/>
      <c r="F65" s="18">
        <v>520037789</v>
      </c>
      <c r="G65" s="6" t="s">
        <v>283</v>
      </c>
      <c r="H65" s="6" t="s">
        <v>292</v>
      </c>
      <c r="I65" s="6" t="s">
        <v>105</v>
      </c>
      <c r="J65" s="6" t="s">
        <v>2603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383252.74</v>
      </c>
      <c r="P65" s="7">
        <v>103.43</v>
      </c>
      <c r="Q65" s="7">
        <v>7.61</v>
      </c>
      <c r="R65" s="7">
        <v>404</v>
      </c>
      <c r="S65" s="8">
        <v>2.9999999999999997E-4</v>
      </c>
      <c r="T65" s="8">
        <v>8.0000000000000004E-4</v>
      </c>
      <c r="U65" s="8">
        <v>2.0000000000000001E-4</v>
      </c>
    </row>
    <row r="66" spans="2:21">
      <c r="B66" s="6" t="s">
        <v>323</v>
      </c>
      <c r="C66" s="17">
        <v>3230232</v>
      </c>
      <c r="D66" s="6" t="s">
        <v>187</v>
      </c>
      <c r="E66" s="6"/>
      <c r="F66" s="18">
        <v>520037789</v>
      </c>
      <c r="G66" s="6" t="s">
        <v>283</v>
      </c>
      <c r="H66" s="6" t="s">
        <v>292</v>
      </c>
      <c r="I66" s="6" t="s">
        <v>105</v>
      </c>
      <c r="J66" s="6" t="s">
        <v>2624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2824934.86</v>
      </c>
      <c r="P66" s="7">
        <v>105.84</v>
      </c>
      <c r="Q66" s="7">
        <v>0</v>
      </c>
      <c r="R66" s="7">
        <v>2989.91</v>
      </c>
      <c r="S66" s="8">
        <v>3.5000000000000001E-3</v>
      </c>
      <c r="T66" s="8">
        <v>5.7999999999999996E-3</v>
      </c>
      <c r="U66" s="8">
        <v>1.1999999999999999E-3</v>
      </c>
    </row>
    <row r="67" spans="2:21">
      <c r="B67" s="6" t="s">
        <v>324</v>
      </c>
      <c r="C67" s="17">
        <v>3230091</v>
      </c>
      <c r="D67" s="6" t="s">
        <v>187</v>
      </c>
      <c r="E67" s="6"/>
      <c r="F67" s="18">
        <v>520037789</v>
      </c>
      <c r="G67" s="6" t="s">
        <v>283</v>
      </c>
      <c r="H67" s="6" t="s">
        <v>292</v>
      </c>
      <c r="I67" s="6" t="s">
        <v>105</v>
      </c>
      <c r="J67" s="6" t="s">
        <v>2626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1574054.34</v>
      </c>
      <c r="P67" s="7">
        <v>122.39</v>
      </c>
      <c r="Q67" s="7">
        <v>66.510000000000005</v>
      </c>
      <c r="R67" s="7">
        <v>1992.99</v>
      </c>
      <c r="S67" s="8">
        <v>3.3999999999999998E-3</v>
      </c>
      <c r="T67" s="8">
        <v>3.8999999999999998E-3</v>
      </c>
      <c r="U67" s="8">
        <v>8.0000000000000004E-4</v>
      </c>
    </row>
    <row r="68" spans="2:21">
      <c r="B68" s="6" t="s">
        <v>325</v>
      </c>
      <c r="C68" s="17">
        <v>1147503</v>
      </c>
      <c r="D68" s="6" t="s">
        <v>187</v>
      </c>
      <c r="E68" s="6"/>
      <c r="F68" s="18">
        <v>513436394</v>
      </c>
      <c r="G68" s="6" t="s">
        <v>326</v>
      </c>
      <c r="H68" s="6" t="s">
        <v>292</v>
      </c>
      <c r="I68" s="6" t="s">
        <v>105</v>
      </c>
      <c r="J68" s="6" t="s">
        <v>2599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1154897.02</v>
      </c>
      <c r="P68" s="7">
        <v>111.58</v>
      </c>
      <c r="Q68" s="7">
        <v>16.899999999999999</v>
      </c>
      <c r="R68" s="7">
        <v>1305.53</v>
      </c>
      <c r="S68" s="8">
        <v>1E-3</v>
      </c>
      <c r="T68" s="8">
        <v>2.5999999999999999E-3</v>
      </c>
      <c r="U68" s="8">
        <v>5.0000000000000001E-4</v>
      </c>
    </row>
    <row r="69" spans="2:21">
      <c r="B69" s="6" t="s">
        <v>327</v>
      </c>
      <c r="C69" s="17">
        <v>1940444</v>
      </c>
      <c r="D69" s="6" t="s">
        <v>187</v>
      </c>
      <c r="E69" s="6"/>
      <c r="F69" s="18">
        <v>520032640</v>
      </c>
      <c r="G69" s="6" t="s">
        <v>263</v>
      </c>
      <c r="H69" s="6" t="s">
        <v>292</v>
      </c>
      <c r="I69" s="6" t="s">
        <v>105</v>
      </c>
      <c r="J69" s="6" t="s">
        <v>2627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1329788.55</v>
      </c>
      <c r="P69" s="7">
        <v>125.3</v>
      </c>
      <c r="Q69" s="7">
        <v>24.02</v>
      </c>
      <c r="R69" s="7">
        <v>1690.25</v>
      </c>
      <c r="S69" s="8">
        <v>8.0000000000000004E-4</v>
      </c>
      <c r="T69" s="8">
        <v>3.3E-3</v>
      </c>
      <c r="U69" s="8">
        <v>6.9999999999999999E-4</v>
      </c>
    </row>
    <row r="70" spans="2:21">
      <c r="B70" s="6" t="s">
        <v>328</v>
      </c>
      <c r="C70" s="17">
        <v>1136753</v>
      </c>
      <c r="D70" s="6" t="s">
        <v>187</v>
      </c>
      <c r="E70" s="6"/>
      <c r="F70" s="18">
        <v>513821488</v>
      </c>
      <c r="G70" s="6" t="s">
        <v>283</v>
      </c>
      <c r="H70" s="6" t="s">
        <v>292</v>
      </c>
      <c r="I70" s="6" t="s">
        <v>105</v>
      </c>
      <c r="J70" s="6" t="s">
        <v>2628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1994277.71</v>
      </c>
      <c r="P70" s="7">
        <v>120.32</v>
      </c>
      <c r="Q70" s="7">
        <v>0</v>
      </c>
      <c r="R70" s="7">
        <v>2399.5100000000002</v>
      </c>
      <c r="S70" s="8">
        <v>2.8E-3</v>
      </c>
      <c r="T70" s="8">
        <v>4.7000000000000002E-3</v>
      </c>
      <c r="U70" s="8">
        <v>1E-3</v>
      </c>
    </row>
    <row r="71" spans="2:21">
      <c r="B71" s="6" t="s">
        <v>329</v>
      </c>
      <c r="C71" s="17">
        <v>1129899</v>
      </c>
      <c r="D71" s="6" t="s">
        <v>187</v>
      </c>
      <c r="E71" s="6"/>
      <c r="F71" s="18">
        <v>513821488</v>
      </c>
      <c r="G71" s="6" t="s">
        <v>283</v>
      </c>
      <c r="H71" s="6" t="s">
        <v>292</v>
      </c>
      <c r="I71" s="6" t="s">
        <v>105</v>
      </c>
      <c r="J71" s="6" t="s">
        <v>2629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5533.77</v>
      </c>
      <c r="P71" s="7">
        <v>115.9</v>
      </c>
      <c r="Q71" s="7">
        <v>0</v>
      </c>
      <c r="R71" s="7">
        <v>6.41</v>
      </c>
      <c r="S71" s="8">
        <v>0</v>
      </c>
      <c r="T71" s="8">
        <v>0</v>
      </c>
      <c r="U71" s="8">
        <v>0</v>
      </c>
    </row>
    <row r="72" spans="2:21">
      <c r="B72" s="6" t="s">
        <v>330</v>
      </c>
      <c r="C72" s="17">
        <v>1138544</v>
      </c>
      <c r="D72" s="6" t="s">
        <v>187</v>
      </c>
      <c r="E72" s="6"/>
      <c r="F72" s="18">
        <v>513821488</v>
      </c>
      <c r="G72" s="6" t="s">
        <v>283</v>
      </c>
      <c r="H72" s="6" t="s">
        <v>292</v>
      </c>
      <c r="I72" s="6" t="s">
        <v>105</v>
      </c>
      <c r="J72" s="6" t="s">
        <v>2630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131884.78</v>
      </c>
      <c r="P72" s="7">
        <v>115.62</v>
      </c>
      <c r="Q72" s="7">
        <v>0</v>
      </c>
      <c r="R72" s="7">
        <v>152.49</v>
      </c>
      <c r="S72" s="8">
        <v>5.0000000000000001E-4</v>
      </c>
      <c r="T72" s="8">
        <v>2.9999999999999997E-4</v>
      </c>
      <c r="U72" s="8">
        <v>1E-4</v>
      </c>
    </row>
    <row r="73" spans="2:21">
      <c r="B73" s="6" t="s">
        <v>331</v>
      </c>
      <c r="C73" s="17">
        <v>7770217</v>
      </c>
      <c r="D73" s="6" t="s">
        <v>187</v>
      </c>
      <c r="E73" s="6"/>
      <c r="F73" s="18">
        <v>520022732</v>
      </c>
      <c r="G73" s="6" t="s">
        <v>332</v>
      </c>
      <c r="H73" s="6" t="s">
        <v>292</v>
      </c>
      <c r="I73" s="6" t="s">
        <v>105</v>
      </c>
      <c r="J73" s="6" t="s">
        <v>2629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6027.95</v>
      </c>
      <c r="P73" s="7">
        <v>120.69</v>
      </c>
      <c r="Q73" s="7">
        <v>0</v>
      </c>
      <c r="R73" s="7">
        <v>7.28</v>
      </c>
      <c r="S73" s="8">
        <v>0</v>
      </c>
      <c r="T73" s="8">
        <v>0</v>
      </c>
      <c r="U73" s="8">
        <v>0</v>
      </c>
    </row>
    <row r="74" spans="2:21">
      <c r="B74" s="6" t="s">
        <v>333</v>
      </c>
      <c r="C74" s="17">
        <v>1126762</v>
      </c>
      <c r="D74" s="6" t="s">
        <v>187</v>
      </c>
      <c r="E74" s="6"/>
      <c r="F74" s="18">
        <v>513668277</v>
      </c>
      <c r="G74" s="6" t="s">
        <v>263</v>
      </c>
      <c r="H74" s="6" t="s">
        <v>334</v>
      </c>
      <c r="I74" s="6" t="s">
        <v>287</v>
      </c>
      <c r="J74" s="6" t="s">
        <v>2631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1143162.46</v>
      </c>
      <c r="P74" s="7">
        <v>103.64</v>
      </c>
      <c r="Q74" s="7">
        <v>0</v>
      </c>
      <c r="R74" s="7">
        <v>1184.77</v>
      </c>
      <c r="S74" s="8">
        <v>4.4999999999999997E-3</v>
      </c>
      <c r="T74" s="8">
        <v>2.3E-3</v>
      </c>
      <c r="U74" s="8">
        <v>5.0000000000000001E-4</v>
      </c>
    </row>
    <row r="75" spans="2:21">
      <c r="B75" s="6" t="s">
        <v>335</v>
      </c>
      <c r="C75" s="17">
        <v>1139492</v>
      </c>
      <c r="D75" s="6" t="s">
        <v>187</v>
      </c>
      <c r="E75" s="6"/>
      <c r="F75" s="18">
        <v>513668277</v>
      </c>
      <c r="G75" s="6" t="s">
        <v>263</v>
      </c>
      <c r="H75" s="6" t="s">
        <v>334</v>
      </c>
      <c r="I75" s="6" t="s">
        <v>287</v>
      </c>
      <c r="J75" s="6" t="s">
        <v>2632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1038354.58</v>
      </c>
      <c r="P75" s="7">
        <v>103.29</v>
      </c>
      <c r="Q75" s="7">
        <v>0</v>
      </c>
      <c r="R75" s="7">
        <v>1072.52</v>
      </c>
      <c r="S75" s="8">
        <v>1.4E-3</v>
      </c>
      <c r="T75" s="8">
        <v>2.0999999999999999E-3</v>
      </c>
      <c r="U75" s="8">
        <v>4.0000000000000002E-4</v>
      </c>
    </row>
    <row r="76" spans="2:21">
      <c r="B76" s="6" t="s">
        <v>336</v>
      </c>
      <c r="C76" s="17">
        <v>1110915</v>
      </c>
      <c r="D76" s="6" t="s">
        <v>187</v>
      </c>
      <c r="E76" s="6"/>
      <c r="F76" s="18">
        <v>520043605</v>
      </c>
      <c r="G76" s="6" t="s">
        <v>337</v>
      </c>
      <c r="H76" s="6" t="s">
        <v>338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4811249.6900000004</v>
      </c>
      <c r="P76" s="7">
        <v>149.30000000000001</v>
      </c>
      <c r="Q76" s="7">
        <v>0</v>
      </c>
      <c r="R76" s="7">
        <v>7183.2</v>
      </c>
      <c r="S76" s="8">
        <v>1.4E-3</v>
      </c>
      <c r="T76" s="8">
        <v>1.41E-2</v>
      </c>
      <c r="U76" s="8">
        <v>2.8999999999999998E-3</v>
      </c>
    </row>
    <row r="77" spans="2:21">
      <c r="B77" s="6" t="s">
        <v>339</v>
      </c>
      <c r="C77" s="17">
        <v>3900271</v>
      </c>
      <c r="D77" s="6" t="s">
        <v>187</v>
      </c>
      <c r="E77" s="6"/>
      <c r="F77" s="18">
        <v>520038506</v>
      </c>
      <c r="G77" s="6" t="s">
        <v>283</v>
      </c>
      <c r="H77" s="6" t="s">
        <v>338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224308.14</v>
      </c>
      <c r="P77" s="7">
        <v>115.68</v>
      </c>
      <c r="Q77" s="7">
        <v>0</v>
      </c>
      <c r="R77" s="7">
        <v>259.48</v>
      </c>
      <c r="S77" s="8">
        <v>4.0000000000000002E-4</v>
      </c>
      <c r="T77" s="8">
        <v>5.0000000000000001E-4</v>
      </c>
      <c r="U77" s="8">
        <v>1E-4</v>
      </c>
    </row>
    <row r="78" spans="2:21">
      <c r="B78" s="6" t="s">
        <v>340</v>
      </c>
      <c r="C78" s="17">
        <v>3900206</v>
      </c>
      <c r="D78" s="6" t="s">
        <v>187</v>
      </c>
      <c r="E78" s="6"/>
      <c r="F78" s="18">
        <v>520038506</v>
      </c>
      <c r="G78" s="6" t="s">
        <v>283</v>
      </c>
      <c r="H78" s="6" t="s">
        <v>338</v>
      </c>
      <c r="I78" s="6" t="s">
        <v>105</v>
      </c>
      <c r="J78" s="6" t="s">
        <v>2633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354499.07</v>
      </c>
      <c r="P78" s="7">
        <v>125.86</v>
      </c>
      <c r="Q78" s="7">
        <v>0</v>
      </c>
      <c r="R78" s="7">
        <v>446.17</v>
      </c>
      <c r="S78" s="8">
        <v>1.6999999999999999E-3</v>
      </c>
      <c r="T78" s="8">
        <v>8.9999999999999998E-4</v>
      </c>
      <c r="U78" s="8">
        <v>2.0000000000000001E-4</v>
      </c>
    </row>
    <row r="79" spans="2:21">
      <c r="B79" s="6" t="s">
        <v>341</v>
      </c>
      <c r="C79" s="17">
        <v>1118033</v>
      </c>
      <c r="D79" s="6" t="s">
        <v>187</v>
      </c>
      <c r="E79" s="6"/>
      <c r="F79" s="18">
        <v>513623314</v>
      </c>
      <c r="G79" s="6" t="s">
        <v>283</v>
      </c>
      <c r="H79" s="6" t="s">
        <v>334</v>
      </c>
      <c r="I79" s="6" t="s">
        <v>287</v>
      </c>
      <c r="J79" s="6" t="s">
        <v>2634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874905.95</v>
      </c>
      <c r="P79" s="7">
        <v>114.58</v>
      </c>
      <c r="Q79" s="7">
        <v>17.98</v>
      </c>
      <c r="R79" s="7">
        <v>1020.45</v>
      </c>
      <c r="S79" s="8">
        <v>2.3999999999999998E-3</v>
      </c>
      <c r="T79" s="8">
        <v>2E-3</v>
      </c>
      <c r="U79" s="8">
        <v>4.0000000000000002E-4</v>
      </c>
    </row>
    <row r="80" spans="2:21">
      <c r="B80" s="6" t="s">
        <v>342</v>
      </c>
      <c r="C80" s="17">
        <v>1136084</v>
      </c>
      <c r="D80" s="6" t="s">
        <v>187</v>
      </c>
      <c r="E80" s="6"/>
      <c r="F80" s="18">
        <v>513623314</v>
      </c>
      <c r="G80" s="6" t="s">
        <v>283</v>
      </c>
      <c r="H80" s="6" t="s">
        <v>338</v>
      </c>
      <c r="I80" s="6" t="s">
        <v>105</v>
      </c>
      <c r="J80" s="6" t="s">
        <v>2603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513732.37</v>
      </c>
      <c r="P80" s="7">
        <v>105.93</v>
      </c>
      <c r="Q80" s="7">
        <v>0</v>
      </c>
      <c r="R80" s="7">
        <v>544.20000000000005</v>
      </c>
      <c r="S80" s="8">
        <v>1.1000000000000001E-3</v>
      </c>
      <c r="T80" s="8">
        <v>1.1000000000000001E-3</v>
      </c>
      <c r="U80" s="8">
        <v>2.0000000000000001E-4</v>
      </c>
    </row>
    <row r="81" spans="2:21">
      <c r="B81" s="6" t="s">
        <v>343</v>
      </c>
      <c r="C81" s="17">
        <v>1138924</v>
      </c>
      <c r="D81" s="6" t="s">
        <v>187</v>
      </c>
      <c r="E81" s="6"/>
      <c r="F81" s="18">
        <v>513623314</v>
      </c>
      <c r="G81" s="6" t="s">
        <v>283</v>
      </c>
      <c r="H81" s="6" t="s">
        <v>334</v>
      </c>
      <c r="I81" s="6" t="s">
        <v>287</v>
      </c>
      <c r="J81" s="6" t="s">
        <v>2635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104290.65</v>
      </c>
      <c r="P81" s="7">
        <v>100.12</v>
      </c>
      <c r="Q81" s="7">
        <v>0</v>
      </c>
      <c r="R81" s="7">
        <v>104.42</v>
      </c>
      <c r="S81" s="8">
        <v>2.9999999999999997E-4</v>
      </c>
      <c r="T81" s="8">
        <v>2.0000000000000001E-4</v>
      </c>
      <c r="U81" s="8">
        <v>0</v>
      </c>
    </row>
    <row r="82" spans="2:21">
      <c r="B82" s="6" t="s">
        <v>344</v>
      </c>
      <c r="C82" s="17">
        <v>1106947</v>
      </c>
      <c r="D82" s="6" t="s">
        <v>187</v>
      </c>
      <c r="E82" s="6"/>
      <c r="F82" s="18">
        <v>513623314</v>
      </c>
      <c r="G82" s="6" t="s">
        <v>283</v>
      </c>
      <c r="H82" s="6" t="s">
        <v>338</v>
      </c>
      <c r="I82" s="6" t="s">
        <v>105</v>
      </c>
      <c r="J82" s="6" t="s">
        <v>2636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31544.2</v>
      </c>
      <c r="P82" s="7">
        <v>125.96</v>
      </c>
      <c r="Q82" s="7">
        <v>0</v>
      </c>
      <c r="R82" s="7">
        <v>39.729999999999997</v>
      </c>
      <c r="S82" s="8">
        <v>2.9999999999999997E-4</v>
      </c>
      <c r="T82" s="8">
        <v>1E-4</v>
      </c>
      <c r="U82" s="8">
        <v>0</v>
      </c>
    </row>
    <row r="83" spans="2:21">
      <c r="B83" s="6" t="s">
        <v>345</v>
      </c>
      <c r="C83" s="17">
        <v>1122860</v>
      </c>
      <c r="D83" s="6" t="s">
        <v>187</v>
      </c>
      <c r="E83" s="6"/>
      <c r="F83" s="18">
        <v>513890368</v>
      </c>
      <c r="G83" s="6" t="s">
        <v>283</v>
      </c>
      <c r="H83" s="6" t="s">
        <v>338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217396.16</v>
      </c>
      <c r="P83" s="7">
        <v>112.85</v>
      </c>
      <c r="Q83" s="7">
        <v>0</v>
      </c>
      <c r="R83" s="7">
        <v>245.33</v>
      </c>
      <c r="S83" s="8">
        <v>1.2999999999999999E-3</v>
      </c>
      <c r="T83" s="8">
        <v>5.0000000000000001E-4</v>
      </c>
      <c r="U83" s="8">
        <v>1E-4</v>
      </c>
    </row>
    <row r="84" spans="2:21">
      <c r="B84" s="6" t="s">
        <v>346</v>
      </c>
      <c r="C84" s="17">
        <v>7590128</v>
      </c>
      <c r="D84" s="6" t="s">
        <v>187</v>
      </c>
      <c r="E84" s="6"/>
      <c r="F84" s="18">
        <v>520001736</v>
      </c>
      <c r="G84" s="6" t="s">
        <v>283</v>
      </c>
      <c r="H84" s="6" t="s">
        <v>334</v>
      </c>
      <c r="I84" s="6" t="s">
        <v>287</v>
      </c>
      <c r="J84" s="6" t="s">
        <v>2637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539850.36</v>
      </c>
      <c r="P84" s="7">
        <v>145.69999999999999</v>
      </c>
      <c r="Q84" s="7">
        <v>0</v>
      </c>
      <c r="R84" s="7">
        <v>786.56</v>
      </c>
      <c r="S84" s="8">
        <v>2.9999999999999997E-4</v>
      </c>
      <c r="T84" s="8">
        <v>1.5E-3</v>
      </c>
      <c r="U84" s="8">
        <v>2.9999999999999997E-4</v>
      </c>
    </row>
    <row r="85" spans="2:21">
      <c r="B85" s="6" t="s">
        <v>347</v>
      </c>
      <c r="C85" s="17">
        <v>1260462</v>
      </c>
      <c r="D85" s="6" t="s">
        <v>187</v>
      </c>
      <c r="E85" s="6"/>
      <c r="F85" s="18">
        <v>520033234</v>
      </c>
      <c r="G85" s="6" t="s">
        <v>283</v>
      </c>
      <c r="H85" s="6" t="s">
        <v>338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80863.72</v>
      </c>
      <c r="P85" s="7">
        <v>120.59</v>
      </c>
      <c r="Q85" s="7">
        <v>0</v>
      </c>
      <c r="R85" s="7">
        <v>97.51</v>
      </c>
      <c r="S85" s="8">
        <v>2.0000000000000001E-4</v>
      </c>
      <c r="T85" s="8">
        <v>2.0000000000000001E-4</v>
      </c>
      <c r="U85" s="8">
        <v>0</v>
      </c>
    </row>
    <row r="86" spans="2:21">
      <c r="B86" s="6" t="s">
        <v>348</v>
      </c>
      <c r="C86" s="17">
        <v>1260546</v>
      </c>
      <c r="D86" s="6" t="s">
        <v>187</v>
      </c>
      <c r="E86" s="6"/>
      <c r="F86" s="18">
        <v>520033234</v>
      </c>
      <c r="G86" s="6" t="s">
        <v>283</v>
      </c>
      <c r="H86" s="6" t="s">
        <v>338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1123076.45</v>
      </c>
      <c r="P86" s="7">
        <v>120.4</v>
      </c>
      <c r="Q86" s="7">
        <v>0</v>
      </c>
      <c r="R86" s="7">
        <v>1352.18</v>
      </c>
      <c r="S86" s="8">
        <v>4.0000000000000002E-4</v>
      </c>
      <c r="T86" s="8">
        <v>2.5999999999999999E-3</v>
      </c>
      <c r="U86" s="8">
        <v>5.0000000000000001E-4</v>
      </c>
    </row>
    <row r="87" spans="2:21">
      <c r="B87" s="6" t="s">
        <v>349</v>
      </c>
      <c r="C87" s="17">
        <v>1260306</v>
      </c>
      <c r="D87" s="6" t="s">
        <v>187</v>
      </c>
      <c r="E87" s="6"/>
      <c r="F87" s="18">
        <v>520033234</v>
      </c>
      <c r="G87" s="6" t="s">
        <v>283</v>
      </c>
      <c r="H87" s="6" t="s">
        <v>338</v>
      </c>
      <c r="I87" s="6" t="s">
        <v>105</v>
      </c>
      <c r="J87" s="20">
        <v>38663</v>
      </c>
      <c r="K87" s="17">
        <v>0.01</v>
      </c>
      <c r="L87" s="6" t="s">
        <v>106</v>
      </c>
      <c r="M87" s="19">
        <v>4.9500000000000002E-2</v>
      </c>
      <c r="N87" s="8">
        <v>3.9800000000000002E-2</v>
      </c>
      <c r="O87" s="7">
        <v>0.35</v>
      </c>
      <c r="P87" s="7">
        <v>127.36</v>
      </c>
      <c r="Q87" s="7">
        <v>0</v>
      </c>
      <c r="R87" s="7">
        <v>0</v>
      </c>
      <c r="S87" s="8">
        <v>0</v>
      </c>
      <c r="T87" s="8">
        <v>0</v>
      </c>
      <c r="U87" s="8">
        <v>0</v>
      </c>
    </row>
    <row r="88" spans="2:21">
      <c r="B88" s="6" t="s">
        <v>350</v>
      </c>
      <c r="C88" s="17">
        <v>1260397</v>
      </c>
      <c r="D88" s="6" t="s">
        <v>187</v>
      </c>
      <c r="E88" s="6"/>
      <c r="F88" s="18">
        <v>520033234</v>
      </c>
      <c r="G88" s="6" t="s">
        <v>283</v>
      </c>
      <c r="H88" s="6" t="s">
        <v>338</v>
      </c>
      <c r="I88" s="6" t="s">
        <v>105</v>
      </c>
      <c r="J88" s="6" t="s">
        <v>2621</v>
      </c>
      <c r="K88" s="17">
        <v>1.8</v>
      </c>
      <c r="L88" s="6" t="s">
        <v>106</v>
      </c>
      <c r="M88" s="19">
        <v>5.0999999999999997E-2</v>
      </c>
      <c r="N88" s="8">
        <v>8.5000000000000006E-3</v>
      </c>
      <c r="O88" s="7">
        <v>2553594.89</v>
      </c>
      <c r="P88" s="7">
        <v>129.46</v>
      </c>
      <c r="Q88" s="7">
        <v>0</v>
      </c>
      <c r="R88" s="7">
        <v>3305.88</v>
      </c>
      <c r="S88" s="8">
        <v>1.1999999999999999E-3</v>
      </c>
      <c r="T88" s="8">
        <v>6.4999999999999997E-3</v>
      </c>
      <c r="U88" s="8">
        <v>1.2999999999999999E-3</v>
      </c>
    </row>
    <row r="89" spans="2:21">
      <c r="B89" s="6" t="s">
        <v>351</v>
      </c>
      <c r="C89" s="17">
        <v>1260603</v>
      </c>
      <c r="D89" s="6" t="s">
        <v>187</v>
      </c>
      <c r="E89" s="6"/>
      <c r="F89" s="18">
        <v>520033234</v>
      </c>
      <c r="G89" s="6" t="s">
        <v>283</v>
      </c>
      <c r="H89" s="6" t="s">
        <v>338</v>
      </c>
      <c r="I89" s="6" t="s">
        <v>105</v>
      </c>
      <c r="J89" s="6" t="s">
        <v>2615</v>
      </c>
      <c r="K89" s="17">
        <v>6.64</v>
      </c>
      <c r="L89" s="6" t="s">
        <v>106</v>
      </c>
      <c r="M89" s="19">
        <v>0.04</v>
      </c>
      <c r="N89" s="8">
        <v>2.5700000000000001E-2</v>
      </c>
      <c r="O89" s="7">
        <v>149509.69</v>
      </c>
      <c r="P89" s="7">
        <v>109.7</v>
      </c>
      <c r="Q89" s="7">
        <v>3.96</v>
      </c>
      <c r="R89" s="7">
        <v>167.97</v>
      </c>
      <c r="S89" s="8">
        <v>1E-4</v>
      </c>
      <c r="T89" s="8">
        <v>2.9999999999999997E-4</v>
      </c>
      <c r="U89" s="8">
        <v>1E-4</v>
      </c>
    </row>
    <row r="90" spans="2:21">
      <c r="B90" s="6" t="s">
        <v>352</v>
      </c>
      <c r="C90" s="17">
        <v>1260488</v>
      </c>
      <c r="D90" s="6" t="s">
        <v>187</v>
      </c>
      <c r="E90" s="6"/>
      <c r="F90" s="18">
        <v>520033234</v>
      </c>
      <c r="G90" s="6" t="s">
        <v>283</v>
      </c>
      <c r="H90" s="6" t="s">
        <v>334</v>
      </c>
      <c r="I90" s="6" t="s">
        <v>287</v>
      </c>
      <c r="J90" s="6" t="s">
        <v>2638</v>
      </c>
      <c r="K90" s="17">
        <v>1.19</v>
      </c>
      <c r="L90" s="6" t="s">
        <v>106</v>
      </c>
      <c r="M90" s="19">
        <v>6.5000000000000002E-2</v>
      </c>
      <c r="N90" s="8">
        <v>-1E-3</v>
      </c>
      <c r="O90" s="7">
        <v>283134.62</v>
      </c>
      <c r="P90" s="7">
        <v>124.22</v>
      </c>
      <c r="Q90" s="7">
        <v>0</v>
      </c>
      <c r="R90" s="7">
        <v>351.71</v>
      </c>
      <c r="S90" s="8">
        <v>4.0000000000000002E-4</v>
      </c>
      <c r="T90" s="8">
        <v>6.9999999999999999E-4</v>
      </c>
      <c r="U90" s="8">
        <v>1E-4</v>
      </c>
    </row>
    <row r="91" spans="2:21">
      <c r="B91" s="6" t="s">
        <v>353</v>
      </c>
      <c r="C91" s="17">
        <v>1260652</v>
      </c>
      <c r="D91" s="6" t="s">
        <v>187</v>
      </c>
      <c r="E91" s="6"/>
      <c r="F91" s="18">
        <v>520033234</v>
      </c>
      <c r="G91" s="6" t="s">
        <v>283</v>
      </c>
      <c r="H91" s="6" t="s">
        <v>338</v>
      </c>
      <c r="I91" s="6" t="s">
        <v>105</v>
      </c>
      <c r="J91" s="6" t="s">
        <v>2639</v>
      </c>
      <c r="K91" s="17">
        <v>6.93</v>
      </c>
      <c r="L91" s="6" t="s">
        <v>106</v>
      </c>
      <c r="M91" s="19">
        <v>2.7799999999999998E-2</v>
      </c>
      <c r="N91" s="8">
        <v>2.7300000000000001E-2</v>
      </c>
      <c r="O91" s="7">
        <v>6984951.3799999999</v>
      </c>
      <c r="P91" s="7">
        <v>101.78</v>
      </c>
      <c r="Q91" s="7">
        <v>70.599999999999994</v>
      </c>
      <c r="R91" s="7">
        <v>7179.89</v>
      </c>
      <c r="S91" s="8">
        <v>8.0999999999999996E-3</v>
      </c>
      <c r="T91" s="8">
        <v>1.4E-2</v>
      </c>
      <c r="U91" s="8">
        <v>2.8999999999999998E-3</v>
      </c>
    </row>
    <row r="92" spans="2:21">
      <c r="B92" s="6" t="s">
        <v>354</v>
      </c>
      <c r="C92" s="17">
        <v>1129907</v>
      </c>
      <c r="D92" s="6" t="s">
        <v>187</v>
      </c>
      <c r="E92" s="6"/>
      <c r="F92" s="18">
        <v>513704304</v>
      </c>
      <c r="G92" s="6" t="s">
        <v>263</v>
      </c>
      <c r="H92" s="6" t="s">
        <v>338</v>
      </c>
      <c r="I92" s="6" t="s">
        <v>105</v>
      </c>
      <c r="J92" s="6" t="s">
        <v>2604</v>
      </c>
      <c r="K92" s="17">
        <v>2.1800000000000002</v>
      </c>
      <c r="L92" s="6" t="s">
        <v>106</v>
      </c>
      <c r="M92" s="19">
        <v>2.4500000000000001E-2</v>
      </c>
      <c r="N92" s="8">
        <v>2.3999999999999998E-3</v>
      </c>
      <c r="O92" s="7">
        <v>201347.91</v>
      </c>
      <c r="P92" s="7">
        <v>106.8</v>
      </c>
      <c r="Q92" s="7">
        <v>0</v>
      </c>
      <c r="R92" s="7">
        <v>215.04</v>
      </c>
      <c r="S92" s="8">
        <v>1.9E-3</v>
      </c>
      <c r="T92" s="8">
        <v>4.0000000000000002E-4</v>
      </c>
      <c r="U92" s="8">
        <v>1E-4</v>
      </c>
    </row>
    <row r="93" spans="2:21">
      <c r="B93" s="6" t="s">
        <v>355</v>
      </c>
      <c r="C93" s="17">
        <v>1134048</v>
      </c>
      <c r="D93" s="6" t="s">
        <v>187</v>
      </c>
      <c r="E93" s="6"/>
      <c r="F93" s="18">
        <v>513834200</v>
      </c>
      <c r="G93" s="6" t="s">
        <v>310</v>
      </c>
      <c r="H93" s="6" t="s">
        <v>338</v>
      </c>
      <c r="I93" s="6" t="s">
        <v>105</v>
      </c>
      <c r="J93" s="20">
        <v>42258</v>
      </c>
      <c r="K93" s="17">
        <v>7.78</v>
      </c>
      <c r="L93" s="6" t="s">
        <v>106</v>
      </c>
      <c r="M93" s="19">
        <v>2.4E-2</v>
      </c>
      <c r="N93" s="8">
        <v>1.41E-2</v>
      </c>
      <c r="O93" s="7">
        <v>492661.09</v>
      </c>
      <c r="P93" s="7">
        <v>107.18</v>
      </c>
      <c r="Q93" s="7">
        <v>6.04</v>
      </c>
      <c r="R93" s="7">
        <v>534.07000000000005</v>
      </c>
      <c r="S93" s="8">
        <v>1.6999999999999999E-3</v>
      </c>
      <c r="T93" s="8">
        <v>1E-3</v>
      </c>
      <c r="U93" s="8">
        <v>2.0000000000000001E-4</v>
      </c>
    </row>
    <row r="94" spans="2:21">
      <c r="B94" s="6" t="s">
        <v>356</v>
      </c>
      <c r="C94" s="17">
        <v>1119213</v>
      </c>
      <c r="D94" s="6" t="s">
        <v>187</v>
      </c>
      <c r="E94" s="6"/>
      <c r="F94" s="18">
        <v>513834200</v>
      </c>
      <c r="G94" s="6" t="s">
        <v>310</v>
      </c>
      <c r="H94" s="6" t="s">
        <v>338</v>
      </c>
      <c r="I94" s="6" t="s">
        <v>105</v>
      </c>
      <c r="J94" s="20">
        <v>41640</v>
      </c>
      <c r="K94" s="17">
        <v>1.86</v>
      </c>
      <c r="L94" s="6" t="s">
        <v>106</v>
      </c>
      <c r="M94" s="19">
        <v>3.9E-2</v>
      </c>
      <c r="N94" s="8">
        <v>6.9999999999999999E-4</v>
      </c>
      <c r="O94" s="7">
        <v>519582.03</v>
      </c>
      <c r="P94" s="7">
        <v>116.7</v>
      </c>
      <c r="Q94" s="7">
        <v>0</v>
      </c>
      <c r="R94" s="7">
        <v>606.35</v>
      </c>
      <c r="S94" s="8">
        <v>2.5999999999999999E-3</v>
      </c>
      <c r="T94" s="8">
        <v>1.1999999999999999E-3</v>
      </c>
      <c r="U94" s="8">
        <v>2.0000000000000001E-4</v>
      </c>
    </row>
    <row r="95" spans="2:21">
      <c r="B95" s="6" t="s">
        <v>357</v>
      </c>
      <c r="C95" s="17">
        <v>1119221</v>
      </c>
      <c r="D95" s="6" t="s">
        <v>187</v>
      </c>
      <c r="E95" s="6"/>
      <c r="F95" s="18">
        <v>513834200</v>
      </c>
      <c r="G95" s="6" t="s">
        <v>310</v>
      </c>
      <c r="H95" s="6" t="s">
        <v>338</v>
      </c>
      <c r="I95" s="6" t="s">
        <v>105</v>
      </c>
      <c r="J95" s="6" t="s">
        <v>2607</v>
      </c>
      <c r="K95" s="17">
        <v>2.78</v>
      </c>
      <c r="L95" s="6" t="s">
        <v>106</v>
      </c>
      <c r="M95" s="19">
        <v>3.9E-2</v>
      </c>
      <c r="N95" s="8">
        <v>2.3999999999999998E-3</v>
      </c>
      <c r="O95" s="7">
        <v>829699.93</v>
      </c>
      <c r="P95" s="7">
        <v>120.18</v>
      </c>
      <c r="Q95" s="7">
        <v>0</v>
      </c>
      <c r="R95" s="7">
        <v>997.13</v>
      </c>
      <c r="S95" s="8">
        <v>2.0999999999999999E-3</v>
      </c>
      <c r="T95" s="8">
        <v>2E-3</v>
      </c>
      <c r="U95" s="8">
        <v>4.0000000000000002E-4</v>
      </c>
    </row>
    <row r="96" spans="2:21">
      <c r="B96" s="6" t="s">
        <v>358</v>
      </c>
      <c r="C96" s="17">
        <v>1126069</v>
      </c>
      <c r="D96" s="6" t="s">
        <v>187</v>
      </c>
      <c r="E96" s="6"/>
      <c r="F96" s="18">
        <v>513834200</v>
      </c>
      <c r="G96" s="6" t="s">
        <v>310</v>
      </c>
      <c r="H96" s="6" t="s">
        <v>338</v>
      </c>
      <c r="I96" s="6" t="s">
        <v>105</v>
      </c>
      <c r="J96" s="6" t="s">
        <v>2607</v>
      </c>
      <c r="K96" s="17">
        <v>4.55</v>
      </c>
      <c r="L96" s="6" t="s">
        <v>106</v>
      </c>
      <c r="M96" s="19">
        <v>3.85E-2</v>
      </c>
      <c r="N96" s="8">
        <v>7.1000000000000004E-3</v>
      </c>
      <c r="O96" s="7">
        <v>87918.73</v>
      </c>
      <c r="P96" s="7">
        <v>119.27</v>
      </c>
      <c r="Q96" s="7">
        <v>0</v>
      </c>
      <c r="R96" s="7">
        <v>104.86</v>
      </c>
      <c r="S96" s="8">
        <v>4.0000000000000002E-4</v>
      </c>
      <c r="T96" s="8">
        <v>2.0000000000000001E-4</v>
      </c>
      <c r="U96" s="8">
        <v>0</v>
      </c>
    </row>
    <row r="97" spans="2:21">
      <c r="B97" s="6" t="s">
        <v>359</v>
      </c>
      <c r="C97" s="17">
        <v>1128875</v>
      </c>
      <c r="D97" s="6" t="s">
        <v>187</v>
      </c>
      <c r="E97" s="6"/>
      <c r="F97" s="18">
        <v>513834200</v>
      </c>
      <c r="G97" s="6" t="s">
        <v>310</v>
      </c>
      <c r="H97" s="6" t="s">
        <v>338</v>
      </c>
      <c r="I97" s="6" t="s">
        <v>105</v>
      </c>
      <c r="J97" s="6" t="s">
        <v>2603</v>
      </c>
      <c r="K97" s="17">
        <v>3.74</v>
      </c>
      <c r="L97" s="6" t="s">
        <v>106</v>
      </c>
      <c r="M97" s="19">
        <v>2.8000000000000001E-2</v>
      </c>
      <c r="N97" s="8">
        <v>5.0000000000000001E-3</v>
      </c>
      <c r="O97" s="7">
        <v>699476.2</v>
      </c>
      <c r="P97" s="7">
        <v>110.31</v>
      </c>
      <c r="Q97" s="7">
        <v>0</v>
      </c>
      <c r="R97" s="7">
        <v>771.59</v>
      </c>
      <c r="S97" s="8">
        <v>3.0999999999999999E-3</v>
      </c>
      <c r="T97" s="8">
        <v>1.5E-3</v>
      </c>
      <c r="U97" s="8">
        <v>2.9999999999999997E-4</v>
      </c>
    </row>
    <row r="98" spans="2:21">
      <c r="B98" s="6" t="s">
        <v>360</v>
      </c>
      <c r="C98" s="17">
        <v>6130207</v>
      </c>
      <c r="D98" s="6" t="s">
        <v>187</v>
      </c>
      <c r="E98" s="6"/>
      <c r="F98" s="18">
        <v>520017807</v>
      </c>
      <c r="G98" s="6" t="s">
        <v>283</v>
      </c>
      <c r="H98" s="6" t="s">
        <v>334</v>
      </c>
      <c r="I98" s="6" t="s">
        <v>287</v>
      </c>
      <c r="J98" s="6" t="s">
        <v>2635</v>
      </c>
      <c r="K98" s="17">
        <v>6.49</v>
      </c>
      <c r="L98" s="6" t="s">
        <v>106</v>
      </c>
      <c r="M98" s="19">
        <v>1.5800000000000002E-2</v>
      </c>
      <c r="N98" s="8">
        <v>1.35E-2</v>
      </c>
      <c r="O98" s="7">
        <v>368152.57</v>
      </c>
      <c r="P98" s="7">
        <v>102.81</v>
      </c>
      <c r="Q98" s="7">
        <v>0</v>
      </c>
      <c r="R98" s="7">
        <v>378.5</v>
      </c>
      <c r="S98" s="8">
        <v>8.9999999999999998E-4</v>
      </c>
      <c r="T98" s="8">
        <v>6.9999999999999999E-4</v>
      </c>
      <c r="U98" s="8">
        <v>2.0000000000000001E-4</v>
      </c>
    </row>
    <row r="99" spans="2:21">
      <c r="B99" s="6" t="s">
        <v>361</v>
      </c>
      <c r="C99" s="17">
        <v>6130181</v>
      </c>
      <c r="D99" s="6" t="s">
        <v>187</v>
      </c>
      <c r="E99" s="6"/>
      <c r="F99" s="18">
        <v>520017807</v>
      </c>
      <c r="G99" s="6" t="s">
        <v>283</v>
      </c>
      <c r="H99" s="6" t="s">
        <v>338</v>
      </c>
      <c r="I99" s="6" t="s">
        <v>105</v>
      </c>
      <c r="J99" s="20">
        <v>41640</v>
      </c>
      <c r="K99" s="17">
        <v>3.42</v>
      </c>
      <c r="L99" s="6" t="s">
        <v>106</v>
      </c>
      <c r="M99" s="19">
        <v>3.4799999999999998E-2</v>
      </c>
      <c r="N99" s="8">
        <v>9.1000000000000004E-3</v>
      </c>
      <c r="O99" s="7">
        <v>34125.9</v>
      </c>
      <c r="P99" s="7">
        <v>108.97</v>
      </c>
      <c r="Q99" s="7">
        <v>0.59</v>
      </c>
      <c r="R99" s="7">
        <v>37.78</v>
      </c>
      <c r="S99" s="8">
        <v>1E-4</v>
      </c>
      <c r="T99" s="8">
        <v>1E-4</v>
      </c>
      <c r="U99" s="8">
        <v>0</v>
      </c>
    </row>
    <row r="100" spans="2:21">
      <c r="B100" s="6" t="s">
        <v>362</v>
      </c>
      <c r="C100" s="17">
        <v>1132950</v>
      </c>
      <c r="D100" s="6" t="s">
        <v>187</v>
      </c>
      <c r="E100" s="6"/>
      <c r="F100" s="18">
        <v>513754069</v>
      </c>
      <c r="G100" s="6" t="s">
        <v>310</v>
      </c>
      <c r="H100" s="6" t="s">
        <v>338</v>
      </c>
      <c r="I100" s="6" t="s">
        <v>105</v>
      </c>
      <c r="J100" s="6" t="s">
        <v>2640</v>
      </c>
      <c r="K100" s="17">
        <v>5.21</v>
      </c>
      <c r="L100" s="6" t="s">
        <v>106</v>
      </c>
      <c r="M100" s="19">
        <v>2.3199999999999998E-2</v>
      </c>
      <c r="N100" s="8">
        <v>9.9000000000000008E-3</v>
      </c>
      <c r="O100" s="7">
        <v>978913.28000000003</v>
      </c>
      <c r="P100" s="7">
        <v>107.2</v>
      </c>
      <c r="Q100" s="7">
        <v>11.37</v>
      </c>
      <c r="R100" s="7">
        <v>1060.76</v>
      </c>
      <c r="S100" s="8">
        <v>2.7000000000000001E-3</v>
      </c>
      <c r="T100" s="8">
        <v>2.0999999999999999E-3</v>
      </c>
      <c r="U100" s="8">
        <v>4.0000000000000002E-4</v>
      </c>
    </row>
    <row r="101" spans="2:21">
      <c r="B101" s="6" t="s">
        <v>363</v>
      </c>
      <c r="C101" s="17">
        <v>1120120</v>
      </c>
      <c r="D101" s="6" t="s">
        <v>187</v>
      </c>
      <c r="E101" s="6"/>
      <c r="F101" s="18">
        <v>513754069</v>
      </c>
      <c r="G101" s="6" t="s">
        <v>310</v>
      </c>
      <c r="H101" s="6" t="s">
        <v>338</v>
      </c>
      <c r="I101" s="6" t="s">
        <v>105</v>
      </c>
      <c r="J101" s="6" t="s">
        <v>2632</v>
      </c>
      <c r="K101" s="17">
        <v>2.91</v>
      </c>
      <c r="L101" s="6" t="s">
        <v>106</v>
      </c>
      <c r="M101" s="19">
        <v>3.7499999999999999E-2</v>
      </c>
      <c r="N101" s="8">
        <v>3.8999999999999998E-3</v>
      </c>
      <c r="O101" s="7">
        <v>962274.01</v>
      </c>
      <c r="P101" s="7">
        <v>120.35</v>
      </c>
      <c r="Q101" s="7">
        <v>0</v>
      </c>
      <c r="R101" s="7">
        <v>1158.0999999999999</v>
      </c>
      <c r="S101" s="8">
        <v>1.1999999999999999E-3</v>
      </c>
      <c r="T101" s="8">
        <v>2.3E-3</v>
      </c>
      <c r="U101" s="8">
        <v>5.0000000000000001E-4</v>
      </c>
    </row>
    <row r="102" spans="2:21">
      <c r="B102" s="6" t="s">
        <v>364</v>
      </c>
      <c r="C102" s="17">
        <v>2260479</v>
      </c>
      <c r="D102" s="6" t="s">
        <v>187</v>
      </c>
      <c r="E102" s="6"/>
      <c r="F102" s="18">
        <v>520024126</v>
      </c>
      <c r="G102" s="6" t="s">
        <v>283</v>
      </c>
      <c r="H102" s="6" t="s">
        <v>338</v>
      </c>
      <c r="I102" s="6" t="s">
        <v>105</v>
      </c>
      <c r="J102" s="6" t="s">
        <v>2641</v>
      </c>
      <c r="K102" s="17">
        <v>5.13</v>
      </c>
      <c r="L102" s="6" t="s">
        <v>106</v>
      </c>
      <c r="M102" s="19">
        <v>2.8500000000000001E-2</v>
      </c>
      <c r="N102" s="8">
        <v>1.2800000000000001E-2</v>
      </c>
      <c r="O102" s="7">
        <v>5359.52</v>
      </c>
      <c r="P102" s="7">
        <v>111.01</v>
      </c>
      <c r="Q102" s="7">
        <v>0</v>
      </c>
      <c r="R102" s="7">
        <v>5.95</v>
      </c>
      <c r="S102" s="8">
        <v>0</v>
      </c>
      <c r="T102" s="8">
        <v>0</v>
      </c>
      <c r="U102" s="8">
        <v>0</v>
      </c>
    </row>
    <row r="103" spans="2:21">
      <c r="B103" s="6" t="s">
        <v>365</v>
      </c>
      <c r="C103" s="17">
        <v>2260487</v>
      </c>
      <c r="D103" s="6" t="s">
        <v>187</v>
      </c>
      <c r="E103" s="6"/>
      <c r="F103" s="18">
        <v>520024126</v>
      </c>
      <c r="G103" s="6" t="s">
        <v>283</v>
      </c>
      <c r="H103" s="6" t="s">
        <v>338</v>
      </c>
      <c r="I103" s="6" t="s">
        <v>105</v>
      </c>
      <c r="J103" s="6" t="s">
        <v>2642</v>
      </c>
      <c r="K103" s="17">
        <v>6.84</v>
      </c>
      <c r="L103" s="6" t="s">
        <v>106</v>
      </c>
      <c r="M103" s="19">
        <v>2.5999999999999999E-2</v>
      </c>
      <c r="N103" s="8">
        <v>1.8499999999999999E-2</v>
      </c>
      <c r="O103" s="7">
        <v>2928162.14</v>
      </c>
      <c r="P103" s="7">
        <v>106.83</v>
      </c>
      <c r="Q103" s="7">
        <v>0</v>
      </c>
      <c r="R103" s="7">
        <v>3128.16</v>
      </c>
      <c r="S103" s="8">
        <v>7.7000000000000002E-3</v>
      </c>
      <c r="T103" s="8">
        <v>6.1000000000000004E-3</v>
      </c>
      <c r="U103" s="8">
        <v>1.2999999999999999E-3</v>
      </c>
    </row>
    <row r="104" spans="2:21">
      <c r="B104" s="6" t="s">
        <v>366</v>
      </c>
      <c r="C104" s="17">
        <v>3230224</v>
      </c>
      <c r="D104" s="6" t="s">
        <v>187</v>
      </c>
      <c r="E104" s="6"/>
      <c r="F104" s="18">
        <v>520037789</v>
      </c>
      <c r="G104" s="6" t="s">
        <v>283</v>
      </c>
      <c r="H104" s="6" t="s">
        <v>338</v>
      </c>
      <c r="I104" s="6" t="s">
        <v>105</v>
      </c>
      <c r="J104" s="6" t="s">
        <v>2641</v>
      </c>
      <c r="K104" s="17">
        <v>2.5499999999999998</v>
      </c>
      <c r="L104" s="6" t="s">
        <v>106</v>
      </c>
      <c r="M104" s="19">
        <v>5.8500000000000003E-2</v>
      </c>
      <c r="N104" s="8">
        <v>5.7000000000000002E-3</v>
      </c>
      <c r="O104" s="7">
        <v>1292950.74</v>
      </c>
      <c r="P104" s="7">
        <v>123.86</v>
      </c>
      <c r="Q104" s="7">
        <v>0</v>
      </c>
      <c r="R104" s="7">
        <v>1601.45</v>
      </c>
      <c r="S104" s="8">
        <v>1.1000000000000001E-3</v>
      </c>
      <c r="T104" s="8">
        <v>3.0999999999999999E-3</v>
      </c>
      <c r="U104" s="8">
        <v>5.9999999999999995E-4</v>
      </c>
    </row>
    <row r="105" spans="2:21">
      <c r="B105" s="6" t="s">
        <v>367</v>
      </c>
      <c r="C105" s="17">
        <v>3230208</v>
      </c>
      <c r="D105" s="6" t="s">
        <v>187</v>
      </c>
      <c r="E105" s="6"/>
      <c r="F105" s="18">
        <v>520037789</v>
      </c>
      <c r="G105" s="6" t="s">
        <v>283</v>
      </c>
      <c r="H105" s="6" t="s">
        <v>338</v>
      </c>
      <c r="I105" s="6" t="s">
        <v>105</v>
      </c>
      <c r="J105" s="20">
        <v>42015</v>
      </c>
      <c r="K105" s="17">
        <v>6.11</v>
      </c>
      <c r="L105" s="6" t="s">
        <v>106</v>
      </c>
      <c r="M105" s="19">
        <v>2.3E-2</v>
      </c>
      <c r="N105" s="8">
        <v>1.9900000000000001E-2</v>
      </c>
      <c r="O105" s="7">
        <v>38257.86</v>
      </c>
      <c r="P105" s="7">
        <v>103.53</v>
      </c>
      <c r="Q105" s="7">
        <v>0.87</v>
      </c>
      <c r="R105" s="7">
        <v>40.47</v>
      </c>
      <c r="S105" s="8">
        <v>0</v>
      </c>
      <c r="T105" s="8">
        <v>1E-4</v>
      </c>
      <c r="U105" s="8">
        <v>0</v>
      </c>
    </row>
    <row r="106" spans="2:21">
      <c r="B106" s="6" t="s">
        <v>368</v>
      </c>
      <c r="C106" s="17">
        <v>3230273</v>
      </c>
      <c r="D106" s="6" t="s">
        <v>187</v>
      </c>
      <c r="E106" s="6"/>
      <c r="F106" s="18">
        <v>520037789</v>
      </c>
      <c r="G106" s="6" t="s">
        <v>283</v>
      </c>
      <c r="H106" s="6" t="s">
        <v>338</v>
      </c>
      <c r="I106" s="6" t="s">
        <v>105</v>
      </c>
      <c r="J106" s="6" t="s">
        <v>2625</v>
      </c>
      <c r="K106" s="17">
        <v>7.58</v>
      </c>
      <c r="L106" s="6" t="s">
        <v>106</v>
      </c>
      <c r="M106" s="19">
        <v>2.2499999999999999E-2</v>
      </c>
      <c r="N106" s="8">
        <v>2.0899999999999998E-2</v>
      </c>
      <c r="O106" s="7">
        <v>494709.64</v>
      </c>
      <c r="P106" s="7">
        <v>101.73</v>
      </c>
      <c r="Q106" s="7">
        <v>3.61</v>
      </c>
      <c r="R106" s="7">
        <v>506.88</v>
      </c>
      <c r="S106" s="8">
        <v>2.5999999999999999E-3</v>
      </c>
      <c r="T106" s="8">
        <v>1E-3</v>
      </c>
      <c r="U106" s="8">
        <v>2.0000000000000001E-4</v>
      </c>
    </row>
    <row r="107" spans="2:21">
      <c r="B107" s="6" t="s">
        <v>369</v>
      </c>
      <c r="C107" s="17">
        <v>3230125</v>
      </c>
      <c r="D107" s="6" t="s">
        <v>187</v>
      </c>
      <c r="E107" s="6"/>
      <c r="F107" s="18">
        <v>520037789</v>
      </c>
      <c r="G107" s="6" t="s">
        <v>283</v>
      </c>
      <c r="H107" s="6" t="s">
        <v>338</v>
      </c>
      <c r="I107" s="6" t="s">
        <v>105</v>
      </c>
      <c r="J107" s="6" t="s">
        <v>2643</v>
      </c>
      <c r="K107" s="17">
        <v>2.66</v>
      </c>
      <c r="L107" s="6" t="s">
        <v>106</v>
      </c>
      <c r="M107" s="19">
        <v>4.9000000000000002E-2</v>
      </c>
      <c r="N107" s="8">
        <v>6.6E-3</v>
      </c>
      <c r="O107" s="7">
        <v>338771.06</v>
      </c>
      <c r="P107" s="7">
        <v>116.15</v>
      </c>
      <c r="Q107" s="7">
        <v>0</v>
      </c>
      <c r="R107" s="7">
        <v>393.48</v>
      </c>
      <c r="S107" s="8">
        <v>4.0000000000000002E-4</v>
      </c>
      <c r="T107" s="8">
        <v>8.0000000000000004E-4</v>
      </c>
      <c r="U107" s="8">
        <v>2.0000000000000001E-4</v>
      </c>
    </row>
    <row r="108" spans="2:21">
      <c r="B108" s="6" t="s">
        <v>370</v>
      </c>
      <c r="C108" s="17">
        <v>1103670</v>
      </c>
      <c r="D108" s="6" t="s">
        <v>187</v>
      </c>
      <c r="E108" s="6"/>
      <c r="F108" s="18">
        <v>513937714</v>
      </c>
      <c r="G108" s="6" t="s">
        <v>310</v>
      </c>
      <c r="H108" s="6" t="s">
        <v>334</v>
      </c>
      <c r="I108" s="6" t="s">
        <v>287</v>
      </c>
      <c r="J108" s="6" t="s">
        <v>2644</v>
      </c>
      <c r="K108" s="17">
        <v>2.4500000000000002</v>
      </c>
      <c r="L108" s="6" t="s">
        <v>106</v>
      </c>
      <c r="M108" s="19">
        <v>4.0500000000000001E-2</v>
      </c>
      <c r="N108" s="8">
        <v>2.0999999999999999E-3</v>
      </c>
      <c r="O108" s="7">
        <v>157180.32</v>
      </c>
      <c r="P108" s="7">
        <v>132.18</v>
      </c>
      <c r="Q108" s="7">
        <v>56.93</v>
      </c>
      <c r="R108" s="7">
        <v>264.69</v>
      </c>
      <c r="S108" s="8">
        <v>1.1000000000000001E-3</v>
      </c>
      <c r="T108" s="8">
        <v>5.0000000000000001E-4</v>
      </c>
      <c r="U108" s="8">
        <v>1E-4</v>
      </c>
    </row>
    <row r="109" spans="2:21">
      <c r="B109" s="6" t="s">
        <v>371</v>
      </c>
      <c r="C109" s="17">
        <v>5660048</v>
      </c>
      <c r="D109" s="6" t="s">
        <v>187</v>
      </c>
      <c r="E109" s="6"/>
      <c r="F109" s="18">
        <v>520007469</v>
      </c>
      <c r="G109" s="6" t="s">
        <v>310</v>
      </c>
      <c r="H109" s="6" t="s">
        <v>334</v>
      </c>
      <c r="I109" s="6" t="s">
        <v>287</v>
      </c>
      <c r="J109" s="20">
        <v>39632</v>
      </c>
      <c r="K109" s="17">
        <v>0.52</v>
      </c>
      <c r="L109" s="6" t="s">
        <v>106</v>
      </c>
      <c r="M109" s="19">
        <v>4.2799999999999998E-2</v>
      </c>
      <c r="N109" s="8">
        <v>3.5000000000000001E-3</v>
      </c>
      <c r="O109" s="7">
        <v>117420.03</v>
      </c>
      <c r="P109" s="7">
        <v>127.98</v>
      </c>
      <c r="Q109" s="7">
        <v>0</v>
      </c>
      <c r="R109" s="7">
        <v>150.27000000000001</v>
      </c>
      <c r="S109" s="8">
        <v>8.0000000000000004E-4</v>
      </c>
      <c r="T109" s="8">
        <v>2.9999999999999997E-4</v>
      </c>
      <c r="U109" s="8">
        <v>1E-4</v>
      </c>
    </row>
    <row r="110" spans="2:21">
      <c r="B110" s="6" t="s">
        <v>372</v>
      </c>
      <c r="C110" s="17">
        <v>1128586</v>
      </c>
      <c r="D110" s="6" t="s">
        <v>187</v>
      </c>
      <c r="E110" s="6"/>
      <c r="F110" s="18">
        <v>513992529</v>
      </c>
      <c r="G110" s="6" t="s">
        <v>283</v>
      </c>
      <c r="H110" s="6" t="s">
        <v>334</v>
      </c>
      <c r="I110" s="6" t="s">
        <v>287</v>
      </c>
      <c r="J110" s="6" t="s">
        <v>2645</v>
      </c>
      <c r="K110" s="17">
        <v>2.36</v>
      </c>
      <c r="L110" s="6" t="s">
        <v>106</v>
      </c>
      <c r="M110" s="19">
        <v>2.75E-2</v>
      </c>
      <c r="N110" s="8">
        <v>1.9E-3</v>
      </c>
      <c r="O110" s="7">
        <v>66042.12</v>
      </c>
      <c r="P110" s="7">
        <v>108.55</v>
      </c>
      <c r="Q110" s="7">
        <v>0</v>
      </c>
      <c r="R110" s="7">
        <v>71.69</v>
      </c>
      <c r="S110" s="8">
        <v>2.9999999999999997E-4</v>
      </c>
      <c r="T110" s="8">
        <v>1E-4</v>
      </c>
      <c r="U110" s="8">
        <v>0</v>
      </c>
    </row>
    <row r="111" spans="2:21">
      <c r="B111" s="6" t="s">
        <v>373</v>
      </c>
      <c r="C111" s="17">
        <v>1138973</v>
      </c>
      <c r="D111" s="6" t="s">
        <v>187</v>
      </c>
      <c r="E111" s="6"/>
      <c r="F111" s="18">
        <v>513992529</v>
      </c>
      <c r="G111" s="6" t="s">
        <v>283</v>
      </c>
      <c r="H111" s="6" t="s">
        <v>334</v>
      </c>
      <c r="I111" s="6" t="s">
        <v>287</v>
      </c>
      <c r="J111" s="6" t="s">
        <v>2635</v>
      </c>
      <c r="K111" s="17">
        <v>7.14</v>
      </c>
      <c r="L111" s="6" t="s">
        <v>106</v>
      </c>
      <c r="M111" s="19">
        <v>1.9599999999999999E-2</v>
      </c>
      <c r="N111" s="8">
        <v>1.8800000000000001E-2</v>
      </c>
      <c r="O111" s="7">
        <v>1567156.83</v>
      </c>
      <c r="P111" s="7">
        <v>101.58</v>
      </c>
      <c r="Q111" s="7">
        <v>0</v>
      </c>
      <c r="R111" s="7">
        <v>1591.92</v>
      </c>
      <c r="S111" s="8">
        <v>2.3999999999999998E-3</v>
      </c>
      <c r="T111" s="8">
        <v>3.0999999999999999E-3</v>
      </c>
      <c r="U111" s="8">
        <v>5.9999999999999995E-4</v>
      </c>
    </row>
    <row r="112" spans="2:21">
      <c r="B112" s="6" t="s">
        <v>374</v>
      </c>
      <c r="C112" s="17">
        <v>1132927</v>
      </c>
      <c r="D112" s="6" t="s">
        <v>187</v>
      </c>
      <c r="E112" s="6"/>
      <c r="F112" s="18">
        <v>513992529</v>
      </c>
      <c r="G112" s="6" t="s">
        <v>283</v>
      </c>
      <c r="H112" s="6" t="s">
        <v>334</v>
      </c>
      <c r="I112" s="6" t="s">
        <v>287</v>
      </c>
      <c r="J112" s="20">
        <v>42309</v>
      </c>
      <c r="K112" s="17">
        <v>4.3600000000000003</v>
      </c>
      <c r="L112" s="6" t="s">
        <v>106</v>
      </c>
      <c r="M112" s="19">
        <v>2.75E-2</v>
      </c>
      <c r="N112" s="8">
        <v>8.2000000000000007E-3</v>
      </c>
      <c r="O112" s="7">
        <v>243590.14</v>
      </c>
      <c r="P112" s="7">
        <v>109.31</v>
      </c>
      <c r="Q112" s="7">
        <v>0</v>
      </c>
      <c r="R112" s="7">
        <v>266.27</v>
      </c>
      <c r="S112" s="8">
        <v>5.0000000000000001E-4</v>
      </c>
      <c r="T112" s="8">
        <v>5.0000000000000001E-4</v>
      </c>
      <c r="U112" s="8">
        <v>1E-4</v>
      </c>
    </row>
    <row r="113" spans="2:21">
      <c r="B113" s="6" t="s">
        <v>375</v>
      </c>
      <c r="C113" s="17">
        <v>1940626</v>
      </c>
      <c r="D113" s="6" t="s">
        <v>187</v>
      </c>
      <c r="E113" s="6"/>
      <c r="F113" s="18">
        <v>520032640</v>
      </c>
      <c r="G113" s="6" t="s">
        <v>263</v>
      </c>
      <c r="H113" s="6" t="s">
        <v>334</v>
      </c>
      <c r="I113" s="6" t="s">
        <v>287</v>
      </c>
      <c r="J113" s="6" t="s">
        <v>2599</v>
      </c>
      <c r="K113" s="17">
        <v>0</v>
      </c>
      <c r="L113" s="6" t="s">
        <v>106</v>
      </c>
      <c r="M113" s="19">
        <v>1.5900000000000001E-2</v>
      </c>
      <c r="N113" s="8">
        <v>-0.85919999999999996</v>
      </c>
      <c r="O113" s="7">
        <v>24.16</v>
      </c>
      <c r="P113" s="7">
        <v>4995000</v>
      </c>
      <c r="Q113" s="7">
        <v>0</v>
      </c>
      <c r="R113" s="7">
        <v>1206.8800000000001</v>
      </c>
      <c r="S113" s="8">
        <v>0</v>
      </c>
      <c r="T113" s="8">
        <v>2.3999999999999998E-3</v>
      </c>
      <c r="U113" s="8">
        <v>5.0000000000000001E-4</v>
      </c>
    </row>
    <row r="114" spans="2:21">
      <c r="B114" s="6" t="s">
        <v>376</v>
      </c>
      <c r="C114" s="17">
        <v>1940600</v>
      </c>
      <c r="D114" s="6" t="s">
        <v>187</v>
      </c>
      <c r="E114" s="6"/>
      <c r="F114" s="18">
        <v>520032640</v>
      </c>
      <c r="G114" s="6" t="s">
        <v>263</v>
      </c>
      <c r="H114" s="6" t="s">
        <v>334</v>
      </c>
      <c r="I114" s="6" t="s">
        <v>287</v>
      </c>
      <c r="J114" s="6" t="s">
        <v>2599</v>
      </c>
      <c r="K114" s="17">
        <v>4.7</v>
      </c>
      <c r="L114" s="6" t="s">
        <v>106</v>
      </c>
      <c r="M114" s="19">
        <v>1.4200000000000001E-2</v>
      </c>
      <c r="N114" s="8">
        <v>1.4200000000000001E-2</v>
      </c>
      <c r="O114" s="7">
        <v>16.7</v>
      </c>
      <c r="P114" s="7">
        <v>5046567</v>
      </c>
      <c r="Q114" s="7">
        <v>0</v>
      </c>
      <c r="R114" s="7">
        <v>843.02</v>
      </c>
      <c r="S114" s="8">
        <v>0</v>
      </c>
      <c r="T114" s="8">
        <v>1.6000000000000001E-3</v>
      </c>
      <c r="U114" s="8">
        <v>2.9999999999999997E-4</v>
      </c>
    </row>
    <row r="115" spans="2:21">
      <c r="B115" s="6" t="s">
        <v>377</v>
      </c>
      <c r="C115" s="17">
        <v>1139542</v>
      </c>
      <c r="D115" s="6" t="s">
        <v>187</v>
      </c>
      <c r="E115" s="6"/>
      <c r="F115" s="18">
        <v>510216054</v>
      </c>
      <c r="G115" s="6" t="s">
        <v>313</v>
      </c>
      <c r="H115" s="6" t="s">
        <v>338</v>
      </c>
      <c r="I115" s="6" t="s">
        <v>105</v>
      </c>
      <c r="J115" s="20">
        <v>43131</v>
      </c>
      <c r="K115" s="17">
        <v>5.16</v>
      </c>
      <c r="L115" s="6" t="s">
        <v>106</v>
      </c>
      <c r="M115" s="19">
        <v>1.9400000000000001E-2</v>
      </c>
      <c r="N115" s="8">
        <v>1.04E-2</v>
      </c>
      <c r="O115" s="7">
        <v>5197.9799999999996</v>
      </c>
      <c r="P115" s="7">
        <v>105.68</v>
      </c>
      <c r="Q115" s="7">
        <v>0</v>
      </c>
      <c r="R115" s="7">
        <v>5.49</v>
      </c>
      <c r="S115" s="8">
        <v>0</v>
      </c>
      <c r="T115" s="8">
        <v>0</v>
      </c>
      <c r="U115" s="8">
        <v>0</v>
      </c>
    </row>
    <row r="116" spans="2:21">
      <c r="B116" s="6" t="s">
        <v>378</v>
      </c>
      <c r="C116" s="17">
        <v>1410281</v>
      </c>
      <c r="D116" s="6" t="s">
        <v>187</v>
      </c>
      <c r="E116" s="6"/>
      <c r="F116" s="18">
        <v>520034372</v>
      </c>
      <c r="G116" s="6" t="s">
        <v>326</v>
      </c>
      <c r="H116" s="6" t="s">
        <v>338</v>
      </c>
      <c r="I116" s="6" t="s">
        <v>105</v>
      </c>
      <c r="J116" s="20">
        <v>42766</v>
      </c>
      <c r="K116" s="17">
        <v>2.48</v>
      </c>
      <c r="L116" s="6" t="s">
        <v>106</v>
      </c>
      <c r="M116" s="19">
        <v>2.1499999999999998E-2</v>
      </c>
      <c r="N116" s="8">
        <v>6.6E-3</v>
      </c>
      <c r="O116" s="7">
        <v>9946.59</v>
      </c>
      <c r="P116" s="7">
        <v>104.57</v>
      </c>
      <c r="Q116" s="7">
        <v>0.55000000000000004</v>
      </c>
      <c r="R116" s="7">
        <v>10.95</v>
      </c>
      <c r="S116" s="8">
        <v>0</v>
      </c>
      <c r="T116" s="8">
        <v>0</v>
      </c>
      <c r="U116" s="8">
        <v>0</v>
      </c>
    </row>
    <row r="117" spans="2:21">
      <c r="B117" s="6" t="s">
        <v>379</v>
      </c>
      <c r="C117" s="17">
        <v>1124080</v>
      </c>
      <c r="D117" s="6" t="s">
        <v>187</v>
      </c>
      <c r="E117" s="6"/>
      <c r="F117" s="18">
        <v>513668277</v>
      </c>
      <c r="G117" s="6" t="s">
        <v>263</v>
      </c>
      <c r="H117" s="6" t="s">
        <v>380</v>
      </c>
      <c r="I117" s="6" t="s">
        <v>287</v>
      </c>
      <c r="J117" s="20">
        <v>41640</v>
      </c>
      <c r="K117" s="17">
        <v>1.98</v>
      </c>
      <c r="L117" s="6" t="s">
        <v>106</v>
      </c>
      <c r="M117" s="19">
        <v>4.1500000000000002E-2</v>
      </c>
      <c r="N117" s="8">
        <v>-1E-4</v>
      </c>
      <c r="O117" s="7">
        <v>638394.09</v>
      </c>
      <c r="P117" s="7">
        <v>112.3</v>
      </c>
      <c r="Q117" s="7">
        <v>27.46</v>
      </c>
      <c r="R117" s="7">
        <v>744.38</v>
      </c>
      <c r="S117" s="8">
        <v>2.0999999999999999E-3</v>
      </c>
      <c r="T117" s="8">
        <v>1.5E-3</v>
      </c>
      <c r="U117" s="8">
        <v>2.9999999999999997E-4</v>
      </c>
    </row>
    <row r="118" spans="2:21">
      <c r="B118" s="6" t="s">
        <v>381</v>
      </c>
      <c r="C118" s="17">
        <v>7390131</v>
      </c>
      <c r="D118" s="6" t="s">
        <v>187</v>
      </c>
      <c r="E118" s="6"/>
      <c r="F118" s="18">
        <v>520028911</v>
      </c>
      <c r="G118" s="6" t="s">
        <v>382</v>
      </c>
      <c r="H118" s="6" t="s">
        <v>380</v>
      </c>
      <c r="I118" s="6" t="s">
        <v>287</v>
      </c>
      <c r="J118" s="20">
        <v>41645</v>
      </c>
      <c r="K118" s="17">
        <v>1.76</v>
      </c>
      <c r="L118" s="6" t="s">
        <v>106</v>
      </c>
      <c r="M118" s="19">
        <v>4.7E-2</v>
      </c>
      <c r="N118" s="8">
        <v>1E-4</v>
      </c>
      <c r="O118" s="7">
        <v>10557.86</v>
      </c>
      <c r="P118" s="7">
        <v>132.44999999999999</v>
      </c>
      <c r="Q118" s="7">
        <v>0</v>
      </c>
      <c r="R118" s="7">
        <v>13.98</v>
      </c>
      <c r="S118" s="8">
        <v>1E-4</v>
      </c>
      <c r="T118" s="8">
        <v>0</v>
      </c>
      <c r="U118" s="8">
        <v>0</v>
      </c>
    </row>
    <row r="119" spans="2:21">
      <c r="B119" s="6" t="s">
        <v>383</v>
      </c>
      <c r="C119" s="17">
        <v>7480098</v>
      </c>
      <c r="D119" s="6" t="s">
        <v>187</v>
      </c>
      <c r="E119" s="6"/>
      <c r="F119" s="18">
        <v>520029935</v>
      </c>
      <c r="G119" s="6" t="s">
        <v>263</v>
      </c>
      <c r="H119" s="6" t="s">
        <v>152</v>
      </c>
      <c r="I119" s="6" t="s">
        <v>105</v>
      </c>
      <c r="J119" s="6" t="s">
        <v>2646</v>
      </c>
      <c r="K119" s="17">
        <v>1.7</v>
      </c>
      <c r="L119" s="6" t="s">
        <v>106</v>
      </c>
      <c r="M119" s="19">
        <v>6.4000000000000001E-2</v>
      </c>
      <c r="N119" s="8">
        <v>1E-3</v>
      </c>
      <c r="O119" s="7">
        <v>606125.15</v>
      </c>
      <c r="P119" s="7">
        <v>127.45</v>
      </c>
      <c r="Q119" s="7">
        <v>0</v>
      </c>
      <c r="R119" s="7">
        <v>772.51</v>
      </c>
      <c r="S119" s="8">
        <v>5.0000000000000001E-4</v>
      </c>
      <c r="T119" s="8">
        <v>1.5E-3</v>
      </c>
      <c r="U119" s="8">
        <v>2.9999999999999997E-4</v>
      </c>
    </row>
    <row r="120" spans="2:21">
      <c r="B120" s="6" t="s">
        <v>384</v>
      </c>
      <c r="C120" s="17">
        <v>4110094</v>
      </c>
      <c r="D120" s="6" t="s">
        <v>187</v>
      </c>
      <c r="E120" s="6"/>
      <c r="F120" s="18">
        <v>520038902</v>
      </c>
      <c r="G120" s="6" t="s">
        <v>283</v>
      </c>
      <c r="H120" s="6" t="s">
        <v>380</v>
      </c>
      <c r="I120" s="6" t="s">
        <v>287</v>
      </c>
      <c r="J120" s="20">
        <v>41190</v>
      </c>
      <c r="K120" s="17">
        <v>1.98</v>
      </c>
      <c r="L120" s="6" t="s">
        <v>106</v>
      </c>
      <c r="M120" s="19">
        <v>4.5999999999999999E-2</v>
      </c>
      <c r="N120" s="8">
        <v>2.8999999999999998E-3</v>
      </c>
      <c r="O120" s="7">
        <v>515829.2</v>
      </c>
      <c r="P120" s="7">
        <v>130.97999999999999</v>
      </c>
      <c r="Q120" s="7">
        <v>245.28</v>
      </c>
      <c r="R120" s="7">
        <v>920.91</v>
      </c>
      <c r="S120" s="8">
        <v>1.8E-3</v>
      </c>
      <c r="T120" s="8">
        <v>1.8E-3</v>
      </c>
      <c r="U120" s="8">
        <v>4.0000000000000002E-4</v>
      </c>
    </row>
    <row r="121" spans="2:21">
      <c r="B121" s="6" t="s">
        <v>385</v>
      </c>
      <c r="C121" s="17">
        <v>1142512</v>
      </c>
      <c r="D121" s="6" t="s">
        <v>187</v>
      </c>
      <c r="E121" s="6"/>
      <c r="F121" s="18">
        <v>513682146</v>
      </c>
      <c r="G121" s="6" t="s">
        <v>263</v>
      </c>
      <c r="H121" s="6" t="s">
        <v>152</v>
      </c>
      <c r="I121" s="6" t="s">
        <v>105</v>
      </c>
      <c r="J121" s="6" t="s">
        <v>2647</v>
      </c>
      <c r="K121" s="17">
        <v>4.8499999999999996</v>
      </c>
      <c r="L121" s="6" t="s">
        <v>106</v>
      </c>
      <c r="M121" s="19">
        <v>6.7999999999999996E-3</v>
      </c>
      <c r="N121" s="8">
        <v>7.6E-3</v>
      </c>
      <c r="O121" s="7">
        <v>971432.16</v>
      </c>
      <c r="P121" s="7">
        <v>100.28</v>
      </c>
      <c r="Q121" s="7">
        <v>0</v>
      </c>
      <c r="R121" s="7">
        <v>974.15</v>
      </c>
      <c r="S121" s="8">
        <v>2.3999999999999998E-3</v>
      </c>
      <c r="T121" s="8">
        <v>1.9E-3</v>
      </c>
      <c r="U121" s="8">
        <v>4.0000000000000002E-4</v>
      </c>
    </row>
    <row r="122" spans="2:21">
      <c r="B122" s="6" t="s">
        <v>386</v>
      </c>
      <c r="C122" s="17">
        <v>1127422</v>
      </c>
      <c r="D122" s="6" t="s">
        <v>187</v>
      </c>
      <c r="E122" s="6"/>
      <c r="F122" s="18">
        <v>513682146</v>
      </c>
      <c r="G122" s="6" t="s">
        <v>263</v>
      </c>
      <c r="H122" s="6" t="s">
        <v>152</v>
      </c>
      <c r="I122" s="6" t="s">
        <v>105</v>
      </c>
      <c r="J122" s="20">
        <v>41640</v>
      </c>
      <c r="K122" s="17">
        <v>1.98</v>
      </c>
      <c r="L122" s="6" t="s">
        <v>106</v>
      </c>
      <c r="M122" s="19">
        <v>0.02</v>
      </c>
      <c r="N122" s="8">
        <v>1.1999999999999999E-3</v>
      </c>
      <c r="O122" s="7">
        <v>756280.57</v>
      </c>
      <c r="P122" s="7">
        <v>106.86</v>
      </c>
      <c r="Q122" s="7">
        <v>0</v>
      </c>
      <c r="R122" s="7">
        <v>808.16</v>
      </c>
      <c r="S122" s="8">
        <v>1.2999999999999999E-3</v>
      </c>
      <c r="T122" s="8">
        <v>1.6000000000000001E-3</v>
      </c>
      <c r="U122" s="8">
        <v>2.9999999999999997E-4</v>
      </c>
    </row>
    <row r="123" spans="2:21">
      <c r="B123" s="6" t="s">
        <v>387</v>
      </c>
      <c r="C123" s="17">
        <v>2260131</v>
      </c>
      <c r="D123" s="6" t="s">
        <v>187</v>
      </c>
      <c r="E123" s="6"/>
      <c r="F123" s="18">
        <v>520024126</v>
      </c>
      <c r="G123" s="6" t="s">
        <v>283</v>
      </c>
      <c r="H123" s="6" t="s">
        <v>152</v>
      </c>
      <c r="I123" s="6" t="s">
        <v>105</v>
      </c>
      <c r="J123" s="6" t="s">
        <v>2648</v>
      </c>
      <c r="K123" s="17">
        <v>0.16</v>
      </c>
      <c r="L123" s="6" t="s">
        <v>106</v>
      </c>
      <c r="M123" s="19">
        <v>4.65E-2</v>
      </c>
      <c r="N123" s="8">
        <v>1.29E-2</v>
      </c>
      <c r="O123" s="7">
        <v>47666.19</v>
      </c>
      <c r="P123" s="7">
        <v>124.2</v>
      </c>
      <c r="Q123" s="7">
        <v>0</v>
      </c>
      <c r="R123" s="7">
        <v>59.2</v>
      </c>
      <c r="S123" s="8">
        <v>4.0000000000000002E-4</v>
      </c>
      <c r="T123" s="8">
        <v>1E-4</v>
      </c>
      <c r="U123" s="8">
        <v>0</v>
      </c>
    </row>
    <row r="124" spans="2:21">
      <c r="B124" s="6" t="s">
        <v>388</v>
      </c>
      <c r="C124" s="17">
        <v>2260446</v>
      </c>
      <c r="D124" s="6" t="s">
        <v>187</v>
      </c>
      <c r="E124" s="6"/>
      <c r="F124" s="18">
        <v>520024126</v>
      </c>
      <c r="G124" s="6" t="s">
        <v>283</v>
      </c>
      <c r="H124" s="6" t="s">
        <v>152</v>
      </c>
      <c r="I124" s="6" t="s">
        <v>105</v>
      </c>
      <c r="J124" s="20">
        <v>41863</v>
      </c>
      <c r="K124" s="17">
        <v>5.42</v>
      </c>
      <c r="L124" s="6" t="s">
        <v>106</v>
      </c>
      <c r="M124" s="19">
        <v>4.2000000000000003E-2</v>
      </c>
      <c r="N124" s="8">
        <v>1.84E-2</v>
      </c>
      <c r="O124" s="7">
        <v>5309.88</v>
      </c>
      <c r="P124" s="7">
        <v>110.38</v>
      </c>
      <c r="Q124" s="7">
        <v>0.4</v>
      </c>
      <c r="R124" s="7">
        <v>6.26</v>
      </c>
      <c r="S124" s="8">
        <v>0</v>
      </c>
      <c r="T124" s="8">
        <v>0</v>
      </c>
      <c r="U124" s="8">
        <v>0</v>
      </c>
    </row>
    <row r="125" spans="2:21">
      <c r="B125" s="6" t="s">
        <v>389</v>
      </c>
      <c r="C125" s="17">
        <v>6950083</v>
      </c>
      <c r="D125" s="6" t="s">
        <v>187</v>
      </c>
      <c r="E125" s="6"/>
      <c r="F125" s="18">
        <v>520000522</v>
      </c>
      <c r="G125" s="6" t="s">
        <v>263</v>
      </c>
      <c r="H125" s="6" t="s">
        <v>152</v>
      </c>
      <c r="I125" s="6" t="s">
        <v>105</v>
      </c>
      <c r="J125" s="6" t="s">
        <v>2649</v>
      </c>
      <c r="K125" s="17">
        <v>3.28</v>
      </c>
      <c r="L125" s="6" t="s">
        <v>106</v>
      </c>
      <c r="M125" s="19">
        <v>4.4999999999999998E-2</v>
      </c>
      <c r="N125" s="8">
        <v>8.8999999999999999E-3</v>
      </c>
      <c r="O125" s="7">
        <v>140337.32</v>
      </c>
      <c r="P125" s="7">
        <v>135.58000000000001</v>
      </c>
      <c r="Q125" s="7">
        <v>1.9</v>
      </c>
      <c r="R125" s="7">
        <v>192.17</v>
      </c>
      <c r="S125" s="8">
        <v>1E-4</v>
      </c>
      <c r="T125" s="8">
        <v>4.0000000000000002E-4</v>
      </c>
      <c r="U125" s="8">
        <v>1E-4</v>
      </c>
    </row>
    <row r="126" spans="2:21">
      <c r="B126" s="6" t="s">
        <v>390</v>
      </c>
      <c r="C126" s="17">
        <v>6320071</v>
      </c>
      <c r="D126" s="6" t="s">
        <v>187</v>
      </c>
      <c r="E126" s="6"/>
      <c r="F126" s="18">
        <v>520018383</v>
      </c>
      <c r="G126" s="6" t="s">
        <v>391</v>
      </c>
      <c r="H126" s="6" t="s">
        <v>152</v>
      </c>
      <c r="I126" s="6" t="s">
        <v>105</v>
      </c>
      <c r="J126" s="20">
        <v>41317</v>
      </c>
      <c r="K126" s="17">
        <v>0.02</v>
      </c>
      <c r="L126" s="6" t="s">
        <v>106</v>
      </c>
      <c r="M126" s="19">
        <v>4.65E-2</v>
      </c>
      <c r="N126" s="8">
        <v>2.64E-2</v>
      </c>
      <c r="O126" s="7">
        <v>108526.83</v>
      </c>
      <c r="P126" s="7">
        <v>119.52</v>
      </c>
      <c r="Q126" s="7">
        <v>0</v>
      </c>
      <c r="R126" s="7">
        <v>129.71</v>
      </c>
      <c r="S126" s="8">
        <v>5.1999999999999998E-3</v>
      </c>
      <c r="T126" s="8">
        <v>2.9999999999999997E-4</v>
      </c>
      <c r="U126" s="8">
        <v>1E-4</v>
      </c>
    </row>
    <row r="127" spans="2:21">
      <c r="B127" s="6" t="s">
        <v>392</v>
      </c>
      <c r="C127" s="17">
        <v>6990188</v>
      </c>
      <c r="D127" s="6" t="s">
        <v>187</v>
      </c>
      <c r="E127" s="6"/>
      <c r="F127" s="18">
        <v>520025438</v>
      </c>
      <c r="G127" s="6" t="s">
        <v>283</v>
      </c>
      <c r="H127" s="6" t="s">
        <v>380</v>
      </c>
      <c r="I127" s="6" t="s">
        <v>287</v>
      </c>
      <c r="J127" s="6" t="s">
        <v>2603</v>
      </c>
      <c r="K127" s="17">
        <v>2.88</v>
      </c>
      <c r="L127" s="6" t="s">
        <v>106</v>
      </c>
      <c r="M127" s="19">
        <v>4.9500000000000002E-2</v>
      </c>
      <c r="N127" s="8">
        <v>8.8000000000000005E-3</v>
      </c>
      <c r="O127" s="7">
        <v>10257.700000000001</v>
      </c>
      <c r="P127" s="7">
        <v>114.04</v>
      </c>
      <c r="Q127" s="7">
        <v>0.26</v>
      </c>
      <c r="R127" s="7">
        <v>11.96</v>
      </c>
      <c r="S127" s="8">
        <v>0</v>
      </c>
      <c r="T127" s="8">
        <v>0</v>
      </c>
      <c r="U127" s="8">
        <v>0</v>
      </c>
    </row>
    <row r="128" spans="2:21">
      <c r="B128" s="6" t="s">
        <v>393</v>
      </c>
      <c r="C128" s="17">
        <v>1125996</v>
      </c>
      <c r="D128" s="6" t="s">
        <v>187</v>
      </c>
      <c r="E128" s="6"/>
      <c r="F128" s="18">
        <v>511930125</v>
      </c>
      <c r="G128" s="6" t="s">
        <v>299</v>
      </c>
      <c r="H128" s="6" t="s">
        <v>152</v>
      </c>
      <c r="I128" s="6" t="s">
        <v>105</v>
      </c>
      <c r="J128" s="6" t="s">
        <v>2650</v>
      </c>
      <c r="K128" s="17">
        <v>1.01</v>
      </c>
      <c r="L128" s="6" t="s">
        <v>106</v>
      </c>
      <c r="M128" s="19">
        <v>4.5999999999999999E-2</v>
      </c>
      <c r="N128" s="8">
        <v>2.0000000000000001E-4</v>
      </c>
      <c r="O128" s="7">
        <v>115082.95</v>
      </c>
      <c r="P128" s="7">
        <v>108.2</v>
      </c>
      <c r="Q128" s="7">
        <v>2.73</v>
      </c>
      <c r="R128" s="7">
        <v>127.25</v>
      </c>
      <c r="S128" s="8">
        <v>2.9999999999999997E-4</v>
      </c>
      <c r="T128" s="8">
        <v>2.0000000000000001E-4</v>
      </c>
      <c r="U128" s="8">
        <v>1E-4</v>
      </c>
    </row>
    <row r="129" spans="2:21">
      <c r="B129" s="6" t="s">
        <v>394</v>
      </c>
      <c r="C129" s="17">
        <v>1132828</v>
      </c>
      <c r="D129" s="6" t="s">
        <v>187</v>
      </c>
      <c r="E129" s="6"/>
      <c r="F129" s="18">
        <v>511930125</v>
      </c>
      <c r="G129" s="6" t="s">
        <v>299</v>
      </c>
      <c r="H129" s="6" t="s">
        <v>152</v>
      </c>
      <c r="I129" s="6" t="s">
        <v>105</v>
      </c>
      <c r="J129" s="20">
        <v>42126</v>
      </c>
      <c r="K129" s="17">
        <v>3.58</v>
      </c>
      <c r="L129" s="6" t="s">
        <v>106</v>
      </c>
      <c r="M129" s="19">
        <v>1.9800000000000002E-2</v>
      </c>
      <c r="N129" s="8">
        <v>9.5999999999999992E-3</v>
      </c>
      <c r="O129" s="7">
        <v>6085.28</v>
      </c>
      <c r="P129" s="7">
        <v>103.74</v>
      </c>
      <c r="Q129" s="7">
        <v>0.9</v>
      </c>
      <c r="R129" s="7">
        <v>7.21</v>
      </c>
      <c r="S129" s="8">
        <v>0</v>
      </c>
      <c r="T129" s="8">
        <v>0</v>
      </c>
      <c r="U129" s="8">
        <v>0</v>
      </c>
    </row>
    <row r="130" spans="2:21">
      <c r="B130" s="6" t="s">
        <v>395</v>
      </c>
      <c r="C130" s="17">
        <v>1118827</v>
      </c>
      <c r="D130" s="6" t="s">
        <v>187</v>
      </c>
      <c r="E130" s="6"/>
      <c r="F130" s="18">
        <v>520044314</v>
      </c>
      <c r="G130" s="6" t="s">
        <v>299</v>
      </c>
      <c r="H130" s="6" t="s">
        <v>152</v>
      </c>
      <c r="I130" s="6" t="s">
        <v>105</v>
      </c>
      <c r="J130" s="20">
        <v>41036</v>
      </c>
      <c r="K130" s="17">
        <v>0.5</v>
      </c>
      <c r="L130" s="6" t="s">
        <v>106</v>
      </c>
      <c r="M130" s="19">
        <v>3.3500000000000002E-2</v>
      </c>
      <c r="N130" s="8">
        <v>-5.4000000000000003E-3</v>
      </c>
      <c r="O130" s="7">
        <v>72122.850000000006</v>
      </c>
      <c r="P130" s="7">
        <v>111.38</v>
      </c>
      <c r="Q130" s="7">
        <v>1.32</v>
      </c>
      <c r="R130" s="7">
        <v>81.650000000000006</v>
      </c>
      <c r="S130" s="8">
        <v>4.0000000000000002E-4</v>
      </c>
      <c r="T130" s="8">
        <v>2.0000000000000001E-4</v>
      </c>
      <c r="U130" s="8">
        <v>0</v>
      </c>
    </row>
    <row r="131" spans="2:21">
      <c r="B131" s="6" t="s">
        <v>396</v>
      </c>
      <c r="C131" s="17">
        <v>1143437</v>
      </c>
      <c r="D131" s="6" t="s">
        <v>187</v>
      </c>
      <c r="E131" s="6"/>
      <c r="F131" s="18">
        <v>510678816</v>
      </c>
      <c r="G131" s="6" t="s">
        <v>397</v>
      </c>
      <c r="H131" s="6" t="s">
        <v>380</v>
      </c>
      <c r="I131" s="6" t="s">
        <v>287</v>
      </c>
      <c r="J131" s="6" t="s">
        <v>2639</v>
      </c>
      <c r="K131" s="17">
        <v>2.91</v>
      </c>
      <c r="L131" s="6" t="s">
        <v>106</v>
      </c>
      <c r="M131" s="19">
        <v>3.5999999999999997E-2</v>
      </c>
      <c r="N131" s="8">
        <v>7.9000000000000008E-3</v>
      </c>
      <c r="O131" s="7">
        <v>362426.24</v>
      </c>
      <c r="P131" s="7">
        <v>109.8</v>
      </c>
      <c r="Q131" s="7">
        <v>0</v>
      </c>
      <c r="R131" s="7">
        <v>397.94</v>
      </c>
      <c r="S131" s="8">
        <v>4.0000000000000001E-3</v>
      </c>
      <c r="T131" s="8">
        <v>8.0000000000000004E-4</v>
      </c>
      <c r="U131" s="8">
        <v>2.0000000000000001E-4</v>
      </c>
    </row>
    <row r="132" spans="2:21">
      <c r="B132" s="6" t="s">
        <v>398</v>
      </c>
      <c r="C132" s="17">
        <v>1115724</v>
      </c>
      <c r="D132" s="6" t="s">
        <v>187</v>
      </c>
      <c r="E132" s="6"/>
      <c r="F132" s="18">
        <v>513765859</v>
      </c>
      <c r="G132" s="6" t="s">
        <v>283</v>
      </c>
      <c r="H132" s="6" t="s">
        <v>152</v>
      </c>
      <c r="I132" s="6" t="s">
        <v>105</v>
      </c>
      <c r="J132" s="6" t="s">
        <v>2651</v>
      </c>
      <c r="K132" s="17">
        <v>0.33</v>
      </c>
      <c r="L132" s="6" t="s">
        <v>106</v>
      </c>
      <c r="M132" s="19">
        <v>4.2000000000000003E-2</v>
      </c>
      <c r="N132" s="8">
        <v>5.1999999999999998E-3</v>
      </c>
      <c r="O132" s="7">
        <v>589689.4</v>
      </c>
      <c r="P132" s="7">
        <v>110.61</v>
      </c>
      <c r="Q132" s="7">
        <v>0</v>
      </c>
      <c r="R132" s="7">
        <v>652.26</v>
      </c>
      <c r="S132" s="8">
        <v>7.1000000000000004E-3</v>
      </c>
      <c r="T132" s="8">
        <v>1.2999999999999999E-3</v>
      </c>
      <c r="U132" s="8">
        <v>2.9999999999999997E-4</v>
      </c>
    </row>
    <row r="133" spans="2:21">
      <c r="B133" s="6" t="s">
        <v>399</v>
      </c>
      <c r="C133" s="17">
        <v>1119999</v>
      </c>
      <c r="D133" s="6" t="s">
        <v>187</v>
      </c>
      <c r="E133" s="6"/>
      <c r="F133" s="18">
        <v>513765859</v>
      </c>
      <c r="G133" s="6" t="s">
        <v>283</v>
      </c>
      <c r="H133" s="6" t="s">
        <v>152</v>
      </c>
      <c r="I133" s="6" t="s">
        <v>105</v>
      </c>
      <c r="J133" s="20">
        <v>40977</v>
      </c>
      <c r="K133" s="17">
        <v>1.47</v>
      </c>
      <c r="L133" s="6" t="s">
        <v>106</v>
      </c>
      <c r="M133" s="19">
        <v>4.8000000000000001E-2</v>
      </c>
      <c r="N133" s="8">
        <v>-1.8E-3</v>
      </c>
      <c r="O133" s="7">
        <v>364930.68</v>
      </c>
      <c r="P133" s="7">
        <v>115.5</v>
      </c>
      <c r="Q133" s="7">
        <v>210.18</v>
      </c>
      <c r="R133" s="7">
        <v>631.67999999999995</v>
      </c>
      <c r="S133" s="8">
        <v>1.1000000000000001E-3</v>
      </c>
      <c r="T133" s="8">
        <v>1.1999999999999999E-3</v>
      </c>
      <c r="U133" s="8">
        <v>2.9999999999999997E-4</v>
      </c>
    </row>
    <row r="134" spans="2:21">
      <c r="B134" s="6" t="s">
        <v>400</v>
      </c>
      <c r="C134" s="17">
        <v>1115278</v>
      </c>
      <c r="D134" s="6" t="s">
        <v>187</v>
      </c>
      <c r="E134" s="6"/>
      <c r="F134" s="18">
        <v>513668277</v>
      </c>
      <c r="G134" s="6" t="s">
        <v>263</v>
      </c>
      <c r="H134" s="6" t="s">
        <v>401</v>
      </c>
      <c r="I134" s="6" t="s">
        <v>287</v>
      </c>
      <c r="J134" s="6" t="s">
        <v>2607</v>
      </c>
      <c r="K134" s="17">
        <v>2.09</v>
      </c>
      <c r="L134" s="6" t="s">
        <v>106</v>
      </c>
      <c r="M134" s="19">
        <v>5.2999999999999999E-2</v>
      </c>
      <c r="N134" s="8">
        <v>-1E-4</v>
      </c>
      <c r="O134" s="7">
        <v>387915.08</v>
      </c>
      <c r="P134" s="7">
        <v>122.16</v>
      </c>
      <c r="Q134" s="7">
        <v>0</v>
      </c>
      <c r="R134" s="7">
        <v>473.88</v>
      </c>
      <c r="S134" s="8">
        <v>1.5E-3</v>
      </c>
      <c r="T134" s="8">
        <v>8.9999999999999998E-4</v>
      </c>
      <c r="U134" s="8">
        <v>2.0000000000000001E-4</v>
      </c>
    </row>
    <row r="135" spans="2:21">
      <c r="B135" s="6" t="s">
        <v>402</v>
      </c>
      <c r="C135" s="17">
        <v>7150337</v>
      </c>
      <c r="D135" s="6" t="s">
        <v>187</v>
      </c>
      <c r="E135" s="6"/>
      <c r="F135" s="18">
        <v>520025990</v>
      </c>
      <c r="G135" s="6" t="s">
        <v>283</v>
      </c>
      <c r="H135" s="6" t="s">
        <v>401</v>
      </c>
      <c r="I135" s="6" t="s">
        <v>287</v>
      </c>
      <c r="J135" s="6" t="s">
        <v>2652</v>
      </c>
      <c r="K135" s="17">
        <v>1.95</v>
      </c>
      <c r="L135" s="6" t="s">
        <v>106</v>
      </c>
      <c r="M135" s="19">
        <v>5.3499999999999999E-2</v>
      </c>
      <c r="N135" s="8">
        <v>9.1000000000000004E-3</v>
      </c>
      <c r="O135" s="7">
        <v>281261.06</v>
      </c>
      <c r="P135" s="7">
        <v>110.76</v>
      </c>
      <c r="Q135" s="7">
        <v>7.66</v>
      </c>
      <c r="R135" s="7">
        <v>319.18</v>
      </c>
      <c r="S135" s="8">
        <v>1.1999999999999999E-3</v>
      </c>
      <c r="T135" s="8">
        <v>5.9999999999999995E-4</v>
      </c>
      <c r="U135" s="8">
        <v>1E-4</v>
      </c>
    </row>
    <row r="136" spans="2:21">
      <c r="B136" s="6" t="s">
        <v>403</v>
      </c>
      <c r="C136" s="17">
        <v>3870094</v>
      </c>
      <c r="D136" s="6" t="s">
        <v>187</v>
      </c>
      <c r="E136" s="6"/>
      <c r="F136" s="18">
        <v>520038894</v>
      </c>
      <c r="G136" s="6" t="s">
        <v>283</v>
      </c>
      <c r="H136" s="6" t="s">
        <v>401</v>
      </c>
      <c r="I136" s="6" t="s">
        <v>287</v>
      </c>
      <c r="J136" s="6" t="s">
        <v>2653</v>
      </c>
      <c r="K136" s="17">
        <v>1.06</v>
      </c>
      <c r="L136" s="6" t="s">
        <v>106</v>
      </c>
      <c r="M136" s="19">
        <v>4.8000000000000001E-2</v>
      </c>
      <c r="N136" s="8">
        <v>3.3E-3</v>
      </c>
      <c r="O136" s="7">
        <v>684275.97</v>
      </c>
      <c r="P136" s="7">
        <v>109.26</v>
      </c>
      <c r="Q136" s="7">
        <v>0</v>
      </c>
      <c r="R136" s="7">
        <v>747.64</v>
      </c>
      <c r="S136" s="8">
        <v>2.0999999999999999E-3</v>
      </c>
      <c r="T136" s="8">
        <v>1.5E-3</v>
      </c>
      <c r="U136" s="8">
        <v>2.9999999999999997E-4</v>
      </c>
    </row>
    <row r="137" spans="2:21">
      <c r="B137" s="6" t="s">
        <v>404</v>
      </c>
      <c r="C137" s="17">
        <v>1126093</v>
      </c>
      <c r="D137" s="6" t="s">
        <v>187</v>
      </c>
      <c r="E137" s="6"/>
      <c r="F137" s="18">
        <v>520034760</v>
      </c>
      <c r="G137" s="6" t="s">
        <v>283</v>
      </c>
      <c r="H137" s="6" t="s">
        <v>401</v>
      </c>
      <c r="I137" s="6" t="s">
        <v>287</v>
      </c>
      <c r="J137" s="6" t="s">
        <v>2632</v>
      </c>
      <c r="K137" s="17">
        <v>1.05</v>
      </c>
      <c r="L137" s="6" t="s">
        <v>106</v>
      </c>
      <c r="M137" s="19">
        <v>4.7E-2</v>
      </c>
      <c r="N137" s="8">
        <v>1.2E-2</v>
      </c>
      <c r="O137" s="7">
        <v>127683</v>
      </c>
      <c r="P137" s="7">
        <v>108.33</v>
      </c>
      <c r="Q137" s="7">
        <v>0</v>
      </c>
      <c r="R137" s="7">
        <v>138.32</v>
      </c>
      <c r="S137" s="8">
        <v>1.2999999999999999E-3</v>
      </c>
      <c r="T137" s="8">
        <v>2.9999999999999997E-4</v>
      </c>
      <c r="U137" s="8">
        <v>1E-4</v>
      </c>
    </row>
    <row r="138" spans="2:21">
      <c r="B138" s="6" t="s">
        <v>405</v>
      </c>
      <c r="C138" s="17">
        <v>1123884</v>
      </c>
      <c r="D138" s="6" t="s">
        <v>187</v>
      </c>
      <c r="E138" s="6"/>
      <c r="F138" s="18">
        <v>510609761</v>
      </c>
      <c r="G138" s="6" t="s">
        <v>283</v>
      </c>
      <c r="H138" s="6" t="s">
        <v>406</v>
      </c>
      <c r="I138" s="6" t="s">
        <v>105</v>
      </c>
      <c r="J138" s="20">
        <v>41640</v>
      </c>
      <c r="K138" s="17">
        <v>1.48</v>
      </c>
      <c r="L138" s="6" t="s">
        <v>106</v>
      </c>
      <c r="M138" s="19">
        <v>5.5E-2</v>
      </c>
      <c r="N138" s="8">
        <v>6.0000000000000001E-3</v>
      </c>
      <c r="O138" s="7">
        <v>89417.31</v>
      </c>
      <c r="P138" s="7">
        <v>111.77</v>
      </c>
      <c r="Q138" s="7">
        <v>2.56</v>
      </c>
      <c r="R138" s="7">
        <v>102.5</v>
      </c>
      <c r="S138" s="8">
        <v>2.7000000000000001E-3</v>
      </c>
      <c r="T138" s="8">
        <v>2.0000000000000001E-4</v>
      </c>
      <c r="U138" s="8">
        <v>0</v>
      </c>
    </row>
    <row r="139" spans="2:21">
      <c r="B139" s="6" t="s">
        <v>407</v>
      </c>
      <c r="C139" s="17">
        <v>1104330</v>
      </c>
      <c r="D139" s="6" t="s">
        <v>187</v>
      </c>
      <c r="E139" s="6"/>
      <c r="F139" s="18">
        <v>510609761</v>
      </c>
      <c r="G139" s="6" t="s">
        <v>283</v>
      </c>
      <c r="H139" s="6" t="s">
        <v>406</v>
      </c>
      <c r="I139" s="6" t="s">
        <v>105</v>
      </c>
      <c r="J139" s="20">
        <v>39147</v>
      </c>
      <c r="K139" s="17">
        <v>1.38</v>
      </c>
      <c r="L139" s="6" t="s">
        <v>106</v>
      </c>
      <c r="M139" s="19">
        <v>4.8500000000000001E-2</v>
      </c>
      <c r="N139" s="8">
        <v>4.8999999999999998E-3</v>
      </c>
      <c r="O139" s="7">
        <v>319262.78000000003</v>
      </c>
      <c r="P139" s="7">
        <v>129.03</v>
      </c>
      <c r="Q139" s="7">
        <v>0</v>
      </c>
      <c r="R139" s="7">
        <v>411.94</v>
      </c>
      <c r="S139" s="8">
        <v>2.3E-3</v>
      </c>
      <c r="T139" s="8">
        <v>8.0000000000000004E-4</v>
      </c>
      <c r="U139" s="8">
        <v>2.0000000000000001E-4</v>
      </c>
    </row>
    <row r="140" spans="2:21">
      <c r="B140" s="6" t="s">
        <v>408</v>
      </c>
      <c r="C140" s="17">
        <v>2510204</v>
      </c>
      <c r="D140" s="6" t="s">
        <v>187</v>
      </c>
      <c r="E140" s="6"/>
      <c r="F140" s="18">
        <v>520036617</v>
      </c>
      <c r="G140" s="6" t="s">
        <v>283</v>
      </c>
      <c r="H140" s="6" t="s">
        <v>406</v>
      </c>
      <c r="I140" s="6" t="s">
        <v>105</v>
      </c>
      <c r="J140" s="6" t="s">
        <v>2607</v>
      </c>
      <c r="K140" s="17">
        <v>5.46</v>
      </c>
      <c r="L140" s="6" t="s">
        <v>106</v>
      </c>
      <c r="M140" s="19">
        <v>3.0599999999999999E-2</v>
      </c>
      <c r="N140" s="8">
        <v>2.1299999999999999E-2</v>
      </c>
      <c r="O140" s="7">
        <v>104162.59</v>
      </c>
      <c r="P140" s="7">
        <v>106.29</v>
      </c>
      <c r="Q140" s="7">
        <v>1.61</v>
      </c>
      <c r="R140" s="7">
        <v>112.32</v>
      </c>
      <c r="S140" s="8">
        <v>4.0000000000000002E-4</v>
      </c>
      <c r="T140" s="8">
        <v>2.0000000000000001E-4</v>
      </c>
      <c r="U140" s="8">
        <v>0</v>
      </c>
    </row>
    <row r="141" spans="2:21">
      <c r="B141" s="6" t="s">
        <v>409</v>
      </c>
      <c r="C141" s="17">
        <v>2510139</v>
      </c>
      <c r="D141" s="6" t="s">
        <v>187</v>
      </c>
      <c r="E141" s="6"/>
      <c r="F141" s="18">
        <v>520036617</v>
      </c>
      <c r="G141" s="6" t="s">
        <v>283</v>
      </c>
      <c r="H141" s="6" t="s">
        <v>406</v>
      </c>
      <c r="I141" s="6" t="s">
        <v>105</v>
      </c>
      <c r="J141" s="6" t="s">
        <v>2654</v>
      </c>
      <c r="K141" s="17">
        <v>1.72</v>
      </c>
      <c r="L141" s="6" t="s">
        <v>106</v>
      </c>
      <c r="M141" s="19">
        <v>4.2500000000000003E-2</v>
      </c>
      <c r="N141" s="8">
        <v>4.7000000000000002E-3</v>
      </c>
      <c r="O141" s="7">
        <v>529319.43000000005</v>
      </c>
      <c r="P141" s="7">
        <v>114.75</v>
      </c>
      <c r="Q141" s="7">
        <v>109.04</v>
      </c>
      <c r="R141" s="7">
        <v>716.44</v>
      </c>
      <c r="S141" s="8">
        <v>3.3999999999999998E-3</v>
      </c>
      <c r="T141" s="8">
        <v>1.4E-3</v>
      </c>
      <c r="U141" s="8">
        <v>2.9999999999999997E-4</v>
      </c>
    </row>
    <row r="142" spans="2:21">
      <c r="B142" s="6" t="s">
        <v>410</v>
      </c>
      <c r="C142" s="17">
        <v>1132323</v>
      </c>
      <c r="D142" s="6" t="s">
        <v>187</v>
      </c>
      <c r="E142" s="6"/>
      <c r="F142" s="18">
        <v>510381601</v>
      </c>
      <c r="G142" s="6" t="s">
        <v>283</v>
      </c>
      <c r="H142" s="6" t="s">
        <v>406</v>
      </c>
      <c r="I142" s="6" t="s">
        <v>105</v>
      </c>
      <c r="J142" s="20">
        <v>41740</v>
      </c>
      <c r="K142" s="17">
        <v>3.69</v>
      </c>
      <c r="L142" s="6" t="s">
        <v>106</v>
      </c>
      <c r="M142" s="19">
        <v>2.4E-2</v>
      </c>
      <c r="N142" s="8">
        <v>1.4800000000000001E-2</v>
      </c>
      <c r="O142" s="7">
        <v>175763.24</v>
      </c>
      <c r="P142" s="7">
        <v>104.02</v>
      </c>
      <c r="Q142" s="7">
        <v>0</v>
      </c>
      <c r="R142" s="7">
        <v>182.83</v>
      </c>
      <c r="S142" s="8">
        <v>2.9999999999999997E-4</v>
      </c>
      <c r="T142" s="8">
        <v>4.0000000000000002E-4</v>
      </c>
      <c r="U142" s="8">
        <v>1E-4</v>
      </c>
    </row>
    <row r="143" spans="2:21">
      <c r="B143" s="6" t="s">
        <v>411</v>
      </c>
      <c r="C143" s="17">
        <v>2510162</v>
      </c>
      <c r="D143" s="6" t="s">
        <v>187</v>
      </c>
      <c r="E143" s="6"/>
      <c r="F143" s="18">
        <v>520036617</v>
      </c>
      <c r="G143" s="6" t="s">
        <v>283</v>
      </c>
      <c r="H143" s="6" t="s">
        <v>406</v>
      </c>
      <c r="I143" s="6" t="s">
        <v>105</v>
      </c>
      <c r="J143" s="6" t="s">
        <v>2607</v>
      </c>
      <c r="K143" s="17">
        <v>2.34</v>
      </c>
      <c r="L143" s="6" t="s">
        <v>106</v>
      </c>
      <c r="M143" s="19">
        <v>4.5999999999999999E-2</v>
      </c>
      <c r="N143" s="8">
        <v>5.1999999999999998E-3</v>
      </c>
      <c r="O143" s="7">
        <v>139394.76999999999</v>
      </c>
      <c r="P143" s="7">
        <v>111.6</v>
      </c>
      <c r="Q143" s="7">
        <v>0</v>
      </c>
      <c r="R143" s="7">
        <v>155.56</v>
      </c>
      <c r="S143" s="8">
        <v>4.0000000000000002E-4</v>
      </c>
      <c r="T143" s="8">
        <v>2.9999999999999997E-4</v>
      </c>
      <c r="U143" s="8">
        <v>1E-4</v>
      </c>
    </row>
    <row r="144" spans="2:21">
      <c r="B144" s="6" t="s">
        <v>412</v>
      </c>
      <c r="C144" s="17">
        <v>1139849</v>
      </c>
      <c r="D144" s="6" t="s">
        <v>187</v>
      </c>
      <c r="E144" s="6"/>
      <c r="F144" s="18">
        <v>520044520</v>
      </c>
      <c r="G144" s="6" t="s">
        <v>283</v>
      </c>
      <c r="H144" s="6" t="s">
        <v>401</v>
      </c>
      <c r="I144" s="6" t="s">
        <v>287</v>
      </c>
      <c r="J144" s="6" t="s">
        <v>2607</v>
      </c>
      <c r="K144" s="17">
        <v>5.62</v>
      </c>
      <c r="L144" s="6" t="s">
        <v>106</v>
      </c>
      <c r="M144" s="19">
        <v>2.5000000000000001E-2</v>
      </c>
      <c r="N144" s="8">
        <v>1.84E-2</v>
      </c>
      <c r="O144" s="7">
        <v>76512.210000000006</v>
      </c>
      <c r="P144" s="7">
        <v>105</v>
      </c>
      <c r="Q144" s="7">
        <v>0.97</v>
      </c>
      <c r="R144" s="7">
        <v>81.31</v>
      </c>
      <c r="S144" s="8">
        <v>5.0000000000000001E-4</v>
      </c>
      <c r="T144" s="8">
        <v>2.0000000000000001E-4</v>
      </c>
      <c r="U144" s="8">
        <v>0</v>
      </c>
    </row>
    <row r="145" spans="2:21">
      <c r="B145" s="6" t="s">
        <v>413</v>
      </c>
      <c r="C145" s="17">
        <v>6910095</v>
      </c>
      <c r="D145" s="6" t="s">
        <v>187</v>
      </c>
      <c r="E145" s="6"/>
      <c r="F145" s="18">
        <v>520007030</v>
      </c>
      <c r="G145" s="6" t="s">
        <v>263</v>
      </c>
      <c r="H145" s="6" t="s">
        <v>406</v>
      </c>
      <c r="I145" s="6" t="s">
        <v>105</v>
      </c>
      <c r="J145" s="6" t="s">
        <v>2655</v>
      </c>
      <c r="K145" s="17">
        <v>3.25</v>
      </c>
      <c r="L145" s="6" t="s">
        <v>106</v>
      </c>
      <c r="M145" s="19">
        <v>5.0999999999999997E-2</v>
      </c>
      <c r="N145" s="8">
        <v>8.8000000000000005E-3</v>
      </c>
      <c r="O145" s="7">
        <v>623387.27</v>
      </c>
      <c r="P145" s="7">
        <v>138.36000000000001</v>
      </c>
      <c r="Q145" s="7">
        <v>9.6</v>
      </c>
      <c r="R145" s="7">
        <v>872.12</v>
      </c>
      <c r="S145" s="8">
        <v>5.0000000000000001E-4</v>
      </c>
      <c r="T145" s="8">
        <v>1.6999999999999999E-3</v>
      </c>
      <c r="U145" s="8">
        <v>4.0000000000000002E-4</v>
      </c>
    </row>
    <row r="146" spans="2:21">
      <c r="B146" s="6" t="s">
        <v>414</v>
      </c>
      <c r="C146" s="17">
        <v>6120224</v>
      </c>
      <c r="D146" s="6" t="s">
        <v>187</v>
      </c>
      <c r="E146" s="6"/>
      <c r="F146" s="18">
        <v>520020116</v>
      </c>
      <c r="G146" s="6" t="s">
        <v>283</v>
      </c>
      <c r="H146" s="6" t="s">
        <v>406</v>
      </c>
      <c r="I146" s="6" t="s">
        <v>105</v>
      </c>
      <c r="J146" s="6" t="s">
        <v>2639</v>
      </c>
      <c r="K146" s="17">
        <v>7.51</v>
      </c>
      <c r="L146" s="6" t="s">
        <v>106</v>
      </c>
      <c r="M146" s="19">
        <v>1.7999999999999999E-2</v>
      </c>
      <c r="N146" s="8">
        <v>1.9699999999999999E-2</v>
      </c>
      <c r="O146" s="7">
        <v>444043.18</v>
      </c>
      <c r="P146" s="7">
        <v>99.71</v>
      </c>
      <c r="Q146" s="7">
        <v>2.02</v>
      </c>
      <c r="R146" s="7">
        <v>444.77</v>
      </c>
      <c r="S146" s="8">
        <v>1.5E-3</v>
      </c>
      <c r="T146" s="8">
        <v>8.9999999999999998E-4</v>
      </c>
      <c r="U146" s="8">
        <v>2.0000000000000001E-4</v>
      </c>
    </row>
    <row r="147" spans="2:21">
      <c r="B147" s="6" t="s">
        <v>415</v>
      </c>
      <c r="C147" s="17">
        <v>5760160</v>
      </c>
      <c r="D147" s="6" t="s">
        <v>187</v>
      </c>
      <c r="E147" s="6"/>
      <c r="F147" s="18">
        <v>520028010</v>
      </c>
      <c r="G147" s="6" t="s">
        <v>382</v>
      </c>
      <c r="H147" s="6" t="s">
        <v>406</v>
      </c>
      <c r="I147" s="6" t="s">
        <v>105</v>
      </c>
      <c r="J147" s="20">
        <v>39211</v>
      </c>
      <c r="K147" s="17">
        <v>1.64</v>
      </c>
      <c r="L147" s="6" t="s">
        <v>106</v>
      </c>
      <c r="M147" s="19">
        <v>4.9500000000000002E-2</v>
      </c>
      <c r="N147" s="8">
        <v>4.0000000000000001E-3</v>
      </c>
      <c r="O147" s="7">
        <v>1356610.89</v>
      </c>
      <c r="P147" s="7">
        <v>131.97999999999999</v>
      </c>
      <c r="Q147" s="7">
        <v>0</v>
      </c>
      <c r="R147" s="7">
        <v>1790.46</v>
      </c>
      <c r="S147" s="8">
        <v>8.9999999999999998E-4</v>
      </c>
      <c r="T147" s="8">
        <v>3.5000000000000001E-3</v>
      </c>
      <c r="U147" s="8">
        <v>6.9999999999999999E-4</v>
      </c>
    </row>
    <row r="148" spans="2:21">
      <c r="B148" s="6" t="s">
        <v>416</v>
      </c>
      <c r="C148" s="17">
        <v>7430069</v>
      </c>
      <c r="D148" s="6" t="s">
        <v>187</v>
      </c>
      <c r="E148" s="6"/>
      <c r="F148" s="18">
        <v>520029208</v>
      </c>
      <c r="G148" s="6" t="s">
        <v>283</v>
      </c>
      <c r="H148" s="6" t="s">
        <v>406</v>
      </c>
      <c r="I148" s="6" t="s">
        <v>105</v>
      </c>
      <c r="J148" s="6" t="s">
        <v>2656</v>
      </c>
      <c r="K148" s="17">
        <v>1.49</v>
      </c>
      <c r="L148" s="6" t="s">
        <v>106</v>
      </c>
      <c r="M148" s="19">
        <v>5.3999999999999999E-2</v>
      </c>
      <c r="N148" s="8">
        <v>1.9E-3</v>
      </c>
      <c r="O148" s="7">
        <v>10.42</v>
      </c>
      <c r="P148" s="7">
        <v>130.16999999999999</v>
      </c>
      <c r="Q148" s="7">
        <v>0</v>
      </c>
      <c r="R148" s="7">
        <v>0.01</v>
      </c>
      <c r="S148" s="8">
        <v>0</v>
      </c>
      <c r="T148" s="8">
        <v>0</v>
      </c>
      <c r="U148" s="8">
        <v>0</v>
      </c>
    </row>
    <row r="149" spans="2:21">
      <c r="B149" s="6" t="s">
        <v>417</v>
      </c>
      <c r="C149" s="17">
        <v>1980416</v>
      </c>
      <c r="D149" s="6" t="s">
        <v>187</v>
      </c>
      <c r="E149" s="6"/>
      <c r="F149" s="18">
        <v>520017070</v>
      </c>
      <c r="G149" s="6" t="s">
        <v>283</v>
      </c>
      <c r="H149" s="6" t="s">
        <v>401</v>
      </c>
      <c r="I149" s="6" t="s">
        <v>287</v>
      </c>
      <c r="J149" s="6" t="s">
        <v>2657</v>
      </c>
      <c r="K149" s="17">
        <v>7.27</v>
      </c>
      <c r="L149" s="6" t="s">
        <v>106</v>
      </c>
      <c r="M149" s="19">
        <v>2.5999999999999999E-2</v>
      </c>
      <c r="N149" s="8">
        <v>2.4500000000000001E-2</v>
      </c>
      <c r="O149" s="7">
        <v>2899409.94</v>
      </c>
      <c r="P149" s="7">
        <v>101.64</v>
      </c>
      <c r="Q149" s="7">
        <v>37.880000000000003</v>
      </c>
      <c r="R149" s="7">
        <v>2984.84</v>
      </c>
      <c r="S149" s="8">
        <v>4.7000000000000002E-3</v>
      </c>
      <c r="T149" s="8">
        <v>5.7999999999999996E-3</v>
      </c>
      <c r="U149" s="8">
        <v>1.1999999999999999E-3</v>
      </c>
    </row>
    <row r="150" spans="2:21">
      <c r="B150" s="6" t="s">
        <v>418</v>
      </c>
      <c r="C150" s="17">
        <v>1980358</v>
      </c>
      <c r="D150" s="6" t="s">
        <v>187</v>
      </c>
      <c r="E150" s="6"/>
      <c r="F150" s="18">
        <v>520017070</v>
      </c>
      <c r="G150" s="6" t="s">
        <v>283</v>
      </c>
      <c r="H150" s="6" t="s">
        <v>401</v>
      </c>
      <c r="I150" s="6" t="s">
        <v>287</v>
      </c>
      <c r="J150" s="20">
        <v>41682</v>
      </c>
      <c r="K150" s="17">
        <v>4.09</v>
      </c>
      <c r="L150" s="6" t="s">
        <v>106</v>
      </c>
      <c r="M150" s="19">
        <v>4.9000000000000002E-2</v>
      </c>
      <c r="N150" s="8">
        <v>1.7299999999999999E-2</v>
      </c>
      <c r="O150" s="7">
        <v>330533.64</v>
      </c>
      <c r="P150" s="7">
        <v>111.6</v>
      </c>
      <c r="Q150" s="7">
        <v>0</v>
      </c>
      <c r="R150" s="7">
        <v>368.88</v>
      </c>
      <c r="S150" s="8">
        <v>2.3999999999999998E-3</v>
      </c>
      <c r="T150" s="8">
        <v>6.9999999999999999E-4</v>
      </c>
      <c r="U150" s="8">
        <v>1E-4</v>
      </c>
    </row>
    <row r="151" spans="2:21">
      <c r="B151" s="6" t="s">
        <v>419</v>
      </c>
      <c r="C151" s="17">
        <v>1980390</v>
      </c>
      <c r="D151" s="6" t="s">
        <v>187</v>
      </c>
      <c r="E151" s="6"/>
      <c r="F151" s="18">
        <v>520017070</v>
      </c>
      <c r="G151" s="6" t="s">
        <v>283</v>
      </c>
      <c r="H151" s="6" t="s">
        <v>401</v>
      </c>
      <c r="I151" s="6" t="s">
        <v>287</v>
      </c>
      <c r="J151" s="6" t="s">
        <v>2601</v>
      </c>
      <c r="K151" s="17">
        <v>6.19</v>
      </c>
      <c r="L151" s="6" t="s">
        <v>106</v>
      </c>
      <c r="M151" s="19">
        <v>2.4E-2</v>
      </c>
      <c r="N151" s="8">
        <v>1.4800000000000001E-2</v>
      </c>
      <c r="O151" s="7">
        <v>1180045.99</v>
      </c>
      <c r="P151" s="7">
        <v>107.04</v>
      </c>
      <c r="Q151" s="7">
        <v>0</v>
      </c>
      <c r="R151" s="7">
        <v>1263.1199999999999</v>
      </c>
      <c r="S151" s="8">
        <v>2.2000000000000001E-3</v>
      </c>
      <c r="T151" s="8">
        <v>2.5000000000000001E-3</v>
      </c>
      <c r="U151" s="8">
        <v>5.0000000000000001E-4</v>
      </c>
    </row>
    <row r="152" spans="2:21">
      <c r="B152" s="6" t="s">
        <v>420</v>
      </c>
      <c r="C152" s="17">
        <v>1138668</v>
      </c>
      <c r="D152" s="6" t="s">
        <v>187</v>
      </c>
      <c r="E152" s="6"/>
      <c r="F152" s="18">
        <v>513257873</v>
      </c>
      <c r="G152" s="6" t="s">
        <v>283</v>
      </c>
      <c r="H152" s="6" t="s">
        <v>406</v>
      </c>
      <c r="I152" s="6" t="s">
        <v>105</v>
      </c>
      <c r="J152" s="6" t="s">
        <v>2601</v>
      </c>
      <c r="K152" s="17">
        <v>5.12</v>
      </c>
      <c r="L152" s="6" t="s">
        <v>106</v>
      </c>
      <c r="M152" s="19">
        <v>2.0500000000000001E-2</v>
      </c>
      <c r="N152" s="8">
        <v>1.5900000000000001E-2</v>
      </c>
      <c r="O152" s="7">
        <v>1164360.22</v>
      </c>
      <c r="P152" s="7">
        <v>103.78</v>
      </c>
      <c r="Q152" s="7">
        <v>12.09</v>
      </c>
      <c r="R152" s="7">
        <v>1220.46</v>
      </c>
      <c r="S152" s="8">
        <v>2.5000000000000001E-3</v>
      </c>
      <c r="T152" s="8">
        <v>2.3999999999999998E-3</v>
      </c>
      <c r="U152" s="8">
        <v>5.0000000000000001E-4</v>
      </c>
    </row>
    <row r="153" spans="2:21">
      <c r="B153" s="6" t="s">
        <v>421</v>
      </c>
      <c r="C153" s="17">
        <v>1130632</v>
      </c>
      <c r="D153" s="6" t="s">
        <v>187</v>
      </c>
      <c r="E153" s="6"/>
      <c r="F153" s="18">
        <v>513257873</v>
      </c>
      <c r="G153" s="6" t="s">
        <v>283</v>
      </c>
      <c r="H153" s="6" t="s">
        <v>406</v>
      </c>
      <c r="I153" s="6" t="s">
        <v>105</v>
      </c>
      <c r="J153" s="20">
        <v>41376</v>
      </c>
      <c r="K153" s="17">
        <v>3.24</v>
      </c>
      <c r="L153" s="6" t="s">
        <v>106</v>
      </c>
      <c r="M153" s="19">
        <v>3.4342999999999999E-2</v>
      </c>
      <c r="N153" s="8">
        <v>6.4999999999999997E-3</v>
      </c>
      <c r="O153" s="7">
        <v>96820.85</v>
      </c>
      <c r="P153" s="7">
        <v>109.93</v>
      </c>
      <c r="Q153" s="7">
        <v>0</v>
      </c>
      <c r="R153" s="7">
        <v>106.44</v>
      </c>
      <c r="S153" s="8">
        <v>2.9999999999999997E-4</v>
      </c>
      <c r="T153" s="8">
        <v>2.0000000000000001E-4</v>
      </c>
      <c r="U153" s="8">
        <v>0</v>
      </c>
    </row>
    <row r="154" spans="2:21">
      <c r="B154" s="6" t="s">
        <v>422</v>
      </c>
      <c r="C154" s="17">
        <v>6990154</v>
      </c>
      <c r="D154" s="6" t="s">
        <v>187</v>
      </c>
      <c r="E154" s="6"/>
      <c r="F154" s="18">
        <v>520025438</v>
      </c>
      <c r="G154" s="6" t="s">
        <v>283</v>
      </c>
      <c r="H154" s="6" t="s">
        <v>406</v>
      </c>
      <c r="I154" s="6" t="s">
        <v>105</v>
      </c>
      <c r="J154" s="20">
        <v>39089</v>
      </c>
      <c r="K154" s="17">
        <v>4.55</v>
      </c>
      <c r="L154" s="6" t="s">
        <v>106</v>
      </c>
      <c r="M154" s="19">
        <v>4.9500000000000002E-2</v>
      </c>
      <c r="N154" s="8">
        <v>1.7500000000000002E-2</v>
      </c>
      <c r="O154" s="7">
        <v>5053.91</v>
      </c>
      <c r="P154" s="7">
        <v>139</v>
      </c>
      <c r="Q154" s="7">
        <v>0.15</v>
      </c>
      <c r="R154" s="7">
        <v>7.18</v>
      </c>
      <c r="S154" s="8">
        <v>0</v>
      </c>
      <c r="T154" s="8">
        <v>0</v>
      </c>
      <c r="U154" s="8">
        <v>0</v>
      </c>
    </row>
    <row r="155" spans="2:21">
      <c r="B155" s="6" t="s">
        <v>423</v>
      </c>
      <c r="C155" s="17">
        <v>1125210</v>
      </c>
      <c r="D155" s="6" t="s">
        <v>187</v>
      </c>
      <c r="E155" s="6"/>
      <c r="F155" s="18">
        <v>520036104</v>
      </c>
      <c r="G155" s="6" t="s">
        <v>283</v>
      </c>
      <c r="H155" s="6" t="s">
        <v>406</v>
      </c>
      <c r="I155" s="6" t="s">
        <v>105</v>
      </c>
      <c r="J155" s="6" t="s">
        <v>2658</v>
      </c>
      <c r="K155" s="17">
        <v>2.39</v>
      </c>
      <c r="L155" s="6" t="s">
        <v>106</v>
      </c>
      <c r="M155" s="19">
        <v>5.5E-2</v>
      </c>
      <c r="N155" s="8">
        <v>1.52E-2</v>
      </c>
      <c r="O155" s="7">
        <v>145641.28</v>
      </c>
      <c r="P155" s="7">
        <v>113.3</v>
      </c>
      <c r="Q155" s="7">
        <v>42.77</v>
      </c>
      <c r="R155" s="7">
        <v>207.78</v>
      </c>
      <c r="S155" s="8">
        <v>1.5E-3</v>
      </c>
      <c r="T155" s="8">
        <v>4.0000000000000002E-4</v>
      </c>
      <c r="U155" s="8">
        <v>1E-4</v>
      </c>
    </row>
    <row r="156" spans="2:21">
      <c r="B156" s="6" t="s">
        <v>424</v>
      </c>
      <c r="C156" s="17">
        <v>1129733</v>
      </c>
      <c r="D156" s="6" t="s">
        <v>187</v>
      </c>
      <c r="E156" s="6"/>
      <c r="F156" s="18">
        <v>520036104</v>
      </c>
      <c r="G156" s="6" t="s">
        <v>283</v>
      </c>
      <c r="H156" s="6" t="s">
        <v>406</v>
      </c>
      <c r="I156" s="6" t="s">
        <v>105</v>
      </c>
      <c r="J156" s="20">
        <v>41375</v>
      </c>
      <c r="K156" s="17">
        <v>4.26</v>
      </c>
      <c r="L156" s="6" t="s">
        <v>106</v>
      </c>
      <c r="M156" s="19">
        <v>4.3400000000000001E-2</v>
      </c>
      <c r="N156" s="8">
        <v>2.9000000000000001E-2</v>
      </c>
      <c r="O156" s="7">
        <v>1948587.37</v>
      </c>
      <c r="P156" s="7">
        <v>107.32</v>
      </c>
      <c r="Q156" s="7">
        <v>0</v>
      </c>
      <c r="R156" s="7">
        <v>2091.2199999999998</v>
      </c>
      <c r="S156" s="8">
        <v>1.1999999999999999E-3</v>
      </c>
      <c r="T156" s="8">
        <v>4.1000000000000003E-3</v>
      </c>
      <c r="U156" s="8">
        <v>8.0000000000000004E-4</v>
      </c>
    </row>
    <row r="157" spans="2:21">
      <c r="B157" s="6" t="s">
        <v>425</v>
      </c>
      <c r="C157" s="17">
        <v>1135888</v>
      </c>
      <c r="D157" s="6" t="s">
        <v>187</v>
      </c>
      <c r="E157" s="6"/>
      <c r="F157" s="18">
        <v>520036104</v>
      </c>
      <c r="G157" s="6" t="s">
        <v>283</v>
      </c>
      <c r="H157" s="6" t="s">
        <v>406</v>
      </c>
      <c r="I157" s="6" t="s">
        <v>105</v>
      </c>
      <c r="J157" s="6" t="s">
        <v>2603</v>
      </c>
      <c r="K157" s="17">
        <v>6.65</v>
      </c>
      <c r="L157" s="6" t="s">
        <v>106</v>
      </c>
      <c r="M157" s="19">
        <v>3.9E-2</v>
      </c>
      <c r="N157" s="8">
        <v>3.8300000000000001E-2</v>
      </c>
      <c r="O157" s="7">
        <v>1746013.23</v>
      </c>
      <c r="P157" s="7">
        <v>101.9</v>
      </c>
      <c r="Q157" s="7">
        <v>0</v>
      </c>
      <c r="R157" s="7">
        <v>1779.19</v>
      </c>
      <c r="S157" s="8">
        <v>1E-3</v>
      </c>
      <c r="T157" s="8">
        <v>3.5000000000000001E-3</v>
      </c>
      <c r="U157" s="8">
        <v>6.9999999999999999E-4</v>
      </c>
    </row>
    <row r="158" spans="2:21">
      <c r="B158" s="6" t="s">
        <v>426</v>
      </c>
      <c r="C158" s="17">
        <v>1139153</v>
      </c>
      <c r="D158" s="6" t="s">
        <v>187</v>
      </c>
      <c r="E158" s="6"/>
      <c r="F158" s="18">
        <v>513668277</v>
      </c>
      <c r="G158" s="6" t="s">
        <v>263</v>
      </c>
      <c r="H158" s="6" t="s">
        <v>427</v>
      </c>
      <c r="I158" s="6" t="s">
        <v>287</v>
      </c>
      <c r="J158" s="6" t="s">
        <v>2601</v>
      </c>
      <c r="K158" s="17">
        <v>3.04</v>
      </c>
      <c r="L158" s="6" t="s">
        <v>106</v>
      </c>
      <c r="M158" s="19">
        <v>2.8500000000000001E-2</v>
      </c>
      <c r="N158" s="8">
        <v>1.9E-2</v>
      </c>
      <c r="O158" s="7">
        <v>19.45</v>
      </c>
      <c r="P158" s="7">
        <v>5291000</v>
      </c>
      <c r="Q158" s="7">
        <v>0</v>
      </c>
      <c r="R158" s="7">
        <v>1029.1099999999999</v>
      </c>
      <c r="S158" s="8">
        <v>0</v>
      </c>
      <c r="T158" s="8">
        <v>2E-3</v>
      </c>
      <c r="U158" s="8">
        <v>4.0000000000000002E-4</v>
      </c>
    </row>
    <row r="159" spans="2:21">
      <c r="B159" s="6" t="s">
        <v>428</v>
      </c>
      <c r="C159" s="17">
        <v>1820158</v>
      </c>
      <c r="D159" s="6" t="s">
        <v>187</v>
      </c>
      <c r="E159" s="6"/>
      <c r="F159" s="18">
        <v>520035171</v>
      </c>
      <c r="G159" s="6" t="s">
        <v>283</v>
      </c>
      <c r="H159" s="6" t="s">
        <v>427</v>
      </c>
      <c r="I159" s="6" t="s">
        <v>287</v>
      </c>
      <c r="J159" s="20">
        <v>40878</v>
      </c>
      <c r="K159" s="17">
        <v>0.99</v>
      </c>
      <c r="L159" s="6" t="s">
        <v>106</v>
      </c>
      <c r="M159" s="19">
        <v>5.6000000000000001E-2</v>
      </c>
      <c r="N159" s="8">
        <v>3.0999999999999999E-3</v>
      </c>
      <c r="O159" s="7">
        <v>5031.6899999999996</v>
      </c>
      <c r="P159" s="7">
        <v>111.49</v>
      </c>
      <c r="Q159" s="7">
        <v>0.15</v>
      </c>
      <c r="R159" s="7">
        <v>5.76</v>
      </c>
      <c r="S159" s="8">
        <v>0</v>
      </c>
      <c r="T159" s="8">
        <v>0</v>
      </c>
      <c r="U159" s="8">
        <v>0</v>
      </c>
    </row>
    <row r="160" spans="2:21">
      <c r="B160" s="6" t="s">
        <v>429</v>
      </c>
      <c r="C160" s="17">
        <v>1820174</v>
      </c>
      <c r="D160" s="6" t="s">
        <v>187</v>
      </c>
      <c r="E160" s="6"/>
      <c r="F160" s="18">
        <v>520035171</v>
      </c>
      <c r="G160" s="6" t="s">
        <v>283</v>
      </c>
      <c r="H160" s="6" t="s">
        <v>427</v>
      </c>
      <c r="I160" s="6" t="s">
        <v>287</v>
      </c>
      <c r="J160" s="6" t="s">
        <v>2659</v>
      </c>
      <c r="K160" s="17">
        <v>2.44</v>
      </c>
      <c r="L160" s="6" t="s">
        <v>106</v>
      </c>
      <c r="M160" s="19">
        <v>3.5000000000000003E-2</v>
      </c>
      <c r="N160" s="8">
        <v>1.01E-2</v>
      </c>
      <c r="O160" s="7">
        <v>30527.56</v>
      </c>
      <c r="P160" s="7">
        <v>106.15</v>
      </c>
      <c r="Q160" s="7">
        <v>0.53</v>
      </c>
      <c r="R160" s="7">
        <v>32.94</v>
      </c>
      <c r="S160" s="8">
        <v>1E-4</v>
      </c>
      <c r="T160" s="8">
        <v>1E-4</v>
      </c>
      <c r="U160" s="8">
        <v>0</v>
      </c>
    </row>
    <row r="161" spans="2:21">
      <c r="B161" s="6" t="s">
        <v>430</v>
      </c>
      <c r="C161" s="17">
        <v>1127588</v>
      </c>
      <c r="D161" s="6" t="s">
        <v>187</v>
      </c>
      <c r="E161" s="6"/>
      <c r="F161" s="18">
        <v>512025891</v>
      </c>
      <c r="G161" s="6" t="s">
        <v>326</v>
      </c>
      <c r="H161" s="6" t="s">
        <v>427</v>
      </c>
      <c r="I161" s="6" t="s">
        <v>287</v>
      </c>
      <c r="J161" s="6" t="s">
        <v>2607</v>
      </c>
      <c r="K161" s="17">
        <v>0.53</v>
      </c>
      <c r="L161" s="6" t="s">
        <v>106</v>
      </c>
      <c r="M161" s="19">
        <v>4.2000000000000003E-2</v>
      </c>
      <c r="N161" s="8">
        <v>0.01</v>
      </c>
      <c r="O161" s="7">
        <v>120201.54</v>
      </c>
      <c r="P161" s="7">
        <v>104.02</v>
      </c>
      <c r="Q161" s="7">
        <v>0</v>
      </c>
      <c r="R161" s="7">
        <v>125.03</v>
      </c>
      <c r="S161" s="8">
        <v>6.9999999999999999E-4</v>
      </c>
      <c r="T161" s="8">
        <v>2.0000000000000001E-4</v>
      </c>
      <c r="U161" s="8">
        <v>1E-4</v>
      </c>
    </row>
    <row r="162" spans="2:21">
      <c r="B162" s="6" t="s">
        <v>431</v>
      </c>
      <c r="C162" s="17">
        <v>1132232</v>
      </c>
      <c r="D162" s="6" t="s">
        <v>187</v>
      </c>
      <c r="E162" s="6"/>
      <c r="F162" s="18">
        <v>510560188</v>
      </c>
      <c r="G162" s="6" t="s">
        <v>283</v>
      </c>
      <c r="H162" s="6" t="s">
        <v>427</v>
      </c>
      <c r="I162" s="6" t="s">
        <v>287</v>
      </c>
      <c r="J162" s="6" t="s">
        <v>2660</v>
      </c>
      <c r="K162" s="17">
        <v>3.6</v>
      </c>
      <c r="L162" s="6" t="s">
        <v>106</v>
      </c>
      <c r="M162" s="19">
        <v>3.6999999999999998E-2</v>
      </c>
      <c r="N162" s="8">
        <v>2.1299999999999999E-2</v>
      </c>
      <c r="O162" s="7">
        <v>810895.05</v>
      </c>
      <c r="P162" s="7">
        <v>106.72</v>
      </c>
      <c r="Q162" s="7">
        <v>0</v>
      </c>
      <c r="R162" s="7">
        <v>865.39</v>
      </c>
      <c r="S162" s="8">
        <v>1.1000000000000001E-3</v>
      </c>
      <c r="T162" s="8">
        <v>1.6999999999999999E-3</v>
      </c>
      <c r="U162" s="8">
        <v>2.9999999999999997E-4</v>
      </c>
    </row>
    <row r="163" spans="2:21">
      <c r="B163" s="6" t="s">
        <v>432</v>
      </c>
      <c r="C163" s="17">
        <v>1142231</v>
      </c>
      <c r="D163" s="6" t="s">
        <v>187</v>
      </c>
      <c r="E163" s="6"/>
      <c r="F163" s="18">
        <v>510560188</v>
      </c>
      <c r="G163" s="6" t="s">
        <v>283</v>
      </c>
      <c r="H163" s="6" t="s">
        <v>427</v>
      </c>
      <c r="I163" s="6" t="s">
        <v>287</v>
      </c>
      <c r="J163" s="6" t="s">
        <v>2630</v>
      </c>
      <c r="K163" s="17">
        <v>6.28</v>
      </c>
      <c r="L163" s="6" t="s">
        <v>106</v>
      </c>
      <c r="M163" s="19">
        <v>2.5700000000000001E-2</v>
      </c>
      <c r="N163" s="8">
        <v>3.2800000000000003E-2</v>
      </c>
      <c r="O163" s="7">
        <v>508390.71</v>
      </c>
      <c r="P163" s="7">
        <v>97.21</v>
      </c>
      <c r="Q163" s="7">
        <v>0</v>
      </c>
      <c r="R163" s="7">
        <v>494.21</v>
      </c>
      <c r="S163" s="8">
        <v>5.0000000000000001E-4</v>
      </c>
      <c r="T163" s="8">
        <v>1E-3</v>
      </c>
      <c r="U163" s="8">
        <v>2.0000000000000001E-4</v>
      </c>
    </row>
    <row r="164" spans="2:21">
      <c r="B164" s="6" t="s">
        <v>433</v>
      </c>
      <c r="C164" s="17">
        <v>1122233</v>
      </c>
      <c r="D164" s="6" t="s">
        <v>187</v>
      </c>
      <c r="E164" s="6"/>
      <c r="F164" s="18">
        <v>510560188</v>
      </c>
      <c r="G164" s="6" t="s">
        <v>283</v>
      </c>
      <c r="H164" s="6" t="s">
        <v>427</v>
      </c>
      <c r="I164" s="6" t="s">
        <v>287</v>
      </c>
      <c r="J164" s="6" t="s">
        <v>2661</v>
      </c>
      <c r="K164" s="17">
        <v>0.37</v>
      </c>
      <c r="L164" s="6" t="s">
        <v>106</v>
      </c>
      <c r="M164" s="19">
        <v>5.8999999999999997E-2</v>
      </c>
      <c r="N164" s="8">
        <v>2.8999999999999998E-3</v>
      </c>
      <c r="O164" s="7">
        <v>17785.650000000001</v>
      </c>
      <c r="P164" s="7">
        <v>110.99</v>
      </c>
      <c r="Q164" s="7">
        <v>0</v>
      </c>
      <c r="R164" s="7">
        <v>19.739999999999998</v>
      </c>
      <c r="S164" s="8">
        <v>1E-4</v>
      </c>
      <c r="T164" s="8">
        <v>0</v>
      </c>
      <c r="U164" s="8">
        <v>0</v>
      </c>
    </row>
    <row r="165" spans="2:21">
      <c r="B165" s="6" t="s">
        <v>434</v>
      </c>
      <c r="C165" s="17">
        <v>1129550</v>
      </c>
      <c r="D165" s="6" t="s">
        <v>187</v>
      </c>
      <c r="E165" s="6"/>
      <c r="F165" s="18">
        <v>510560188</v>
      </c>
      <c r="G165" s="6" t="s">
        <v>283</v>
      </c>
      <c r="H165" s="6" t="s">
        <v>427</v>
      </c>
      <c r="I165" s="6" t="s">
        <v>287</v>
      </c>
      <c r="J165" s="6" t="s">
        <v>2662</v>
      </c>
      <c r="K165" s="17">
        <v>1.57</v>
      </c>
      <c r="L165" s="6" t="s">
        <v>106</v>
      </c>
      <c r="M165" s="19">
        <v>4.8000000000000001E-2</v>
      </c>
      <c r="N165" s="8">
        <v>1.1999999999999999E-3</v>
      </c>
      <c r="O165" s="7">
        <v>40007.480000000003</v>
      </c>
      <c r="P165" s="7">
        <v>107.37</v>
      </c>
      <c r="Q165" s="7">
        <v>0.96</v>
      </c>
      <c r="R165" s="7">
        <v>43.92</v>
      </c>
      <c r="S165" s="8">
        <v>2.0000000000000001E-4</v>
      </c>
      <c r="T165" s="8">
        <v>1E-4</v>
      </c>
      <c r="U165" s="8">
        <v>0</v>
      </c>
    </row>
    <row r="166" spans="2:21">
      <c r="B166" s="6" t="s">
        <v>435</v>
      </c>
      <c r="C166" s="17">
        <v>2590438</v>
      </c>
      <c r="D166" s="6" t="s">
        <v>187</v>
      </c>
      <c r="E166" s="6"/>
      <c r="F166" s="18">
        <v>520036658</v>
      </c>
      <c r="G166" s="6" t="s">
        <v>313</v>
      </c>
      <c r="H166" s="6" t="s">
        <v>436</v>
      </c>
      <c r="I166" s="6" t="s">
        <v>105</v>
      </c>
      <c r="J166" s="20">
        <v>42369</v>
      </c>
      <c r="K166" s="17">
        <v>1.21</v>
      </c>
      <c r="L166" s="6" t="s">
        <v>106</v>
      </c>
      <c r="M166" s="19">
        <v>5.6899999999999999E-2</v>
      </c>
      <c r="N166" s="8">
        <v>8.8999999999999999E-3</v>
      </c>
      <c r="O166" s="7">
        <v>121757.24</v>
      </c>
      <c r="P166" s="7">
        <v>130.29</v>
      </c>
      <c r="Q166" s="7">
        <v>0</v>
      </c>
      <c r="R166" s="7">
        <v>158.63999999999999</v>
      </c>
      <c r="S166" s="8">
        <v>5.9999999999999995E-4</v>
      </c>
      <c r="T166" s="8">
        <v>2.9999999999999997E-4</v>
      </c>
      <c r="U166" s="8">
        <v>1E-4</v>
      </c>
    </row>
    <row r="167" spans="2:21">
      <c r="B167" s="6" t="s">
        <v>437</v>
      </c>
      <c r="C167" s="17">
        <v>2590255</v>
      </c>
      <c r="D167" s="6" t="s">
        <v>187</v>
      </c>
      <c r="E167" s="6"/>
      <c r="F167" s="18">
        <v>520036658</v>
      </c>
      <c r="G167" s="6" t="s">
        <v>313</v>
      </c>
      <c r="H167" s="6" t="s">
        <v>436</v>
      </c>
      <c r="I167" s="6" t="s">
        <v>105</v>
      </c>
      <c r="J167" s="20">
        <v>39421</v>
      </c>
      <c r="K167" s="17">
        <v>1.23</v>
      </c>
      <c r="L167" s="6" t="s">
        <v>106</v>
      </c>
      <c r="M167" s="19">
        <v>4.8000000000000001E-2</v>
      </c>
      <c r="N167" s="8">
        <v>3.0999999999999999E-3</v>
      </c>
      <c r="O167" s="7">
        <v>176879.87</v>
      </c>
      <c r="P167" s="7">
        <v>124.59</v>
      </c>
      <c r="Q167" s="7">
        <v>58.44</v>
      </c>
      <c r="R167" s="7">
        <v>278.81</v>
      </c>
      <c r="S167" s="8">
        <v>4.0000000000000002E-4</v>
      </c>
      <c r="T167" s="8">
        <v>5.0000000000000001E-4</v>
      </c>
      <c r="U167" s="8">
        <v>1E-4</v>
      </c>
    </row>
    <row r="168" spans="2:21">
      <c r="B168" s="6" t="s">
        <v>438</v>
      </c>
      <c r="C168" s="17">
        <v>1118587</v>
      </c>
      <c r="D168" s="6" t="s">
        <v>187</v>
      </c>
      <c r="E168" s="6"/>
      <c r="F168" s="18">
        <v>1513</v>
      </c>
      <c r="G168" s="6" t="s">
        <v>283</v>
      </c>
      <c r="H168" s="6" t="s">
        <v>436</v>
      </c>
      <c r="I168" s="6" t="s">
        <v>105</v>
      </c>
      <c r="J168" s="6" t="s">
        <v>2607</v>
      </c>
      <c r="K168" s="17">
        <v>0.91</v>
      </c>
      <c r="L168" s="6" t="s">
        <v>106</v>
      </c>
      <c r="M168" s="19">
        <v>6.4000000000000001E-2</v>
      </c>
      <c r="N168" s="8">
        <v>1.9699999999999999E-2</v>
      </c>
      <c r="O168" s="7">
        <v>108.08</v>
      </c>
      <c r="P168" s="7">
        <v>114.3</v>
      </c>
      <c r="Q168" s="7">
        <v>0</v>
      </c>
      <c r="R168" s="7">
        <v>0.12</v>
      </c>
      <c r="S168" s="8">
        <v>0</v>
      </c>
      <c r="T168" s="8">
        <v>0</v>
      </c>
      <c r="U168" s="8">
        <v>0</v>
      </c>
    </row>
    <row r="169" spans="2:21">
      <c r="B169" s="6" t="s">
        <v>439</v>
      </c>
      <c r="C169" s="17">
        <v>6120166</v>
      </c>
      <c r="D169" s="6" t="s">
        <v>187</v>
      </c>
      <c r="E169" s="6"/>
      <c r="F169" s="18">
        <v>520020116</v>
      </c>
      <c r="G169" s="6" t="s">
        <v>283</v>
      </c>
      <c r="H169" s="6" t="s">
        <v>436</v>
      </c>
      <c r="I169" s="6" t="s">
        <v>105</v>
      </c>
      <c r="J169" s="20">
        <v>42250</v>
      </c>
      <c r="K169" s="17">
        <v>1.46</v>
      </c>
      <c r="L169" s="6" t="s">
        <v>106</v>
      </c>
      <c r="M169" s="19">
        <v>5.2999999999999999E-2</v>
      </c>
      <c r="N169" s="8">
        <v>5.1000000000000004E-3</v>
      </c>
      <c r="O169" s="7">
        <v>394641.91</v>
      </c>
      <c r="P169" s="7">
        <v>109.06</v>
      </c>
      <c r="Q169" s="7">
        <v>208.82</v>
      </c>
      <c r="R169" s="7">
        <v>639.22</v>
      </c>
      <c r="S169" s="8">
        <v>3.5999999999999999E-3</v>
      </c>
      <c r="T169" s="8">
        <v>1.2999999999999999E-3</v>
      </c>
      <c r="U169" s="8">
        <v>2.9999999999999997E-4</v>
      </c>
    </row>
    <row r="170" spans="2:21">
      <c r="B170" s="6" t="s">
        <v>440</v>
      </c>
      <c r="C170" s="17">
        <v>6120182</v>
      </c>
      <c r="D170" s="6" t="s">
        <v>187</v>
      </c>
      <c r="E170" s="6"/>
      <c r="F170" s="18">
        <v>520020116</v>
      </c>
      <c r="G170" s="6" t="s">
        <v>283</v>
      </c>
      <c r="H170" s="6" t="s">
        <v>436</v>
      </c>
      <c r="I170" s="6" t="s">
        <v>105</v>
      </c>
      <c r="J170" s="6" t="s">
        <v>2617</v>
      </c>
      <c r="K170" s="17">
        <v>1.7</v>
      </c>
      <c r="L170" s="6" t="s">
        <v>106</v>
      </c>
      <c r="M170" s="19">
        <v>0.05</v>
      </c>
      <c r="N170" s="8">
        <v>8.2000000000000007E-3</v>
      </c>
      <c r="O170" s="7">
        <v>761181.16</v>
      </c>
      <c r="P170" s="7">
        <v>107.25</v>
      </c>
      <c r="Q170" s="7">
        <v>7.16</v>
      </c>
      <c r="R170" s="7">
        <v>823.53</v>
      </c>
      <c r="S170" s="8">
        <v>4.8999999999999998E-3</v>
      </c>
      <c r="T170" s="8">
        <v>1.6000000000000001E-3</v>
      </c>
      <c r="U170" s="8">
        <v>2.9999999999999997E-4</v>
      </c>
    </row>
    <row r="171" spans="2:21">
      <c r="B171" s="6" t="s">
        <v>441</v>
      </c>
      <c r="C171" s="17">
        <v>1127414</v>
      </c>
      <c r="D171" s="6" t="s">
        <v>187</v>
      </c>
      <c r="E171" s="6"/>
      <c r="F171" s="18">
        <v>513682146</v>
      </c>
      <c r="G171" s="6" t="s">
        <v>263</v>
      </c>
      <c r="H171" s="6" t="s">
        <v>436</v>
      </c>
      <c r="I171" s="6" t="s">
        <v>105</v>
      </c>
      <c r="J171" s="20">
        <v>41640</v>
      </c>
      <c r="K171" s="17">
        <v>1.97</v>
      </c>
      <c r="L171" s="6" t="s">
        <v>106</v>
      </c>
      <c r="M171" s="19">
        <v>2.4E-2</v>
      </c>
      <c r="N171" s="8">
        <v>6.9999999999999999E-4</v>
      </c>
      <c r="O171" s="7">
        <v>339431.02</v>
      </c>
      <c r="P171" s="7">
        <v>106.63</v>
      </c>
      <c r="Q171" s="7">
        <v>4.1500000000000004</v>
      </c>
      <c r="R171" s="7">
        <v>366.08</v>
      </c>
      <c r="S171" s="8">
        <v>2.5999999999999999E-3</v>
      </c>
      <c r="T171" s="8">
        <v>6.9999999999999999E-4</v>
      </c>
      <c r="U171" s="8">
        <v>1E-4</v>
      </c>
    </row>
    <row r="172" spans="2:21">
      <c r="B172" s="6" t="s">
        <v>442</v>
      </c>
      <c r="C172" s="17">
        <v>6390223</v>
      </c>
      <c r="D172" s="6" t="s">
        <v>187</v>
      </c>
      <c r="E172" s="6"/>
      <c r="F172" s="18">
        <v>520023896</v>
      </c>
      <c r="G172" s="6" t="s">
        <v>382</v>
      </c>
      <c r="H172" s="6" t="s">
        <v>443</v>
      </c>
      <c r="I172" s="6" t="s">
        <v>105</v>
      </c>
      <c r="J172" s="6" t="s">
        <v>2663</v>
      </c>
      <c r="K172" s="17">
        <v>0.99</v>
      </c>
      <c r="L172" s="6" t="s">
        <v>106</v>
      </c>
      <c r="M172" s="19">
        <v>4.4499999999999998E-2</v>
      </c>
      <c r="N172" s="8">
        <v>1.01E-2</v>
      </c>
      <c r="O172" s="7">
        <v>28392.48</v>
      </c>
      <c r="P172" s="7">
        <v>124.6</v>
      </c>
      <c r="Q172" s="7">
        <v>0</v>
      </c>
      <c r="R172" s="7">
        <v>35.380000000000003</v>
      </c>
      <c r="S172" s="8">
        <v>8.9999999999999998E-4</v>
      </c>
      <c r="T172" s="8">
        <v>1E-4</v>
      </c>
      <c r="U172" s="8">
        <v>0</v>
      </c>
    </row>
    <row r="173" spans="2:21">
      <c r="B173" s="6" t="s">
        <v>444</v>
      </c>
      <c r="C173" s="17">
        <v>6390207</v>
      </c>
      <c r="D173" s="6" t="s">
        <v>187</v>
      </c>
      <c r="E173" s="6"/>
      <c r="F173" s="18">
        <v>520023896</v>
      </c>
      <c r="G173" s="6" t="s">
        <v>382</v>
      </c>
      <c r="H173" s="6" t="s">
        <v>443</v>
      </c>
      <c r="I173" s="6" t="s">
        <v>105</v>
      </c>
      <c r="J173" s="6" t="s">
        <v>2664</v>
      </c>
      <c r="K173" s="17">
        <v>3.61</v>
      </c>
      <c r="L173" s="6" t="s">
        <v>106</v>
      </c>
      <c r="M173" s="19">
        <v>4.9500000000000002E-2</v>
      </c>
      <c r="N173" s="8">
        <v>3.5499999999999997E-2</v>
      </c>
      <c r="O173" s="7">
        <v>5786233.9500000002</v>
      </c>
      <c r="P173" s="7">
        <v>129.85</v>
      </c>
      <c r="Q173" s="7">
        <v>0</v>
      </c>
      <c r="R173" s="7">
        <v>7513.42</v>
      </c>
      <c r="S173" s="8">
        <v>3.0000000000000001E-3</v>
      </c>
      <c r="T173" s="8">
        <v>1.47E-2</v>
      </c>
      <c r="U173" s="8">
        <v>3.0000000000000001E-3</v>
      </c>
    </row>
    <row r="174" spans="2:21">
      <c r="B174" s="6" t="s">
        <v>445</v>
      </c>
      <c r="C174" s="17">
        <v>1142520</v>
      </c>
      <c r="D174" s="6" t="s">
        <v>187</v>
      </c>
      <c r="E174" s="6"/>
      <c r="F174" s="18">
        <v>513682146</v>
      </c>
      <c r="G174" s="6" t="s">
        <v>263</v>
      </c>
      <c r="H174" s="6" t="s">
        <v>443</v>
      </c>
      <c r="I174" s="6" t="s">
        <v>105</v>
      </c>
      <c r="J174" s="6" t="s">
        <v>2647</v>
      </c>
      <c r="K174" s="17">
        <v>4.28</v>
      </c>
      <c r="L174" s="6" t="s">
        <v>106</v>
      </c>
      <c r="M174" s="19">
        <v>1.9E-2</v>
      </c>
      <c r="N174" s="8">
        <v>2.29E-2</v>
      </c>
      <c r="O174" s="7">
        <v>14.62</v>
      </c>
      <c r="P174" s="7">
        <v>4950000</v>
      </c>
      <c r="Q174" s="7">
        <v>7.72</v>
      </c>
      <c r="R174" s="7">
        <v>731.31</v>
      </c>
      <c r="S174" s="8">
        <v>0</v>
      </c>
      <c r="T174" s="8">
        <v>1.4E-3</v>
      </c>
      <c r="U174" s="8">
        <v>2.9999999999999997E-4</v>
      </c>
    </row>
    <row r="175" spans="2:21">
      <c r="B175" s="6" t="s">
        <v>446</v>
      </c>
      <c r="C175" s="17">
        <v>1138551</v>
      </c>
      <c r="D175" s="6" t="s">
        <v>187</v>
      </c>
      <c r="E175" s="6"/>
      <c r="F175" s="18">
        <v>513682146</v>
      </c>
      <c r="G175" s="6" t="s">
        <v>263</v>
      </c>
      <c r="H175" s="6" t="s">
        <v>443</v>
      </c>
      <c r="I175" s="6" t="s">
        <v>105</v>
      </c>
      <c r="J175" s="6" t="s">
        <v>2665</v>
      </c>
      <c r="K175" s="17">
        <v>2.83</v>
      </c>
      <c r="L175" s="6" t="s">
        <v>106</v>
      </c>
      <c r="M175" s="19">
        <v>3.2000000000000001E-2</v>
      </c>
      <c r="N175" s="8">
        <v>1.9300000000000001E-2</v>
      </c>
      <c r="O175" s="7">
        <v>8.17</v>
      </c>
      <c r="P175" s="7">
        <v>5265000</v>
      </c>
      <c r="Q175" s="7">
        <v>6.65</v>
      </c>
      <c r="R175" s="7">
        <v>437.04</v>
      </c>
      <c r="S175" s="8">
        <v>0</v>
      </c>
      <c r="T175" s="8">
        <v>8.9999999999999998E-4</v>
      </c>
      <c r="U175" s="8">
        <v>2.0000000000000001E-4</v>
      </c>
    </row>
    <row r="176" spans="2:21">
      <c r="B176" s="6" t="s">
        <v>447</v>
      </c>
      <c r="C176" s="17">
        <v>1127513</v>
      </c>
      <c r="D176" s="6" t="s">
        <v>187</v>
      </c>
      <c r="E176" s="6"/>
      <c r="F176" s="18">
        <v>511491839</v>
      </c>
      <c r="G176" s="6" t="s">
        <v>283</v>
      </c>
      <c r="H176" s="6" t="s">
        <v>443</v>
      </c>
      <c r="I176" s="6" t="s">
        <v>105</v>
      </c>
      <c r="J176" s="6" t="s">
        <v>2607</v>
      </c>
      <c r="K176" s="17">
        <v>0.98</v>
      </c>
      <c r="L176" s="6" t="s">
        <v>106</v>
      </c>
      <c r="M176" s="19">
        <v>6.1499999999999999E-2</v>
      </c>
      <c r="N176" s="8">
        <v>1.5699999999999999E-2</v>
      </c>
      <c r="O176" s="7">
        <v>6040.44</v>
      </c>
      <c r="P176" s="7">
        <v>106.41</v>
      </c>
      <c r="Q176" s="7">
        <v>0</v>
      </c>
      <c r="R176" s="7">
        <v>6.43</v>
      </c>
      <c r="S176" s="8">
        <v>2.0000000000000001E-4</v>
      </c>
      <c r="T176" s="8">
        <v>0</v>
      </c>
      <c r="U176" s="8">
        <v>0</v>
      </c>
    </row>
    <row r="177" spans="2:21">
      <c r="B177" s="6" t="s">
        <v>448</v>
      </c>
      <c r="C177" s="17">
        <v>1121227</v>
      </c>
      <c r="D177" s="6" t="s">
        <v>187</v>
      </c>
      <c r="E177" s="6"/>
      <c r="F177" s="18">
        <v>510607328</v>
      </c>
      <c r="G177" s="6" t="s">
        <v>283</v>
      </c>
      <c r="H177" s="6" t="s">
        <v>449</v>
      </c>
      <c r="I177" s="6" t="s">
        <v>105</v>
      </c>
      <c r="J177" s="6" t="s">
        <v>2666</v>
      </c>
      <c r="K177" s="17">
        <v>1.31</v>
      </c>
      <c r="L177" s="6" t="s">
        <v>106</v>
      </c>
      <c r="M177" s="19">
        <v>4.4999999999999998E-2</v>
      </c>
      <c r="N177" s="8">
        <v>0.01</v>
      </c>
      <c r="O177" s="7">
        <v>174580.7</v>
      </c>
      <c r="P177" s="7">
        <v>112</v>
      </c>
      <c r="Q177" s="7">
        <v>0</v>
      </c>
      <c r="R177" s="7">
        <v>195.53</v>
      </c>
      <c r="S177" s="8">
        <v>1E-3</v>
      </c>
      <c r="T177" s="8">
        <v>4.0000000000000002E-4</v>
      </c>
      <c r="U177" s="8">
        <v>1E-4</v>
      </c>
    </row>
    <row r="178" spans="2:21">
      <c r="B178" s="6" t="s">
        <v>450</v>
      </c>
      <c r="C178" s="17">
        <v>4730123</v>
      </c>
      <c r="D178" s="6" t="s">
        <v>187</v>
      </c>
      <c r="E178" s="6"/>
      <c r="F178" s="18">
        <v>520039660</v>
      </c>
      <c r="G178" s="6" t="s">
        <v>283</v>
      </c>
      <c r="H178" s="6" t="s">
        <v>451</v>
      </c>
      <c r="I178" s="6" t="s">
        <v>287</v>
      </c>
      <c r="J178" s="6" t="s">
        <v>2607</v>
      </c>
      <c r="K178" s="17">
        <v>0.9</v>
      </c>
      <c r="L178" s="6" t="s">
        <v>106</v>
      </c>
      <c r="M178" s="19">
        <v>7.5499999999999998E-2</v>
      </c>
      <c r="N178" s="8">
        <v>3.6999999999999998E-2</v>
      </c>
      <c r="O178" s="7">
        <v>78447.72</v>
      </c>
      <c r="P178" s="7">
        <v>112.31</v>
      </c>
      <c r="Q178" s="7">
        <v>0</v>
      </c>
      <c r="R178" s="7">
        <v>88.1</v>
      </c>
      <c r="S178" s="8">
        <v>1.2999999999999999E-3</v>
      </c>
      <c r="T178" s="8">
        <v>2.0000000000000001E-4</v>
      </c>
      <c r="U178" s="8">
        <v>0</v>
      </c>
    </row>
    <row r="179" spans="2:21">
      <c r="B179" s="6" t="s">
        <v>452</v>
      </c>
      <c r="C179" s="17">
        <v>7980154</v>
      </c>
      <c r="D179" s="6" t="s">
        <v>187</v>
      </c>
      <c r="E179" s="6"/>
      <c r="F179" s="18">
        <v>520032285</v>
      </c>
      <c r="G179" s="6" t="s">
        <v>382</v>
      </c>
      <c r="H179" s="6" t="s">
        <v>453</v>
      </c>
      <c r="I179" s="6" t="s">
        <v>105</v>
      </c>
      <c r="J179" s="6" t="s">
        <v>2667</v>
      </c>
      <c r="K179" s="17">
        <v>4.16</v>
      </c>
      <c r="L179" s="6" t="s">
        <v>106</v>
      </c>
      <c r="M179" s="19">
        <v>4.9500000000000002E-2</v>
      </c>
      <c r="N179" s="8">
        <v>0.1221</v>
      </c>
      <c r="O179" s="7">
        <v>22819.15</v>
      </c>
      <c r="P179" s="7">
        <v>90.7</v>
      </c>
      <c r="Q179" s="7">
        <v>0</v>
      </c>
      <c r="R179" s="7">
        <v>20.7</v>
      </c>
      <c r="S179" s="8">
        <v>0</v>
      </c>
      <c r="T179" s="8">
        <v>0</v>
      </c>
      <c r="U179" s="8">
        <v>0</v>
      </c>
    </row>
    <row r="180" spans="2:21">
      <c r="B180" s="6" t="s">
        <v>454</v>
      </c>
      <c r="C180" s="17">
        <v>1131614</v>
      </c>
      <c r="D180" s="6" t="s">
        <v>187</v>
      </c>
      <c r="E180" s="6"/>
      <c r="F180" s="18">
        <v>520044264</v>
      </c>
      <c r="G180" s="6" t="s">
        <v>299</v>
      </c>
      <c r="H180" s="6" t="s">
        <v>455</v>
      </c>
      <c r="I180" s="6" t="s">
        <v>287</v>
      </c>
      <c r="J180" s="6" t="s">
        <v>2668</v>
      </c>
      <c r="K180" s="17">
        <v>2.37</v>
      </c>
      <c r="L180" s="6" t="s">
        <v>106</v>
      </c>
      <c r="M180" s="19">
        <v>0.06</v>
      </c>
      <c r="N180" s="8">
        <v>6.3500000000000001E-2</v>
      </c>
      <c r="O180" s="7">
        <v>27354.89</v>
      </c>
      <c r="P180" s="7">
        <v>101.63</v>
      </c>
      <c r="Q180" s="7">
        <v>0</v>
      </c>
      <c r="R180" s="7">
        <v>27.8</v>
      </c>
      <c r="S180" s="8">
        <v>0</v>
      </c>
      <c r="T180" s="8">
        <v>1E-4</v>
      </c>
      <c r="U180" s="8">
        <v>0</v>
      </c>
    </row>
    <row r="181" spans="2:21">
      <c r="B181" s="6" t="s">
        <v>456</v>
      </c>
      <c r="C181" s="17">
        <v>1105535</v>
      </c>
      <c r="D181" s="6" t="s">
        <v>187</v>
      </c>
      <c r="E181" s="6"/>
      <c r="F181" s="18">
        <v>520039249</v>
      </c>
      <c r="G181" s="6" t="s">
        <v>382</v>
      </c>
      <c r="H181" s="6" t="s">
        <v>457</v>
      </c>
      <c r="I181" s="6" t="s">
        <v>105</v>
      </c>
      <c r="J181" s="20">
        <v>39361</v>
      </c>
      <c r="K181" s="17">
        <v>0.06</v>
      </c>
      <c r="L181" s="6" t="s">
        <v>106</v>
      </c>
      <c r="M181" s="19">
        <v>6.3250000000000001E-2</v>
      </c>
      <c r="N181" s="8">
        <v>99.99</v>
      </c>
      <c r="O181" s="7">
        <v>453890.73</v>
      </c>
      <c r="P181" s="7">
        <v>39.04</v>
      </c>
      <c r="Q181" s="7">
        <v>0</v>
      </c>
      <c r="R181" s="7">
        <v>177.2</v>
      </c>
      <c r="S181" s="8">
        <v>1.5E-3</v>
      </c>
      <c r="T181" s="8">
        <v>2.9999999999999997E-4</v>
      </c>
      <c r="U181" s="8">
        <v>1E-4</v>
      </c>
    </row>
    <row r="182" spans="2:21">
      <c r="B182" s="6" t="s">
        <v>458</v>
      </c>
      <c r="C182" s="17">
        <v>1113034</v>
      </c>
      <c r="D182" s="6" t="s">
        <v>187</v>
      </c>
      <c r="E182" s="6"/>
      <c r="F182" s="18">
        <v>520039249</v>
      </c>
      <c r="G182" s="6" t="s">
        <v>382</v>
      </c>
      <c r="H182" s="6" t="s">
        <v>457</v>
      </c>
      <c r="I182" s="6" t="s">
        <v>105</v>
      </c>
      <c r="J182" s="6" t="s">
        <v>2669</v>
      </c>
      <c r="K182" s="17">
        <v>0.87</v>
      </c>
      <c r="L182" s="6" t="s">
        <v>106</v>
      </c>
      <c r="M182" s="19">
        <v>6.7750000000000005E-2</v>
      </c>
      <c r="N182" s="8">
        <v>1.3683000000000001</v>
      </c>
      <c r="O182" s="7">
        <v>3106447.09</v>
      </c>
      <c r="P182" s="7">
        <v>57.8</v>
      </c>
      <c r="Q182" s="7">
        <v>0</v>
      </c>
      <c r="R182" s="7">
        <v>1795.53</v>
      </c>
      <c r="S182" s="8">
        <v>4.1000000000000003E-3</v>
      </c>
      <c r="T182" s="8">
        <v>3.5000000000000001E-3</v>
      </c>
      <c r="U182" s="8">
        <v>6.9999999999999999E-4</v>
      </c>
    </row>
    <row r="183" spans="2:21">
      <c r="B183" s="6" t="s">
        <v>459</v>
      </c>
      <c r="C183" s="17">
        <v>1142652</v>
      </c>
      <c r="D183" s="6" t="s">
        <v>187</v>
      </c>
      <c r="E183" s="6"/>
      <c r="F183" s="18">
        <v>1709</v>
      </c>
      <c r="G183" s="6" t="s">
        <v>283</v>
      </c>
      <c r="H183" s="6" t="s">
        <v>460</v>
      </c>
      <c r="I183" s="6"/>
      <c r="J183" s="6" t="s">
        <v>2647</v>
      </c>
      <c r="K183" s="17">
        <v>5.3</v>
      </c>
      <c r="L183" s="6" t="s">
        <v>106</v>
      </c>
      <c r="M183" s="19">
        <v>1.9E-2</v>
      </c>
      <c r="N183" s="8">
        <v>2.01E-2</v>
      </c>
      <c r="O183" s="7">
        <v>644313.31999999995</v>
      </c>
      <c r="P183" s="7">
        <v>100.39</v>
      </c>
      <c r="Q183" s="7">
        <v>6.53</v>
      </c>
      <c r="R183" s="7">
        <v>653.36</v>
      </c>
      <c r="S183" s="8">
        <v>3.7000000000000002E-3</v>
      </c>
      <c r="T183" s="8">
        <v>1.2999999999999999E-3</v>
      </c>
      <c r="U183" s="8">
        <v>2.9999999999999997E-4</v>
      </c>
    </row>
    <row r="184" spans="2:21">
      <c r="B184" s="6" t="s">
        <v>461</v>
      </c>
      <c r="C184" s="17">
        <v>1131275</v>
      </c>
      <c r="D184" s="6" t="s">
        <v>187</v>
      </c>
      <c r="E184" s="6"/>
      <c r="F184" s="18">
        <v>520043035</v>
      </c>
      <c r="G184" s="6" t="s">
        <v>382</v>
      </c>
      <c r="H184" s="6" t="s">
        <v>460</v>
      </c>
      <c r="I184" s="6"/>
      <c r="J184" s="6" t="s">
        <v>2670</v>
      </c>
      <c r="K184" s="17">
        <v>1.42</v>
      </c>
      <c r="L184" s="6" t="s">
        <v>106</v>
      </c>
      <c r="M184" s="19">
        <v>0.06</v>
      </c>
      <c r="N184" s="8">
        <v>0.17449999999999999</v>
      </c>
      <c r="O184" s="7">
        <v>145678.94</v>
      </c>
      <c r="P184" s="7">
        <v>113.65</v>
      </c>
      <c r="Q184" s="7">
        <v>0</v>
      </c>
      <c r="R184" s="7">
        <v>165.56</v>
      </c>
      <c r="S184" s="8">
        <v>8.0000000000000004E-4</v>
      </c>
      <c r="T184" s="8">
        <v>2.9999999999999997E-4</v>
      </c>
      <c r="U184" s="8">
        <v>1E-4</v>
      </c>
    </row>
    <row r="185" spans="2:21">
      <c r="B185" s="6" t="s">
        <v>462</v>
      </c>
      <c r="C185" s="17">
        <v>1128289</v>
      </c>
      <c r="D185" s="6" t="s">
        <v>187</v>
      </c>
      <c r="E185" s="6"/>
      <c r="F185" s="18">
        <v>513785634</v>
      </c>
      <c r="G185" s="6" t="s">
        <v>382</v>
      </c>
      <c r="H185" s="6" t="s">
        <v>460</v>
      </c>
      <c r="I185" s="6"/>
      <c r="J185" s="20">
        <v>41399</v>
      </c>
      <c r="K185" s="17">
        <v>2.0699999999999998</v>
      </c>
      <c r="L185" s="6" t="s">
        <v>106</v>
      </c>
      <c r="M185" s="19">
        <v>7.3999999999999996E-2</v>
      </c>
      <c r="N185" s="8">
        <v>4.1599999999999998E-2</v>
      </c>
      <c r="O185" s="7">
        <v>965668.31</v>
      </c>
      <c r="P185" s="7">
        <v>109.15</v>
      </c>
      <c r="Q185" s="7">
        <v>0</v>
      </c>
      <c r="R185" s="7">
        <v>1054.03</v>
      </c>
      <c r="S185" s="8">
        <v>7.0000000000000001E-3</v>
      </c>
      <c r="T185" s="8">
        <v>2.0999999999999999E-3</v>
      </c>
      <c r="U185" s="8">
        <v>4.0000000000000002E-4</v>
      </c>
    </row>
    <row r="186" spans="2:21">
      <c r="B186" s="6" t="s">
        <v>463</v>
      </c>
      <c r="C186" s="17">
        <v>6110431</v>
      </c>
      <c r="D186" s="6" t="s">
        <v>187</v>
      </c>
      <c r="E186" s="6"/>
      <c r="F186" s="18">
        <v>520005067</v>
      </c>
      <c r="G186" s="6" t="s">
        <v>283</v>
      </c>
      <c r="H186" s="6" t="s">
        <v>460</v>
      </c>
      <c r="I186" s="6"/>
      <c r="J186" s="20">
        <v>41640</v>
      </c>
      <c r="K186" s="17">
        <v>6.88</v>
      </c>
      <c r="L186" s="6" t="s">
        <v>106</v>
      </c>
      <c r="M186" s="19">
        <v>6.8000000000000005E-2</v>
      </c>
      <c r="N186" s="8">
        <v>3.9199999999999999E-2</v>
      </c>
      <c r="O186" s="7">
        <v>3156559.3</v>
      </c>
      <c r="P186" s="7">
        <v>78.150000000000006</v>
      </c>
      <c r="Q186" s="7">
        <v>0</v>
      </c>
      <c r="R186" s="7">
        <v>2466.85</v>
      </c>
      <c r="S186" s="8">
        <v>3.0999999999999999E-3</v>
      </c>
      <c r="T186" s="8">
        <v>4.7999999999999996E-3</v>
      </c>
      <c r="U186" s="8">
        <v>1E-3</v>
      </c>
    </row>
    <row r="187" spans="2:21">
      <c r="B187" s="6" t="s">
        <v>464</v>
      </c>
      <c r="C187" s="17">
        <v>6110480</v>
      </c>
      <c r="D187" s="6" t="s">
        <v>187</v>
      </c>
      <c r="E187" s="6"/>
      <c r="F187" s="18">
        <v>520005067</v>
      </c>
      <c r="G187" s="6" t="s">
        <v>283</v>
      </c>
      <c r="H187" s="6" t="s">
        <v>460</v>
      </c>
      <c r="I187" s="6"/>
      <c r="J187" s="6" t="s">
        <v>2603</v>
      </c>
      <c r="K187" s="17">
        <v>4.67</v>
      </c>
      <c r="L187" s="6" t="s">
        <v>106</v>
      </c>
      <c r="M187" s="19">
        <v>6.7000000000000004E-2</v>
      </c>
      <c r="N187" s="8">
        <v>0.1181</v>
      </c>
      <c r="O187" s="7">
        <v>360315.84</v>
      </c>
      <c r="P187" s="7">
        <v>59.4</v>
      </c>
      <c r="Q187" s="7">
        <v>0</v>
      </c>
      <c r="R187" s="7">
        <v>214.03</v>
      </c>
      <c r="S187" s="8">
        <v>1.1000000000000001E-3</v>
      </c>
      <c r="T187" s="8">
        <v>4.0000000000000002E-4</v>
      </c>
      <c r="U187" s="8">
        <v>1E-4</v>
      </c>
    </row>
    <row r="188" spans="2:21">
      <c r="B188" s="6" t="s">
        <v>465</v>
      </c>
      <c r="C188" s="17">
        <v>6110365</v>
      </c>
      <c r="D188" s="6" t="s">
        <v>187</v>
      </c>
      <c r="E188" s="6"/>
      <c r="F188" s="18">
        <v>520005067</v>
      </c>
      <c r="G188" s="6" t="s">
        <v>283</v>
      </c>
      <c r="H188" s="6" t="s">
        <v>460</v>
      </c>
      <c r="I188" s="6"/>
      <c r="J188" s="6" t="s">
        <v>2663</v>
      </c>
      <c r="K188" s="17">
        <v>6.88</v>
      </c>
      <c r="L188" s="6" t="s">
        <v>106</v>
      </c>
      <c r="M188" s="19">
        <v>7.4999999999999997E-2</v>
      </c>
      <c r="N188" s="8">
        <v>3.9899999999999998E-2</v>
      </c>
      <c r="O188" s="7">
        <v>3861709.4</v>
      </c>
      <c r="P188" s="7">
        <v>83.79</v>
      </c>
      <c r="Q188" s="7">
        <v>0</v>
      </c>
      <c r="R188" s="7">
        <v>3235.73</v>
      </c>
      <c r="S188" s="8">
        <v>2.8999999999999998E-3</v>
      </c>
      <c r="T188" s="8">
        <v>6.3E-3</v>
      </c>
      <c r="U188" s="8">
        <v>1.2999999999999999E-3</v>
      </c>
    </row>
    <row r="189" spans="2:21">
      <c r="B189" s="6" t="s">
        <v>466</v>
      </c>
      <c r="C189" s="17">
        <v>1131416</v>
      </c>
      <c r="D189" s="6" t="s">
        <v>187</v>
      </c>
      <c r="E189" s="6"/>
      <c r="F189" s="18">
        <v>511396046</v>
      </c>
      <c r="G189" s="6" t="s">
        <v>299</v>
      </c>
      <c r="H189" s="6" t="s">
        <v>460</v>
      </c>
      <c r="I189" s="6"/>
      <c r="J189" s="20">
        <v>41981</v>
      </c>
      <c r="K189" s="17">
        <v>2</v>
      </c>
      <c r="L189" s="6" t="s">
        <v>106</v>
      </c>
      <c r="M189" s="19">
        <v>3.85E-2</v>
      </c>
      <c r="N189" s="8">
        <v>1.77E-2</v>
      </c>
      <c r="O189" s="7">
        <v>0.03</v>
      </c>
      <c r="P189" s="7">
        <v>104.6</v>
      </c>
      <c r="Q189" s="7">
        <v>18.600000000000001</v>
      </c>
      <c r="R189" s="7">
        <v>18.600000000000001</v>
      </c>
      <c r="S189" s="8">
        <v>0</v>
      </c>
      <c r="T189" s="8">
        <v>0</v>
      </c>
      <c r="U189" s="8">
        <v>0</v>
      </c>
    </row>
    <row r="190" spans="2:21">
      <c r="B190" s="6" t="s">
        <v>467</v>
      </c>
      <c r="C190" s="17">
        <v>1141712</v>
      </c>
      <c r="D190" s="6" t="s">
        <v>187</v>
      </c>
      <c r="E190" s="6"/>
      <c r="F190" s="18">
        <v>515434074</v>
      </c>
      <c r="G190" s="6" t="s">
        <v>283</v>
      </c>
      <c r="H190" s="6" t="s">
        <v>460</v>
      </c>
      <c r="I190" s="6"/>
      <c r="J190" s="6" t="s">
        <v>2604</v>
      </c>
      <c r="K190" s="17">
        <v>3.93</v>
      </c>
      <c r="L190" s="6" t="s">
        <v>106</v>
      </c>
      <c r="M190" s="19">
        <v>0.01</v>
      </c>
      <c r="N190" s="8">
        <v>1.7399999999999999E-2</v>
      </c>
      <c r="O190" s="7">
        <v>903889.15</v>
      </c>
      <c r="P190" s="7">
        <v>98.46</v>
      </c>
      <c r="Q190" s="7">
        <v>4.58</v>
      </c>
      <c r="R190" s="7">
        <v>894.55</v>
      </c>
      <c r="S190" s="8">
        <v>2.3999999999999998E-3</v>
      </c>
      <c r="T190" s="8">
        <v>1.8E-3</v>
      </c>
      <c r="U190" s="8">
        <v>4.0000000000000002E-4</v>
      </c>
    </row>
    <row r="191" spans="2:21">
      <c r="B191" s="6" t="s">
        <v>468</v>
      </c>
      <c r="C191" s="17">
        <v>7560048</v>
      </c>
      <c r="D191" s="6" t="s">
        <v>187</v>
      </c>
      <c r="E191" s="6"/>
      <c r="F191" s="18">
        <v>520029315</v>
      </c>
      <c r="G191" s="6" t="s">
        <v>313</v>
      </c>
      <c r="H191" s="6" t="s">
        <v>460</v>
      </c>
      <c r="I191" s="6"/>
      <c r="J191" s="20">
        <v>39334</v>
      </c>
      <c r="K191" s="17">
        <v>4.99</v>
      </c>
      <c r="L191" s="6" t="s">
        <v>106</v>
      </c>
      <c r="M191" s="19">
        <v>5.0999999999999997E-2</v>
      </c>
      <c r="N191" s="8">
        <v>0.1951</v>
      </c>
      <c r="O191" s="7">
        <v>37575.06</v>
      </c>
      <c r="P191" s="7">
        <v>69.900000000000006</v>
      </c>
      <c r="Q191" s="7">
        <v>0</v>
      </c>
      <c r="R191" s="7">
        <v>26.26</v>
      </c>
      <c r="S191" s="8">
        <v>2.0000000000000001E-4</v>
      </c>
      <c r="T191" s="8">
        <v>1E-4</v>
      </c>
      <c r="U191" s="8">
        <v>0</v>
      </c>
    </row>
    <row r="192" spans="2:21">
      <c r="B192" s="6" t="s">
        <v>469</v>
      </c>
      <c r="C192" s="17">
        <v>1109503</v>
      </c>
      <c r="D192" s="6" t="s">
        <v>187</v>
      </c>
      <c r="E192" s="6"/>
      <c r="F192" s="18">
        <v>33248324</v>
      </c>
      <c r="G192" s="6" t="s">
        <v>283</v>
      </c>
      <c r="H192" s="6" t="s">
        <v>460</v>
      </c>
      <c r="I192" s="6"/>
      <c r="J192" s="6" t="s">
        <v>2667</v>
      </c>
      <c r="K192" s="17">
        <v>1.1000000000000001</v>
      </c>
      <c r="L192" s="6" t="s">
        <v>106</v>
      </c>
      <c r="M192" s="19">
        <v>6.9000000000000006E-2</v>
      </c>
      <c r="N192" s="8">
        <v>0.61329999999999996</v>
      </c>
      <c r="O192" s="7">
        <v>227536.47</v>
      </c>
      <c r="P192" s="7">
        <v>72.5</v>
      </c>
      <c r="Q192" s="7">
        <v>7.44</v>
      </c>
      <c r="R192" s="7">
        <v>172.4</v>
      </c>
      <c r="S192" s="8">
        <v>1.2999999999999999E-3</v>
      </c>
      <c r="T192" s="8">
        <v>2.9999999999999997E-4</v>
      </c>
      <c r="U192" s="8">
        <v>1E-4</v>
      </c>
    </row>
    <row r="193" spans="2:21">
      <c r="B193" s="6" t="s">
        <v>470</v>
      </c>
      <c r="C193" s="17">
        <v>1109495</v>
      </c>
      <c r="D193" s="6" t="s">
        <v>187</v>
      </c>
      <c r="E193" s="6"/>
      <c r="F193" s="18">
        <v>33248324</v>
      </c>
      <c r="G193" s="6" t="s">
        <v>283</v>
      </c>
      <c r="H193" s="6" t="s">
        <v>460</v>
      </c>
      <c r="I193" s="6"/>
      <c r="J193" s="6" t="s">
        <v>2671</v>
      </c>
      <c r="K193" s="17">
        <v>1.1299999999999999</v>
      </c>
      <c r="L193" s="6" t="s">
        <v>106</v>
      </c>
      <c r="M193" s="19">
        <v>0.06</v>
      </c>
      <c r="N193" s="8">
        <v>0.77859999999999996</v>
      </c>
      <c r="O193" s="7">
        <v>106419.06</v>
      </c>
      <c r="P193" s="7">
        <v>61.54</v>
      </c>
      <c r="Q193" s="7">
        <v>3.17</v>
      </c>
      <c r="R193" s="7">
        <v>68.66</v>
      </c>
      <c r="S193" s="8">
        <v>8.9999999999999998E-4</v>
      </c>
      <c r="T193" s="8">
        <v>1E-4</v>
      </c>
      <c r="U193" s="8">
        <v>0</v>
      </c>
    </row>
    <row r="194" spans="2:21">
      <c r="B194" s="6" t="s">
        <v>471</v>
      </c>
      <c r="C194" s="17">
        <v>7300114</v>
      </c>
      <c r="D194" s="6" t="s">
        <v>187</v>
      </c>
      <c r="E194" s="6"/>
      <c r="F194" s="18">
        <v>520025586</v>
      </c>
      <c r="G194" s="6" t="s">
        <v>382</v>
      </c>
      <c r="H194" s="6" t="s">
        <v>460</v>
      </c>
      <c r="I194" s="6"/>
      <c r="J194" s="6" t="s">
        <v>2672</v>
      </c>
      <c r="K194" s="17">
        <v>0.01</v>
      </c>
      <c r="L194" s="6" t="s">
        <v>106</v>
      </c>
      <c r="M194" s="19">
        <v>5.6000000000000001E-2</v>
      </c>
      <c r="N194" s="8">
        <v>3.6200000000000003E-2</v>
      </c>
      <c r="O194" s="7">
        <v>263158.95</v>
      </c>
      <c r="P194" s="7">
        <v>109.25</v>
      </c>
      <c r="Q194" s="7">
        <v>0</v>
      </c>
      <c r="R194" s="7">
        <v>287.5</v>
      </c>
      <c r="S194" s="8">
        <v>5.4999999999999997E-3</v>
      </c>
      <c r="T194" s="8">
        <v>5.9999999999999995E-4</v>
      </c>
      <c r="U194" s="8">
        <v>1E-4</v>
      </c>
    </row>
    <row r="195" spans="2:21">
      <c r="B195" s="6" t="s">
        <v>472</v>
      </c>
      <c r="C195" s="17">
        <v>7300171</v>
      </c>
      <c r="D195" s="6" t="s">
        <v>187</v>
      </c>
      <c r="E195" s="6"/>
      <c r="F195" s="18">
        <v>520025586</v>
      </c>
      <c r="G195" s="6" t="s">
        <v>382</v>
      </c>
      <c r="H195" s="6" t="s">
        <v>460</v>
      </c>
      <c r="I195" s="6"/>
      <c r="J195" s="6" t="s">
        <v>2599</v>
      </c>
      <c r="K195" s="17">
        <v>6.15</v>
      </c>
      <c r="L195" s="6" t="s">
        <v>106</v>
      </c>
      <c r="M195" s="19">
        <v>3.6999999999999998E-2</v>
      </c>
      <c r="N195" s="8">
        <v>3.7900000000000003E-2</v>
      </c>
      <c r="O195" s="7">
        <v>1409435.39</v>
      </c>
      <c r="P195" s="7">
        <v>100</v>
      </c>
      <c r="Q195" s="7">
        <v>0</v>
      </c>
      <c r="R195" s="7">
        <v>1409.44</v>
      </c>
      <c r="S195" s="8">
        <v>3.5000000000000001E-3</v>
      </c>
      <c r="T195" s="8">
        <v>2.8E-3</v>
      </c>
      <c r="U195" s="8">
        <v>5.9999999999999995E-4</v>
      </c>
    </row>
    <row r="196" spans="2:21">
      <c r="B196" s="6" t="s">
        <v>473</v>
      </c>
      <c r="C196" s="17">
        <v>701019804</v>
      </c>
      <c r="D196" s="6" t="s">
        <v>187</v>
      </c>
      <c r="E196" s="6"/>
      <c r="F196" s="6">
        <v>520036104</v>
      </c>
      <c r="G196" s="6" t="s">
        <v>283</v>
      </c>
      <c r="H196" s="6" t="s">
        <v>460</v>
      </c>
      <c r="I196" s="6"/>
      <c r="J196" s="20">
        <v>43281</v>
      </c>
      <c r="L196" s="6" t="s">
        <v>106</v>
      </c>
      <c r="O196" s="7">
        <v>5235045.72</v>
      </c>
      <c r="P196" s="7">
        <v>99.51</v>
      </c>
      <c r="Q196" s="7">
        <v>0</v>
      </c>
      <c r="R196" s="7">
        <v>5209.3900000000003</v>
      </c>
      <c r="T196" s="8">
        <v>1.0200000000000001E-2</v>
      </c>
      <c r="U196" s="8">
        <v>2.0999999999999999E-3</v>
      </c>
    </row>
    <row r="197" spans="2:21">
      <c r="B197" s="6" t="s">
        <v>474</v>
      </c>
      <c r="C197" s="17">
        <v>1143049</v>
      </c>
      <c r="D197" s="6" t="s">
        <v>187</v>
      </c>
      <c r="E197" s="6"/>
      <c r="F197" s="18">
        <v>1710</v>
      </c>
      <c r="G197" s="6" t="s">
        <v>283</v>
      </c>
      <c r="H197" s="6" t="s">
        <v>460</v>
      </c>
      <c r="I197" s="6"/>
      <c r="J197" s="6" t="s">
        <v>2639</v>
      </c>
      <c r="K197" s="17">
        <v>5.43</v>
      </c>
      <c r="L197" s="6" t="s">
        <v>106</v>
      </c>
      <c r="M197" s="19">
        <v>2.3E-2</v>
      </c>
      <c r="N197" s="8">
        <v>3.4099999999999998E-2</v>
      </c>
      <c r="O197" s="7">
        <v>953736.25</v>
      </c>
      <c r="P197" s="7">
        <v>95.22</v>
      </c>
      <c r="Q197" s="7">
        <v>9.6999999999999993</v>
      </c>
      <c r="R197" s="7">
        <v>917.85</v>
      </c>
      <c r="S197" s="8">
        <v>3.0000000000000001E-3</v>
      </c>
      <c r="T197" s="8">
        <v>1.8E-3</v>
      </c>
      <c r="U197" s="8">
        <v>4.0000000000000002E-4</v>
      </c>
    </row>
    <row r="198" spans="2:21">
      <c r="B198" s="13" t="s">
        <v>475</v>
      </c>
      <c r="C198" s="14"/>
      <c r="D198" s="13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3.7600000000000001E-2</v>
      </c>
      <c r="O198" s="15">
        <v>115588470.81999999</v>
      </c>
      <c r="R198" s="15">
        <v>118090.53</v>
      </c>
      <c r="T198" s="16">
        <v>0.23100000000000001</v>
      </c>
      <c r="U198" s="16">
        <v>4.7500000000000001E-2</v>
      </c>
    </row>
    <row r="199" spans="2:21">
      <c r="B199" s="6" t="s">
        <v>476</v>
      </c>
      <c r="C199" s="17">
        <v>6040323</v>
      </c>
      <c r="D199" s="6" t="s">
        <v>187</v>
      </c>
      <c r="E199" s="6"/>
      <c r="F199" s="18">
        <v>520018078</v>
      </c>
      <c r="G199" s="6" t="s">
        <v>263</v>
      </c>
      <c r="H199" s="6" t="s">
        <v>104</v>
      </c>
      <c r="I199" s="6" t="s">
        <v>105</v>
      </c>
      <c r="J199" s="6" t="s">
        <v>2598</v>
      </c>
      <c r="K199" s="17">
        <v>5.3</v>
      </c>
      <c r="L199" s="6" t="s">
        <v>106</v>
      </c>
      <c r="M199" s="19">
        <v>3.0099999999999998E-2</v>
      </c>
      <c r="N199" s="8">
        <v>2.1000000000000001E-2</v>
      </c>
      <c r="O199" s="7">
        <v>6625.03</v>
      </c>
      <c r="P199" s="7">
        <v>105.83</v>
      </c>
      <c r="Q199" s="7">
        <v>0</v>
      </c>
      <c r="R199" s="7">
        <v>7.01</v>
      </c>
      <c r="S199" s="8">
        <v>0</v>
      </c>
      <c r="T199" s="8">
        <v>0</v>
      </c>
      <c r="U199" s="8">
        <v>0</v>
      </c>
    </row>
    <row r="200" spans="2:21">
      <c r="B200" s="6" t="s">
        <v>477</v>
      </c>
      <c r="C200" s="17">
        <v>2310167</v>
      </c>
      <c r="D200" s="6" t="s">
        <v>187</v>
      </c>
      <c r="E200" s="6"/>
      <c r="F200" s="18">
        <v>520032046</v>
      </c>
      <c r="G200" s="6" t="s">
        <v>263</v>
      </c>
      <c r="H200" s="6" t="s">
        <v>104</v>
      </c>
      <c r="I200" s="6" t="s">
        <v>105</v>
      </c>
      <c r="J200" s="20">
        <v>42226</v>
      </c>
      <c r="K200" s="17">
        <v>6.37</v>
      </c>
      <c r="L200" s="6" t="s">
        <v>106</v>
      </c>
      <c r="M200" s="19">
        <v>2.98E-2</v>
      </c>
      <c r="N200" s="8">
        <v>2.4199999999999999E-2</v>
      </c>
      <c r="O200" s="7">
        <v>5673223.2000000002</v>
      </c>
      <c r="P200" s="7">
        <v>103.8</v>
      </c>
      <c r="Q200" s="7">
        <v>0</v>
      </c>
      <c r="R200" s="7">
        <v>5888.81</v>
      </c>
      <c r="S200" s="8">
        <v>2.2000000000000001E-3</v>
      </c>
      <c r="T200" s="8">
        <v>1.15E-2</v>
      </c>
      <c r="U200" s="8">
        <v>2.3999999999999998E-3</v>
      </c>
    </row>
    <row r="201" spans="2:21">
      <c r="B201" s="6" t="s">
        <v>478</v>
      </c>
      <c r="C201" s="17">
        <v>2310134</v>
      </c>
      <c r="D201" s="6" t="s">
        <v>187</v>
      </c>
      <c r="E201" s="6"/>
      <c r="F201" s="18">
        <v>520032046</v>
      </c>
      <c r="G201" s="6" t="s">
        <v>263</v>
      </c>
      <c r="H201" s="6" t="s">
        <v>104</v>
      </c>
      <c r="I201" s="6" t="s">
        <v>105</v>
      </c>
      <c r="J201" s="6" t="s">
        <v>2673</v>
      </c>
      <c r="K201" s="17">
        <v>1.89</v>
      </c>
      <c r="L201" s="6" t="s">
        <v>106</v>
      </c>
      <c r="M201" s="19">
        <v>2.7400000000000001E-2</v>
      </c>
      <c r="N201" s="8">
        <v>9.1000000000000004E-3</v>
      </c>
      <c r="O201" s="7">
        <v>2384349.81</v>
      </c>
      <c r="P201" s="7">
        <v>103.69</v>
      </c>
      <c r="Q201" s="7">
        <v>0</v>
      </c>
      <c r="R201" s="7">
        <v>2472.33</v>
      </c>
      <c r="S201" s="8">
        <v>1.1999999999999999E-3</v>
      </c>
      <c r="T201" s="8">
        <v>4.7999999999999996E-3</v>
      </c>
      <c r="U201" s="8">
        <v>1E-3</v>
      </c>
    </row>
    <row r="202" spans="2:21">
      <c r="B202" s="6" t="s">
        <v>479</v>
      </c>
      <c r="C202" s="17">
        <v>2310175</v>
      </c>
      <c r="D202" s="6" t="s">
        <v>187</v>
      </c>
      <c r="E202" s="6"/>
      <c r="F202" s="18">
        <v>520032046</v>
      </c>
      <c r="G202" s="6" t="s">
        <v>263</v>
      </c>
      <c r="H202" s="6" t="s">
        <v>104</v>
      </c>
      <c r="I202" s="6" t="s">
        <v>105</v>
      </c>
      <c r="J202" s="20">
        <v>42226</v>
      </c>
      <c r="K202" s="17">
        <v>3.79</v>
      </c>
      <c r="L202" s="6" t="s">
        <v>106</v>
      </c>
      <c r="M202" s="19">
        <v>2.47E-2</v>
      </c>
      <c r="N202" s="8">
        <v>1.67E-2</v>
      </c>
      <c r="O202" s="7">
        <v>2956739.33</v>
      </c>
      <c r="P202" s="7">
        <v>103.24</v>
      </c>
      <c r="Q202" s="7">
        <v>0</v>
      </c>
      <c r="R202" s="7">
        <v>3052.54</v>
      </c>
      <c r="S202" s="8">
        <v>8.9999999999999998E-4</v>
      </c>
      <c r="T202" s="8">
        <v>6.0000000000000001E-3</v>
      </c>
      <c r="U202" s="8">
        <v>1.1999999999999999E-3</v>
      </c>
    </row>
    <row r="203" spans="2:21">
      <c r="B203" s="6" t="s">
        <v>480</v>
      </c>
      <c r="C203" s="17">
        <v>1143585</v>
      </c>
      <c r="D203" s="6" t="s">
        <v>187</v>
      </c>
      <c r="E203" s="6"/>
      <c r="F203" s="18">
        <v>1728</v>
      </c>
      <c r="G203" s="6" t="s">
        <v>283</v>
      </c>
      <c r="H203" s="6" t="s">
        <v>104</v>
      </c>
      <c r="I203" s="6" t="s">
        <v>105</v>
      </c>
      <c r="J203" s="20">
        <v>43190</v>
      </c>
      <c r="K203" s="17">
        <v>4.7300000000000004</v>
      </c>
      <c r="L203" s="6" t="s">
        <v>106</v>
      </c>
      <c r="M203" s="19">
        <v>1.44E-2</v>
      </c>
      <c r="N203" s="8">
        <v>1.8800000000000001E-2</v>
      </c>
      <c r="O203" s="7">
        <v>1814474.62</v>
      </c>
      <c r="P203" s="7">
        <v>98.4</v>
      </c>
      <c r="Q203" s="7">
        <v>0</v>
      </c>
      <c r="R203" s="7">
        <v>1785.44</v>
      </c>
      <c r="S203" s="8">
        <v>1.8E-3</v>
      </c>
      <c r="T203" s="8">
        <v>3.5000000000000001E-3</v>
      </c>
      <c r="U203" s="8">
        <v>6.9999999999999999E-4</v>
      </c>
    </row>
    <row r="204" spans="2:21">
      <c r="B204" s="6" t="s">
        <v>481</v>
      </c>
      <c r="C204" s="17">
        <v>1940485</v>
      </c>
      <c r="D204" s="6" t="s">
        <v>187</v>
      </c>
      <c r="E204" s="6"/>
      <c r="F204" s="18">
        <v>520032640</v>
      </c>
      <c r="G204" s="6" t="s">
        <v>263</v>
      </c>
      <c r="H204" s="6" t="s">
        <v>104</v>
      </c>
      <c r="I204" s="6" t="s">
        <v>105</v>
      </c>
      <c r="J204" s="20">
        <v>40368</v>
      </c>
      <c r="K204" s="17">
        <v>0.9</v>
      </c>
      <c r="L204" s="6" t="s">
        <v>106</v>
      </c>
      <c r="M204" s="19">
        <v>5.8999999999999997E-2</v>
      </c>
      <c r="N204" s="8">
        <v>4.3E-3</v>
      </c>
      <c r="O204" s="7">
        <v>651305.81000000006</v>
      </c>
      <c r="P204" s="7">
        <v>105.49</v>
      </c>
      <c r="Q204" s="7">
        <v>0</v>
      </c>
      <c r="R204" s="7">
        <v>687.06</v>
      </c>
      <c r="S204" s="8">
        <v>1.1999999999999999E-3</v>
      </c>
      <c r="T204" s="8">
        <v>1.2999999999999999E-3</v>
      </c>
      <c r="U204" s="8">
        <v>2.9999999999999997E-4</v>
      </c>
    </row>
    <row r="205" spans="2:21">
      <c r="B205" s="6" t="s">
        <v>482</v>
      </c>
      <c r="C205" s="17">
        <v>1940493</v>
      </c>
      <c r="D205" s="6" t="s">
        <v>187</v>
      </c>
      <c r="E205" s="6"/>
      <c r="F205" s="18">
        <v>520032640</v>
      </c>
      <c r="G205" s="6" t="s">
        <v>263</v>
      </c>
      <c r="H205" s="6" t="s">
        <v>104</v>
      </c>
      <c r="I205" s="6" t="s">
        <v>105</v>
      </c>
      <c r="J205" s="6" t="s">
        <v>2607</v>
      </c>
      <c r="K205" s="17">
        <v>0.41</v>
      </c>
      <c r="L205" s="6" t="s">
        <v>106</v>
      </c>
      <c r="M205" s="19">
        <v>1.8814999999999998E-2</v>
      </c>
      <c r="N205" s="8">
        <v>1.6999999999999999E-3</v>
      </c>
      <c r="O205" s="7">
        <v>339966.73</v>
      </c>
      <c r="P205" s="7">
        <v>100.87</v>
      </c>
      <c r="Q205" s="7">
        <v>0</v>
      </c>
      <c r="R205" s="7">
        <v>342.92</v>
      </c>
      <c r="S205" s="8">
        <v>5.0000000000000001E-4</v>
      </c>
      <c r="T205" s="8">
        <v>6.9999999999999999E-4</v>
      </c>
      <c r="U205" s="8">
        <v>1E-4</v>
      </c>
    </row>
    <row r="206" spans="2:21">
      <c r="B206" s="6" t="s">
        <v>483</v>
      </c>
      <c r="C206" s="17">
        <v>1119635</v>
      </c>
      <c r="D206" s="6" t="s">
        <v>187</v>
      </c>
      <c r="E206" s="6"/>
      <c r="F206" s="18">
        <v>520043027</v>
      </c>
      <c r="G206" s="6" t="s">
        <v>484</v>
      </c>
      <c r="H206" s="6" t="s">
        <v>286</v>
      </c>
      <c r="I206" s="6" t="s">
        <v>287</v>
      </c>
      <c r="J206" s="20">
        <v>40689</v>
      </c>
      <c r="K206" s="17">
        <v>1.47</v>
      </c>
      <c r="L206" s="6" t="s">
        <v>106</v>
      </c>
      <c r="M206" s="19">
        <v>4.8399999999999999E-2</v>
      </c>
      <c r="N206" s="8">
        <v>8.5000000000000006E-3</v>
      </c>
      <c r="O206" s="7">
        <v>86467.06</v>
      </c>
      <c r="P206" s="7">
        <v>105.94</v>
      </c>
      <c r="Q206" s="7">
        <v>46.37</v>
      </c>
      <c r="R206" s="7">
        <v>137.97999999999999</v>
      </c>
      <c r="S206" s="8">
        <v>2.0000000000000001E-4</v>
      </c>
      <c r="T206" s="8">
        <v>2.9999999999999997E-4</v>
      </c>
      <c r="U206" s="8">
        <v>1E-4</v>
      </c>
    </row>
    <row r="207" spans="2:21">
      <c r="B207" s="6" t="s">
        <v>485</v>
      </c>
      <c r="C207" s="17">
        <v>1134212</v>
      </c>
      <c r="D207" s="6" t="s">
        <v>187</v>
      </c>
      <c r="E207" s="6"/>
      <c r="F207" s="18">
        <v>513141879</v>
      </c>
      <c r="G207" s="6" t="s">
        <v>263</v>
      </c>
      <c r="H207" s="6" t="s">
        <v>154</v>
      </c>
      <c r="I207" s="6" t="s">
        <v>105</v>
      </c>
      <c r="J207" s="6" t="s">
        <v>2674</v>
      </c>
      <c r="K207" s="17">
        <v>1.52</v>
      </c>
      <c r="L207" s="6" t="s">
        <v>106</v>
      </c>
      <c r="M207" s="19">
        <v>1.95E-2</v>
      </c>
      <c r="N207" s="8">
        <v>8.3999999999999995E-3</v>
      </c>
      <c r="O207" s="7">
        <v>244533.77</v>
      </c>
      <c r="P207" s="7">
        <v>102.59</v>
      </c>
      <c r="Q207" s="7">
        <v>0</v>
      </c>
      <c r="R207" s="7">
        <v>250.87</v>
      </c>
      <c r="S207" s="8">
        <v>4.0000000000000002E-4</v>
      </c>
      <c r="T207" s="8">
        <v>5.0000000000000001E-4</v>
      </c>
      <c r="U207" s="8">
        <v>1E-4</v>
      </c>
    </row>
    <row r="208" spans="2:21">
      <c r="B208" s="6" t="s">
        <v>486</v>
      </c>
      <c r="C208" s="17">
        <v>1138205</v>
      </c>
      <c r="D208" s="6" t="s">
        <v>187</v>
      </c>
      <c r="E208" s="6"/>
      <c r="F208" s="18">
        <v>513686154</v>
      </c>
      <c r="G208" s="6" t="s">
        <v>263</v>
      </c>
      <c r="H208" s="6" t="s">
        <v>154</v>
      </c>
      <c r="I208" s="6" t="s">
        <v>105</v>
      </c>
      <c r="J208" s="6" t="s">
        <v>2641</v>
      </c>
      <c r="K208" s="17">
        <v>3.63</v>
      </c>
      <c r="L208" s="6" t="s">
        <v>106</v>
      </c>
      <c r="M208" s="19">
        <v>2.07E-2</v>
      </c>
      <c r="N208" s="8">
        <v>1.5900000000000001E-2</v>
      </c>
      <c r="O208" s="7">
        <v>1988.91</v>
      </c>
      <c r="P208" s="7">
        <v>102.27</v>
      </c>
      <c r="Q208" s="7">
        <v>0</v>
      </c>
      <c r="R208" s="7">
        <v>2.0299999999999998</v>
      </c>
      <c r="S208" s="8">
        <v>0</v>
      </c>
      <c r="T208" s="8">
        <v>0</v>
      </c>
      <c r="U208" s="8">
        <v>0</v>
      </c>
    </row>
    <row r="209" spans="2:21">
      <c r="B209" s="6" t="s">
        <v>487</v>
      </c>
      <c r="C209" s="17">
        <v>1940550</v>
      </c>
      <c r="D209" s="6" t="s">
        <v>187</v>
      </c>
      <c r="E209" s="6"/>
      <c r="F209" s="18">
        <v>520032640</v>
      </c>
      <c r="G209" s="6" t="s">
        <v>263</v>
      </c>
      <c r="H209" s="6" t="s">
        <v>154</v>
      </c>
      <c r="I209" s="6" t="s">
        <v>105</v>
      </c>
      <c r="J209" s="20">
        <v>41067</v>
      </c>
      <c r="K209" s="17">
        <v>3.6</v>
      </c>
      <c r="L209" s="6" t="s">
        <v>106</v>
      </c>
      <c r="M209" s="19">
        <v>6.5000000000000002E-2</v>
      </c>
      <c r="N209" s="8">
        <v>1.6E-2</v>
      </c>
      <c r="O209" s="7">
        <v>1782.29</v>
      </c>
      <c r="P209" s="7">
        <v>119</v>
      </c>
      <c r="Q209" s="7">
        <v>0</v>
      </c>
      <c r="R209" s="7">
        <v>2.12</v>
      </c>
      <c r="S209" s="8">
        <v>0</v>
      </c>
      <c r="T209" s="8">
        <v>0</v>
      </c>
      <c r="U209" s="8">
        <v>0</v>
      </c>
    </row>
    <row r="210" spans="2:21">
      <c r="B210" s="6" t="s">
        <v>488</v>
      </c>
      <c r="C210" s="17">
        <v>1940410</v>
      </c>
      <c r="D210" s="6" t="s">
        <v>187</v>
      </c>
      <c r="E210" s="6"/>
      <c r="F210" s="18">
        <v>520032640</v>
      </c>
      <c r="G210" s="6" t="s">
        <v>263</v>
      </c>
      <c r="H210" s="6" t="s">
        <v>154</v>
      </c>
      <c r="I210" s="6" t="s">
        <v>105</v>
      </c>
      <c r="J210" s="6" t="s">
        <v>2675</v>
      </c>
      <c r="K210" s="17">
        <v>1.7</v>
      </c>
      <c r="L210" s="6" t="s">
        <v>106</v>
      </c>
      <c r="M210" s="19">
        <v>6.0999999999999999E-2</v>
      </c>
      <c r="N210" s="8">
        <v>8.8999999999999999E-3</v>
      </c>
      <c r="O210" s="7">
        <v>1261535.3700000001</v>
      </c>
      <c r="P210" s="7">
        <v>110.53</v>
      </c>
      <c r="Q210" s="7">
        <v>0</v>
      </c>
      <c r="R210" s="7">
        <v>1394.38</v>
      </c>
      <c r="S210" s="8">
        <v>1.1999999999999999E-3</v>
      </c>
      <c r="T210" s="8">
        <v>2.7000000000000001E-3</v>
      </c>
      <c r="U210" s="8">
        <v>5.9999999999999995E-4</v>
      </c>
    </row>
    <row r="211" spans="2:21">
      <c r="B211" s="6" t="s">
        <v>489</v>
      </c>
      <c r="C211" s="17">
        <v>1134980</v>
      </c>
      <c r="D211" s="6" t="s">
        <v>187</v>
      </c>
      <c r="E211" s="6"/>
      <c r="F211" s="18">
        <v>520043613</v>
      </c>
      <c r="G211" s="6" t="s">
        <v>326</v>
      </c>
      <c r="H211" s="6" t="s">
        <v>154</v>
      </c>
      <c r="I211" s="6" t="s">
        <v>105</v>
      </c>
      <c r="J211" s="6" t="s">
        <v>2676</v>
      </c>
      <c r="K211" s="17">
        <v>1.24</v>
      </c>
      <c r="L211" s="6" t="s">
        <v>106</v>
      </c>
      <c r="M211" s="19">
        <v>1.24E-2</v>
      </c>
      <c r="N211" s="8">
        <v>8.0000000000000002E-3</v>
      </c>
      <c r="O211" s="7">
        <v>2883.79</v>
      </c>
      <c r="P211" s="7">
        <v>100.84</v>
      </c>
      <c r="Q211" s="7">
        <v>0</v>
      </c>
      <c r="R211" s="7">
        <v>2.91</v>
      </c>
      <c r="S211" s="8">
        <v>0</v>
      </c>
      <c r="T211" s="8">
        <v>0</v>
      </c>
      <c r="U211" s="8">
        <v>0</v>
      </c>
    </row>
    <row r="212" spans="2:21">
      <c r="B212" s="6" t="s">
        <v>490</v>
      </c>
      <c r="C212" s="17">
        <v>1138114</v>
      </c>
      <c r="D212" s="6" t="s">
        <v>187</v>
      </c>
      <c r="E212" s="6"/>
      <c r="F212" s="18">
        <v>520026683</v>
      </c>
      <c r="G212" s="6" t="s">
        <v>283</v>
      </c>
      <c r="H212" s="6" t="s">
        <v>292</v>
      </c>
      <c r="I212" s="6" t="s">
        <v>105</v>
      </c>
      <c r="J212" s="6" t="s">
        <v>2600</v>
      </c>
      <c r="K212" s="17">
        <v>4.95</v>
      </c>
      <c r="L212" s="6" t="s">
        <v>106</v>
      </c>
      <c r="M212" s="19">
        <v>3.39E-2</v>
      </c>
      <c r="N212" s="8">
        <v>2.6700000000000002E-2</v>
      </c>
      <c r="O212" s="7">
        <v>463612.19</v>
      </c>
      <c r="P212" s="7">
        <v>105.24</v>
      </c>
      <c r="Q212" s="7">
        <v>0</v>
      </c>
      <c r="R212" s="7">
        <v>487.91</v>
      </c>
      <c r="S212" s="8">
        <v>4.0000000000000002E-4</v>
      </c>
      <c r="T212" s="8">
        <v>1E-3</v>
      </c>
      <c r="U212" s="8">
        <v>2.0000000000000001E-4</v>
      </c>
    </row>
    <row r="213" spans="2:21">
      <c r="B213" s="6" t="s">
        <v>491</v>
      </c>
      <c r="C213" s="17">
        <v>2300150</v>
      </c>
      <c r="D213" s="6" t="s">
        <v>187</v>
      </c>
      <c r="E213" s="6"/>
      <c r="F213" s="18">
        <v>520031931</v>
      </c>
      <c r="G213" s="6" t="s">
        <v>299</v>
      </c>
      <c r="H213" s="6" t="s">
        <v>292</v>
      </c>
      <c r="I213" s="6" t="s">
        <v>105</v>
      </c>
      <c r="J213" s="6" t="s">
        <v>2624</v>
      </c>
      <c r="K213" s="17">
        <v>2.37</v>
      </c>
      <c r="L213" s="6" t="s">
        <v>106</v>
      </c>
      <c r="M213" s="19">
        <v>1.5800000000000002E-2</v>
      </c>
      <c r="N213" s="8">
        <v>1.06E-2</v>
      </c>
      <c r="O213" s="7">
        <v>541270.99</v>
      </c>
      <c r="P213" s="7">
        <v>101.37</v>
      </c>
      <c r="Q213" s="7">
        <v>0</v>
      </c>
      <c r="R213" s="7">
        <v>548.69000000000005</v>
      </c>
      <c r="S213" s="8">
        <v>6.9999999999999999E-4</v>
      </c>
      <c r="T213" s="8">
        <v>1.1000000000000001E-3</v>
      </c>
      <c r="U213" s="8">
        <v>2.0000000000000001E-4</v>
      </c>
    </row>
    <row r="214" spans="2:21">
      <c r="B214" s="6" t="s">
        <v>492</v>
      </c>
      <c r="C214" s="17">
        <v>2300176</v>
      </c>
      <c r="D214" s="6" t="s">
        <v>187</v>
      </c>
      <c r="E214" s="6"/>
      <c r="F214" s="18">
        <v>520031931</v>
      </c>
      <c r="G214" s="6" t="s">
        <v>299</v>
      </c>
      <c r="H214" s="6" t="s">
        <v>292</v>
      </c>
      <c r="I214" s="6" t="s">
        <v>105</v>
      </c>
      <c r="J214" s="6" t="s">
        <v>2624</v>
      </c>
      <c r="K214" s="17">
        <v>5.61</v>
      </c>
      <c r="L214" s="6" t="s">
        <v>106</v>
      </c>
      <c r="M214" s="19">
        <v>3.6499999999999998E-2</v>
      </c>
      <c r="N214" s="8">
        <v>3.0499999999999999E-2</v>
      </c>
      <c r="O214" s="7">
        <v>2191851.06</v>
      </c>
      <c r="P214" s="7">
        <v>103.95</v>
      </c>
      <c r="Q214" s="7">
        <v>0</v>
      </c>
      <c r="R214" s="7">
        <v>2278.4299999999998</v>
      </c>
      <c r="S214" s="8">
        <v>1.4E-3</v>
      </c>
      <c r="T214" s="8">
        <v>4.4999999999999997E-3</v>
      </c>
      <c r="U214" s="8">
        <v>8.9999999999999998E-4</v>
      </c>
    </row>
    <row r="215" spans="2:21">
      <c r="B215" s="6" t="s">
        <v>493</v>
      </c>
      <c r="C215" s="17">
        <v>6040158</v>
      </c>
      <c r="D215" s="6" t="s">
        <v>187</v>
      </c>
      <c r="E215" s="6"/>
      <c r="F215" s="18">
        <v>520018078</v>
      </c>
      <c r="G215" s="6" t="s">
        <v>263</v>
      </c>
      <c r="H215" s="6" t="s">
        <v>292</v>
      </c>
      <c r="I215" s="6" t="s">
        <v>105</v>
      </c>
      <c r="J215" s="6" t="s">
        <v>2607</v>
      </c>
      <c r="K215" s="17">
        <v>2.54</v>
      </c>
      <c r="L215" s="6" t="s">
        <v>106</v>
      </c>
      <c r="M215" s="19">
        <v>1.562E-2</v>
      </c>
      <c r="N215" s="8">
        <v>8.6999999999999994E-3</v>
      </c>
      <c r="O215" s="7">
        <v>129540.04</v>
      </c>
      <c r="P215" s="7">
        <v>102.06</v>
      </c>
      <c r="Q215" s="7">
        <v>0</v>
      </c>
      <c r="R215" s="7">
        <v>132.21</v>
      </c>
      <c r="S215" s="8">
        <v>1E-4</v>
      </c>
      <c r="T215" s="8">
        <v>2.9999999999999997E-4</v>
      </c>
      <c r="U215" s="8">
        <v>1E-4</v>
      </c>
    </row>
    <row r="216" spans="2:21">
      <c r="B216" s="6" t="s">
        <v>494</v>
      </c>
      <c r="C216" s="17">
        <v>7590151</v>
      </c>
      <c r="D216" s="6" t="s">
        <v>187</v>
      </c>
      <c r="E216" s="6"/>
      <c r="F216" s="18">
        <v>520001736</v>
      </c>
      <c r="G216" s="6" t="s">
        <v>283</v>
      </c>
      <c r="H216" s="6" t="s">
        <v>292</v>
      </c>
      <c r="I216" s="6" t="s">
        <v>105</v>
      </c>
      <c r="J216" s="6" t="s">
        <v>2622</v>
      </c>
      <c r="K216" s="17">
        <v>6.24</v>
      </c>
      <c r="L216" s="6" t="s">
        <v>106</v>
      </c>
      <c r="M216" s="19">
        <v>2.5499999999999998E-2</v>
      </c>
      <c r="N216" s="8">
        <v>3.0200000000000001E-2</v>
      </c>
      <c r="O216" s="7">
        <v>3325.66</v>
      </c>
      <c r="P216" s="7">
        <v>97.3</v>
      </c>
      <c r="Q216" s="7">
        <v>0.04</v>
      </c>
      <c r="R216" s="7">
        <v>3.28</v>
      </c>
      <c r="S216" s="8">
        <v>0</v>
      </c>
      <c r="T216" s="8">
        <v>0</v>
      </c>
      <c r="U216" s="8">
        <v>0</v>
      </c>
    </row>
    <row r="217" spans="2:21">
      <c r="B217" s="6" t="s">
        <v>495</v>
      </c>
      <c r="C217" s="17">
        <v>6910137</v>
      </c>
      <c r="D217" s="6" t="s">
        <v>187</v>
      </c>
      <c r="E217" s="6"/>
      <c r="F217" s="18">
        <v>520007030</v>
      </c>
      <c r="G217" s="6" t="s">
        <v>263</v>
      </c>
      <c r="H217" s="6" t="s">
        <v>292</v>
      </c>
      <c r="I217" s="6" t="s">
        <v>105</v>
      </c>
      <c r="J217" s="6" t="s">
        <v>2649</v>
      </c>
      <c r="K217" s="17">
        <v>2.3199999999999998</v>
      </c>
      <c r="L217" s="6" t="s">
        <v>106</v>
      </c>
      <c r="M217" s="19">
        <v>6.4000000000000001E-2</v>
      </c>
      <c r="N217" s="8">
        <v>1.2200000000000001E-2</v>
      </c>
      <c r="O217" s="7">
        <v>147668.23000000001</v>
      </c>
      <c r="P217" s="7">
        <v>112.76</v>
      </c>
      <c r="Q217" s="7">
        <v>0</v>
      </c>
      <c r="R217" s="7">
        <v>166.51</v>
      </c>
      <c r="S217" s="8">
        <v>5.0000000000000001E-4</v>
      </c>
      <c r="T217" s="8">
        <v>2.9999999999999997E-4</v>
      </c>
      <c r="U217" s="8">
        <v>1E-4</v>
      </c>
    </row>
    <row r="218" spans="2:21">
      <c r="B218" s="6" t="s">
        <v>496</v>
      </c>
      <c r="C218" s="17">
        <v>7480031</v>
      </c>
      <c r="D218" s="6" t="s">
        <v>187</v>
      </c>
      <c r="E218" s="6"/>
      <c r="F218" s="18">
        <v>520029935</v>
      </c>
      <c r="G218" s="6" t="s">
        <v>263</v>
      </c>
      <c r="H218" s="6" t="s">
        <v>292</v>
      </c>
      <c r="I218" s="6" t="s">
        <v>105</v>
      </c>
      <c r="J218" s="20">
        <v>39302</v>
      </c>
      <c r="K218" s="17">
        <v>0.68</v>
      </c>
      <c r="L218" s="6" t="s">
        <v>106</v>
      </c>
      <c r="M218" s="19">
        <v>6.0999999999999999E-2</v>
      </c>
      <c r="N218" s="8">
        <v>4.5999999999999999E-3</v>
      </c>
      <c r="O218" s="7">
        <v>5995.95</v>
      </c>
      <c r="P218" s="7">
        <v>105.77</v>
      </c>
      <c r="Q218" s="7">
        <v>0</v>
      </c>
      <c r="R218" s="7">
        <v>6.34</v>
      </c>
      <c r="S218" s="8">
        <v>0</v>
      </c>
      <c r="T218" s="8">
        <v>0</v>
      </c>
      <c r="U218" s="8">
        <v>0</v>
      </c>
    </row>
    <row r="219" spans="2:21">
      <c r="B219" s="6" t="s">
        <v>497</v>
      </c>
      <c r="C219" s="17">
        <v>1134154</v>
      </c>
      <c r="D219" s="6" t="s">
        <v>187</v>
      </c>
      <c r="E219" s="6"/>
      <c r="F219" s="18">
        <v>513704304</v>
      </c>
      <c r="G219" s="6" t="s">
        <v>263</v>
      </c>
      <c r="H219" s="6" t="s">
        <v>292</v>
      </c>
      <c r="I219" s="6" t="s">
        <v>105</v>
      </c>
      <c r="J219" s="6" t="s">
        <v>2629</v>
      </c>
      <c r="K219" s="17">
        <v>1.74</v>
      </c>
      <c r="L219" s="6" t="s">
        <v>106</v>
      </c>
      <c r="M219" s="19">
        <v>1.0470999999999999E-2</v>
      </c>
      <c r="N219" s="8">
        <v>7.1000000000000004E-3</v>
      </c>
      <c r="O219" s="7">
        <v>143297.60999999999</v>
      </c>
      <c r="P219" s="7">
        <v>100.6</v>
      </c>
      <c r="Q219" s="7">
        <v>0.38</v>
      </c>
      <c r="R219" s="7">
        <v>144.53</v>
      </c>
      <c r="S219" s="8">
        <v>5.0000000000000001E-4</v>
      </c>
      <c r="T219" s="8">
        <v>2.9999999999999997E-4</v>
      </c>
      <c r="U219" s="8">
        <v>1E-4</v>
      </c>
    </row>
    <row r="220" spans="2:21">
      <c r="B220" s="6" t="s">
        <v>498</v>
      </c>
      <c r="C220" s="17">
        <v>4160149</v>
      </c>
      <c r="D220" s="6" t="s">
        <v>187</v>
      </c>
      <c r="E220" s="6"/>
      <c r="F220" s="18">
        <v>520038910</v>
      </c>
      <c r="G220" s="6" t="s">
        <v>283</v>
      </c>
      <c r="H220" s="6" t="s">
        <v>292</v>
      </c>
      <c r="I220" s="6" t="s">
        <v>105</v>
      </c>
      <c r="J220" s="6" t="s">
        <v>2677</v>
      </c>
      <c r="K220" s="17">
        <v>3.29</v>
      </c>
      <c r="L220" s="6" t="s">
        <v>106</v>
      </c>
      <c r="M220" s="19">
        <v>4.5999999999999999E-2</v>
      </c>
      <c r="N220" s="8">
        <v>1.8100000000000002E-2</v>
      </c>
      <c r="O220" s="7">
        <v>53022.47</v>
      </c>
      <c r="P220" s="7">
        <v>109.4</v>
      </c>
      <c r="Q220" s="7">
        <v>1.22</v>
      </c>
      <c r="R220" s="7">
        <v>59.23</v>
      </c>
      <c r="S220" s="8">
        <v>2.0000000000000001E-4</v>
      </c>
      <c r="T220" s="8">
        <v>1E-4</v>
      </c>
      <c r="U220" s="8">
        <v>0</v>
      </c>
    </row>
    <row r="221" spans="2:21">
      <c r="B221" s="6" t="s">
        <v>499</v>
      </c>
      <c r="C221" s="17">
        <v>6000228</v>
      </c>
      <c r="D221" s="6" t="s">
        <v>187</v>
      </c>
      <c r="E221" s="6"/>
      <c r="F221" s="18">
        <v>520000472</v>
      </c>
      <c r="G221" s="6" t="s">
        <v>313</v>
      </c>
      <c r="H221" s="6" t="s">
        <v>314</v>
      </c>
      <c r="I221" s="6" t="s">
        <v>287</v>
      </c>
      <c r="J221" s="6" t="s">
        <v>2616</v>
      </c>
      <c r="K221" s="17">
        <v>2.5099999999999998</v>
      </c>
      <c r="L221" s="6" t="s">
        <v>106</v>
      </c>
      <c r="M221" s="19">
        <v>4.4999999999999998E-2</v>
      </c>
      <c r="N221" s="8">
        <v>1.38E-2</v>
      </c>
      <c r="O221" s="7">
        <v>4712.2299999999996</v>
      </c>
      <c r="P221" s="7">
        <v>109.67</v>
      </c>
      <c r="Q221" s="7">
        <v>0</v>
      </c>
      <c r="R221" s="7">
        <v>5.17</v>
      </c>
      <c r="S221" s="8">
        <v>0</v>
      </c>
      <c r="T221" s="8">
        <v>0</v>
      </c>
      <c r="U221" s="8">
        <v>0</v>
      </c>
    </row>
    <row r="222" spans="2:21">
      <c r="B222" s="6" t="s">
        <v>500</v>
      </c>
      <c r="C222" s="17">
        <v>6000202</v>
      </c>
      <c r="D222" s="6" t="s">
        <v>187</v>
      </c>
      <c r="E222" s="6"/>
      <c r="F222" s="18">
        <v>520000472</v>
      </c>
      <c r="G222" s="6" t="s">
        <v>313</v>
      </c>
      <c r="H222" s="6" t="s">
        <v>314</v>
      </c>
      <c r="I222" s="6" t="s">
        <v>287</v>
      </c>
      <c r="J222" s="6" t="s">
        <v>2603</v>
      </c>
      <c r="K222" s="17">
        <v>3.72</v>
      </c>
      <c r="L222" s="6" t="s">
        <v>106</v>
      </c>
      <c r="M222" s="19">
        <v>4.8000000000000001E-2</v>
      </c>
      <c r="N222" s="8">
        <v>1.8200000000000001E-2</v>
      </c>
      <c r="O222" s="7">
        <v>1524393.31</v>
      </c>
      <c r="P222" s="7">
        <v>112.63</v>
      </c>
      <c r="Q222" s="7">
        <v>0</v>
      </c>
      <c r="R222" s="7">
        <v>1716.92</v>
      </c>
      <c r="S222" s="8">
        <v>6.9999999999999999E-4</v>
      </c>
      <c r="T222" s="8">
        <v>3.3999999999999998E-3</v>
      </c>
      <c r="U222" s="8">
        <v>6.9999999999999999E-4</v>
      </c>
    </row>
    <row r="223" spans="2:21">
      <c r="B223" s="6" t="s">
        <v>501</v>
      </c>
      <c r="C223" s="17">
        <v>2810299</v>
      </c>
      <c r="D223" s="6" t="s">
        <v>187</v>
      </c>
      <c r="E223" s="6"/>
      <c r="F223" s="18">
        <v>520027830</v>
      </c>
      <c r="G223" s="6" t="s">
        <v>337</v>
      </c>
      <c r="H223" s="6" t="s">
        <v>292</v>
      </c>
      <c r="I223" s="6" t="s">
        <v>105</v>
      </c>
      <c r="J223" s="20">
        <v>42521</v>
      </c>
      <c r="K223" s="17">
        <v>4.03</v>
      </c>
      <c r="L223" s="6" t="s">
        <v>106</v>
      </c>
      <c r="M223" s="19">
        <v>2.4500000000000001E-2</v>
      </c>
      <c r="N223" s="8">
        <v>2.12E-2</v>
      </c>
      <c r="O223" s="7">
        <v>6962.81</v>
      </c>
      <c r="P223" s="7">
        <v>101.81</v>
      </c>
      <c r="Q223" s="7">
        <v>0</v>
      </c>
      <c r="R223" s="7">
        <v>7.09</v>
      </c>
      <c r="S223" s="8">
        <v>0</v>
      </c>
      <c r="T223" s="8">
        <v>0</v>
      </c>
      <c r="U223" s="8">
        <v>0</v>
      </c>
    </row>
    <row r="224" spans="2:21">
      <c r="B224" s="6" t="s">
        <v>502</v>
      </c>
      <c r="C224" s="17">
        <v>6040265</v>
      </c>
      <c r="D224" s="6" t="s">
        <v>187</v>
      </c>
      <c r="E224" s="6"/>
      <c r="F224" s="18">
        <v>520018078</v>
      </c>
      <c r="G224" s="6" t="s">
        <v>263</v>
      </c>
      <c r="H224" s="6" t="s">
        <v>292</v>
      </c>
      <c r="I224" s="6" t="s">
        <v>105</v>
      </c>
      <c r="J224" s="20">
        <v>42125</v>
      </c>
      <c r="K224" s="17">
        <v>2.06</v>
      </c>
      <c r="L224" s="6" t="s">
        <v>106</v>
      </c>
      <c r="M224" s="19">
        <v>2.1780000000000001E-2</v>
      </c>
      <c r="N224" s="8">
        <v>8.3999999999999995E-3</v>
      </c>
      <c r="O224" s="7">
        <v>25804.95</v>
      </c>
      <c r="P224" s="7">
        <v>103.1</v>
      </c>
      <c r="Q224" s="7">
        <v>0</v>
      </c>
      <c r="R224" s="7">
        <v>26.6</v>
      </c>
      <c r="S224" s="8">
        <v>0</v>
      </c>
      <c r="T224" s="8">
        <v>1E-4</v>
      </c>
      <c r="U224" s="8">
        <v>0</v>
      </c>
    </row>
    <row r="225" spans="2:21">
      <c r="B225" s="6" t="s">
        <v>503</v>
      </c>
      <c r="C225" s="17">
        <v>7770209</v>
      </c>
      <c r="D225" s="6" t="s">
        <v>187</v>
      </c>
      <c r="E225" s="6"/>
      <c r="F225" s="18">
        <v>520022732</v>
      </c>
      <c r="G225" s="6" t="s">
        <v>332</v>
      </c>
      <c r="H225" s="6" t="s">
        <v>292</v>
      </c>
      <c r="I225" s="6" t="s">
        <v>105</v>
      </c>
      <c r="J225" s="6" t="s">
        <v>2678</v>
      </c>
      <c r="K225" s="17">
        <v>5.01</v>
      </c>
      <c r="L225" s="6" t="s">
        <v>106</v>
      </c>
      <c r="M225" s="19">
        <v>5.0900000000000001E-2</v>
      </c>
      <c r="N225" s="8">
        <v>2.64E-2</v>
      </c>
      <c r="O225" s="7">
        <v>10835.68</v>
      </c>
      <c r="P225" s="7">
        <v>116.34</v>
      </c>
      <c r="Q225" s="7">
        <v>0</v>
      </c>
      <c r="R225" s="7">
        <v>12.61</v>
      </c>
      <c r="S225" s="8">
        <v>0</v>
      </c>
      <c r="T225" s="8">
        <v>0</v>
      </c>
      <c r="U225" s="8">
        <v>0</v>
      </c>
    </row>
    <row r="226" spans="2:21">
      <c r="B226" s="6" t="s">
        <v>504</v>
      </c>
      <c r="C226" s="17">
        <v>7460389</v>
      </c>
      <c r="D226" s="6" t="s">
        <v>187</v>
      </c>
      <c r="E226" s="6"/>
      <c r="F226" s="18">
        <v>520003781</v>
      </c>
      <c r="G226" s="6" t="s">
        <v>505</v>
      </c>
      <c r="H226" s="6" t="s">
        <v>314</v>
      </c>
      <c r="I226" s="6" t="s">
        <v>287</v>
      </c>
      <c r="J226" s="20">
        <v>43069</v>
      </c>
      <c r="K226" s="17">
        <v>6.16</v>
      </c>
      <c r="L226" s="6" t="s">
        <v>106</v>
      </c>
      <c r="M226" s="19">
        <v>2.6100000000000002E-2</v>
      </c>
      <c r="N226" s="8">
        <v>2.3400000000000001E-2</v>
      </c>
      <c r="O226" s="7">
        <v>3163.21</v>
      </c>
      <c r="P226" s="7">
        <v>101.72</v>
      </c>
      <c r="Q226" s="7">
        <v>0.04</v>
      </c>
      <c r="R226" s="7">
        <v>3.26</v>
      </c>
      <c r="S226" s="8">
        <v>0</v>
      </c>
      <c r="T226" s="8">
        <v>0</v>
      </c>
      <c r="U226" s="8">
        <v>0</v>
      </c>
    </row>
    <row r="227" spans="2:21">
      <c r="B227" s="6" t="s">
        <v>506</v>
      </c>
      <c r="C227" s="17">
        <v>7460363</v>
      </c>
      <c r="D227" s="6" t="s">
        <v>187</v>
      </c>
      <c r="E227" s="6"/>
      <c r="F227" s="18">
        <v>520003781</v>
      </c>
      <c r="G227" s="6" t="s">
        <v>505</v>
      </c>
      <c r="H227" s="6" t="s">
        <v>314</v>
      </c>
      <c r="I227" s="6" t="s">
        <v>287</v>
      </c>
      <c r="J227" s="20">
        <v>41333</v>
      </c>
      <c r="K227" s="17">
        <v>3.31</v>
      </c>
      <c r="L227" s="6" t="s">
        <v>106</v>
      </c>
      <c r="M227" s="19">
        <v>4.4999999999999998E-2</v>
      </c>
      <c r="N227" s="8">
        <v>1.5299999999999999E-2</v>
      </c>
      <c r="O227" s="7">
        <v>3283.11</v>
      </c>
      <c r="P227" s="7">
        <v>111.34</v>
      </c>
      <c r="Q227" s="7">
        <v>0</v>
      </c>
      <c r="R227" s="7">
        <v>3.66</v>
      </c>
      <c r="S227" s="8">
        <v>0</v>
      </c>
      <c r="T227" s="8">
        <v>0</v>
      </c>
      <c r="U227" s="8">
        <v>0</v>
      </c>
    </row>
    <row r="228" spans="2:21">
      <c r="B228" s="6" t="s">
        <v>507</v>
      </c>
      <c r="C228" s="17">
        <v>1127547</v>
      </c>
      <c r="D228" s="6" t="s">
        <v>187</v>
      </c>
      <c r="E228" s="6"/>
      <c r="F228" s="18">
        <v>520027194</v>
      </c>
      <c r="G228" s="6" t="s">
        <v>484</v>
      </c>
      <c r="H228" s="6" t="s">
        <v>292</v>
      </c>
      <c r="I228" s="6" t="s">
        <v>105</v>
      </c>
      <c r="J228" s="20">
        <v>41287</v>
      </c>
      <c r="K228" s="17">
        <v>1.48</v>
      </c>
      <c r="L228" s="6" t="s">
        <v>106</v>
      </c>
      <c r="M228" s="19">
        <v>4.1000000000000002E-2</v>
      </c>
      <c r="N228" s="8">
        <v>8.6999999999999994E-3</v>
      </c>
      <c r="O228" s="7">
        <v>916749.45</v>
      </c>
      <c r="P228" s="7">
        <v>104.8</v>
      </c>
      <c r="Q228" s="7">
        <v>18.79</v>
      </c>
      <c r="R228" s="7">
        <v>979.55</v>
      </c>
      <c r="S228" s="8">
        <v>1E-3</v>
      </c>
      <c r="T228" s="8">
        <v>1.9E-3</v>
      </c>
      <c r="U228" s="8">
        <v>4.0000000000000002E-4</v>
      </c>
    </row>
    <row r="229" spans="2:21">
      <c r="B229" s="6" t="s">
        <v>508</v>
      </c>
      <c r="C229" s="17">
        <v>1133131</v>
      </c>
      <c r="D229" s="6" t="s">
        <v>187</v>
      </c>
      <c r="E229" s="6"/>
      <c r="F229" s="18">
        <v>520027194</v>
      </c>
      <c r="G229" s="6" t="s">
        <v>484</v>
      </c>
      <c r="H229" s="6" t="s">
        <v>292</v>
      </c>
      <c r="I229" s="6" t="s">
        <v>105</v>
      </c>
      <c r="J229" s="20">
        <v>41850</v>
      </c>
      <c r="K229" s="17">
        <v>4.33</v>
      </c>
      <c r="L229" s="6" t="s">
        <v>106</v>
      </c>
      <c r="M229" s="19">
        <v>1.0472E-2</v>
      </c>
      <c r="N229" s="8">
        <v>8.6E-3</v>
      </c>
      <c r="O229" s="7">
        <v>536988.72</v>
      </c>
      <c r="P229" s="7">
        <v>100.91</v>
      </c>
      <c r="Q229" s="7">
        <v>0</v>
      </c>
      <c r="R229" s="7">
        <v>541.88</v>
      </c>
      <c r="S229" s="8">
        <v>1.1999999999999999E-3</v>
      </c>
      <c r="T229" s="8">
        <v>1.1000000000000001E-3</v>
      </c>
      <c r="U229" s="8">
        <v>2.0000000000000001E-4</v>
      </c>
    </row>
    <row r="230" spans="2:21">
      <c r="B230" s="6" t="s">
        <v>509</v>
      </c>
      <c r="C230" s="17">
        <v>1133503</v>
      </c>
      <c r="D230" s="6" t="s">
        <v>187</v>
      </c>
      <c r="E230" s="6"/>
      <c r="F230" s="18">
        <v>513668277</v>
      </c>
      <c r="G230" s="6" t="s">
        <v>263</v>
      </c>
      <c r="H230" s="6" t="s">
        <v>334</v>
      </c>
      <c r="I230" s="6" t="s">
        <v>287</v>
      </c>
      <c r="J230" s="6" t="s">
        <v>2603</v>
      </c>
      <c r="K230" s="17">
        <v>1.9</v>
      </c>
      <c r="L230" s="6" t="s">
        <v>106</v>
      </c>
      <c r="M230" s="19">
        <v>1.0415000000000001E-2</v>
      </c>
      <c r="N230" s="8">
        <v>7.6E-3</v>
      </c>
      <c r="O230" s="7">
        <v>1640816.72</v>
      </c>
      <c r="P230" s="7">
        <v>100.62</v>
      </c>
      <c r="Q230" s="7">
        <v>0</v>
      </c>
      <c r="R230" s="7">
        <v>1650.99</v>
      </c>
      <c r="S230" s="8">
        <v>3.8E-3</v>
      </c>
      <c r="T230" s="8">
        <v>3.2000000000000002E-3</v>
      </c>
      <c r="U230" s="8">
        <v>6.9999999999999999E-4</v>
      </c>
    </row>
    <row r="231" spans="2:21">
      <c r="B231" s="6" t="s">
        <v>510</v>
      </c>
      <c r="C231" s="17">
        <v>1131762</v>
      </c>
      <c r="D231" s="6" t="s">
        <v>187</v>
      </c>
      <c r="E231" s="6"/>
      <c r="F231" s="18">
        <v>513668277</v>
      </c>
      <c r="G231" s="6" t="s">
        <v>263</v>
      </c>
      <c r="H231" s="6" t="s">
        <v>334</v>
      </c>
      <c r="I231" s="6" t="s">
        <v>287</v>
      </c>
      <c r="J231" s="6" t="s">
        <v>2678</v>
      </c>
      <c r="K231" s="17">
        <v>1.71</v>
      </c>
      <c r="L231" s="6" t="s">
        <v>106</v>
      </c>
      <c r="M231" s="19">
        <v>2.9499999999999998E-2</v>
      </c>
      <c r="N231" s="8">
        <v>1.0699999999999999E-2</v>
      </c>
      <c r="O231" s="7">
        <v>1998.02</v>
      </c>
      <c r="P231" s="7">
        <v>103.98</v>
      </c>
      <c r="Q231" s="7">
        <v>0</v>
      </c>
      <c r="R231" s="7">
        <v>2.08</v>
      </c>
      <c r="S231" s="8">
        <v>0</v>
      </c>
      <c r="T231" s="8">
        <v>0</v>
      </c>
      <c r="U231" s="8">
        <v>0</v>
      </c>
    </row>
    <row r="232" spans="2:21">
      <c r="B232" s="6" t="s">
        <v>511</v>
      </c>
      <c r="C232" s="17">
        <v>3900354</v>
      </c>
      <c r="D232" s="6" t="s">
        <v>187</v>
      </c>
      <c r="E232" s="6"/>
      <c r="F232" s="18">
        <v>520038506</v>
      </c>
      <c r="G232" s="6" t="s">
        <v>283</v>
      </c>
      <c r="H232" s="6" t="s">
        <v>338</v>
      </c>
      <c r="I232" s="6" t="s">
        <v>105</v>
      </c>
      <c r="J232" s="6" t="s">
        <v>2617</v>
      </c>
      <c r="K232" s="17">
        <v>5.0199999999999996</v>
      </c>
      <c r="L232" s="6" t="s">
        <v>106</v>
      </c>
      <c r="M232" s="19">
        <v>3.85E-2</v>
      </c>
      <c r="N232" s="8">
        <v>2.9499999999999998E-2</v>
      </c>
      <c r="O232" s="7">
        <v>6431.13</v>
      </c>
      <c r="P232" s="7">
        <v>105.85</v>
      </c>
      <c r="Q232" s="7">
        <v>0</v>
      </c>
      <c r="R232" s="7">
        <v>6.81</v>
      </c>
      <c r="S232" s="8">
        <v>0</v>
      </c>
      <c r="T232" s="8">
        <v>0</v>
      </c>
      <c r="U232" s="8">
        <v>0</v>
      </c>
    </row>
    <row r="233" spans="2:21">
      <c r="B233" s="6" t="s">
        <v>512</v>
      </c>
      <c r="C233" s="17">
        <v>3900362</v>
      </c>
      <c r="D233" s="6" t="s">
        <v>187</v>
      </c>
      <c r="E233" s="6"/>
      <c r="F233" s="18">
        <v>520038506</v>
      </c>
      <c r="G233" s="6" t="s">
        <v>283</v>
      </c>
      <c r="H233" s="6" t="s">
        <v>338</v>
      </c>
      <c r="I233" s="6" t="s">
        <v>105</v>
      </c>
      <c r="J233" s="6" t="s">
        <v>2617</v>
      </c>
      <c r="K233" s="17">
        <v>6.62</v>
      </c>
      <c r="L233" s="6" t="s">
        <v>106</v>
      </c>
      <c r="M233" s="19">
        <v>2.3400000000000001E-2</v>
      </c>
      <c r="N233" s="8">
        <v>1.66E-2</v>
      </c>
      <c r="O233" s="7">
        <v>2131051.16</v>
      </c>
      <c r="P233" s="7">
        <v>104.88</v>
      </c>
      <c r="Q233" s="7">
        <v>0</v>
      </c>
      <c r="R233" s="7">
        <v>2235.0500000000002</v>
      </c>
      <c r="S233" s="8">
        <v>2.5999999999999999E-3</v>
      </c>
      <c r="T233" s="8">
        <v>4.4000000000000003E-3</v>
      </c>
      <c r="U233" s="8">
        <v>8.9999999999999998E-4</v>
      </c>
    </row>
    <row r="234" spans="2:21">
      <c r="B234" s="6" t="s">
        <v>513</v>
      </c>
      <c r="C234" s="17">
        <v>1137975</v>
      </c>
      <c r="D234" s="6" t="s">
        <v>187</v>
      </c>
      <c r="E234" s="6"/>
      <c r="F234" s="18">
        <v>1604</v>
      </c>
      <c r="G234" s="6" t="s">
        <v>283</v>
      </c>
      <c r="H234" s="6" t="s">
        <v>334</v>
      </c>
      <c r="I234" s="6" t="s">
        <v>287</v>
      </c>
      <c r="J234" s="6" t="s">
        <v>2641</v>
      </c>
      <c r="K234" s="17">
        <v>4.54</v>
      </c>
      <c r="L234" s="6" t="s">
        <v>106</v>
      </c>
      <c r="M234" s="19">
        <v>4.3499999999999997E-2</v>
      </c>
      <c r="N234" s="8">
        <v>3.78E-2</v>
      </c>
      <c r="O234" s="7">
        <v>497560.53</v>
      </c>
      <c r="P234" s="7">
        <v>102.97</v>
      </c>
      <c r="Q234" s="7">
        <v>0</v>
      </c>
      <c r="R234" s="7">
        <v>512.34</v>
      </c>
      <c r="S234" s="8">
        <v>2.9999999999999997E-4</v>
      </c>
      <c r="T234" s="8">
        <v>1E-3</v>
      </c>
      <c r="U234" s="8">
        <v>2.0000000000000001E-4</v>
      </c>
    </row>
    <row r="235" spans="2:21">
      <c r="B235" s="6" t="s">
        <v>514</v>
      </c>
      <c r="C235" s="17">
        <v>1136316</v>
      </c>
      <c r="D235" s="6" t="s">
        <v>187</v>
      </c>
      <c r="E235" s="6"/>
      <c r="F235" s="18">
        <v>513834200</v>
      </c>
      <c r="G235" s="6" t="s">
        <v>310</v>
      </c>
      <c r="H235" s="6" t="s">
        <v>338</v>
      </c>
      <c r="I235" s="6" t="s">
        <v>105</v>
      </c>
      <c r="J235" s="6" t="s">
        <v>2603</v>
      </c>
      <c r="K235" s="17">
        <v>7.97</v>
      </c>
      <c r="L235" s="6" t="s">
        <v>106</v>
      </c>
      <c r="M235" s="19">
        <v>4.36E-2</v>
      </c>
      <c r="N235" s="8">
        <v>3.2199999999999999E-2</v>
      </c>
      <c r="O235" s="7">
        <v>524693.98</v>
      </c>
      <c r="P235" s="7">
        <v>109.46</v>
      </c>
      <c r="Q235" s="7">
        <v>11.44</v>
      </c>
      <c r="R235" s="7">
        <v>585.77</v>
      </c>
      <c r="S235" s="8">
        <v>1.6999999999999999E-3</v>
      </c>
      <c r="T235" s="8">
        <v>1.1000000000000001E-3</v>
      </c>
      <c r="U235" s="8">
        <v>2.0000000000000001E-4</v>
      </c>
    </row>
    <row r="236" spans="2:21">
      <c r="B236" s="6" t="s">
        <v>515</v>
      </c>
      <c r="C236" s="17">
        <v>1138163</v>
      </c>
      <c r="D236" s="6" t="s">
        <v>187</v>
      </c>
      <c r="E236" s="6"/>
      <c r="F236" s="18">
        <v>513834200</v>
      </c>
      <c r="G236" s="6" t="s">
        <v>310</v>
      </c>
      <c r="H236" s="6" t="s">
        <v>338</v>
      </c>
      <c r="I236" s="6" t="s">
        <v>105</v>
      </c>
      <c r="J236" s="6" t="s">
        <v>2624</v>
      </c>
      <c r="K236" s="17">
        <v>8.75</v>
      </c>
      <c r="L236" s="6" t="s">
        <v>106</v>
      </c>
      <c r="M236" s="19">
        <v>3.95E-2</v>
      </c>
      <c r="N236" s="8">
        <v>3.4500000000000003E-2</v>
      </c>
      <c r="O236" s="7">
        <v>231721.31</v>
      </c>
      <c r="P236" s="7">
        <v>104.66</v>
      </c>
      <c r="Q236" s="7">
        <v>4.58</v>
      </c>
      <c r="R236" s="7">
        <v>247.1</v>
      </c>
      <c r="S236" s="8">
        <v>1E-3</v>
      </c>
      <c r="T236" s="8">
        <v>5.0000000000000001E-4</v>
      </c>
      <c r="U236" s="8">
        <v>1E-4</v>
      </c>
    </row>
    <row r="237" spans="2:21">
      <c r="B237" s="6" t="s">
        <v>516</v>
      </c>
      <c r="C237" s="17">
        <v>1138171</v>
      </c>
      <c r="D237" s="6" t="s">
        <v>187</v>
      </c>
      <c r="E237" s="6"/>
      <c r="F237" s="18">
        <v>513834200</v>
      </c>
      <c r="G237" s="6" t="s">
        <v>310</v>
      </c>
      <c r="H237" s="6" t="s">
        <v>338</v>
      </c>
      <c r="I237" s="6" t="s">
        <v>105</v>
      </c>
      <c r="J237" s="6" t="s">
        <v>2624</v>
      </c>
      <c r="K237" s="17">
        <v>9.41</v>
      </c>
      <c r="L237" s="6" t="s">
        <v>106</v>
      </c>
      <c r="M237" s="19">
        <v>3.95E-2</v>
      </c>
      <c r="N237" s="8">
        <v>3.5299999999999998E-2</v>
      </c>
      <c r="O237" s="7">
        <v>1883.37</v>
      </c>
      <c r="P237" s="7">
        <v>104.21</v>
      </c>
      <c r="Q237" s="7">
        <v>0.04</v>
      </c>
      <c r="R237" s="7">
        <v>2</v>
      </c>
      <c r="S237" s="8">
        <v>0</v>
      </c>
      <c r="T237" s="8">
        <v>0</v>
      </c>
      <c r="U237" s="8">
        <v>0</v>
      </c>
    </row>
    <row r="238" spans="2:21">
      <c r="B238" s="6" t="s">
        <v>517</v>
      </c>
      <c r="C238" s="17">
        <v>6130165</v>
      </c>
      <c r="D238" s="6" t="s">
        <v>187</v>
      </c>
      <c r="E238" s="6"/>
      <c r="F238" s="18">
        <v>520017807</v>
      </c>
      <c r="G238" s="6" t="s">
        <v>283</v>
      </c>
      <c r="H238" s="6" t="s">
        <v>338</v>
      </c>
      <c r="I238" s="6" t="s">
        <v>105</v>
      </c>
      <c r="J238" s="6" t="s">
        <v>2646</v>
      </c>
      <c r="K238" s="17">
        <v>1.22</v>
      </c>
      <c r="L238" s="6" t="s">
        <v>106</v>
      </c>
      <c r="M238" s="19">
        <v>7.1999999999999995E-2</v>
      </c>
      <c r="N238" s="8">
        <v>1.2200000000000001E-2</v>
      </c>
      <c r="O238" s="7">
        <v>47342.41</v>
      </c>
      <c r="P238" s="7">
        <v>107.39</v>
      </c>
      <c r="Q238" s="7">
        <v>13.97</v>
      </c>
      <c r="R238" s="7">
        <v>64.81</v>
      </c>
      <c r="S238" s="8">
        <v>5.9999999999999995E-4</v>
      </c>
      <c r="T238" s="8">
        <v>1E-4</v>
      </c>
      <c r="U238" s="8">
        <v>0</v>
      </c>
    </row>
    <row r="239" spans="2:21">
      <c r="B239" s="6" t="s">
        <v>518</v>
      </c>
      <c r="C239" s="17">
        <v>6130199</v>
      </c>
      <c r="D239" s="6" t="s">
        <v>187</v>
      </c>
      <c r="E239" s="6"/>
      <c r="F239" s="18">
        <v>520017807</v>
      </c>
      <c r="G239" s="6" t="s">
        <v>283</v>
      </c>
      <c r="H239" s="6" t="s">
        <v>338</v>
      </c>
      <c r="I239" s="6" t="s">
        <v>105</v>
      </c>
      <c r="J239" s="6" t="s">
        <v>2641</v>
      </c>
      <c r="K239" s="17">
        <v>4.49</v>
      </c>
      <c r="L239" s="6" t="s">
        <v>106</v>
      </c>
      <c r="M239" s="19">
        <v>5.0500000000000003E-2</v>
      </c>
      <c r="N239" s="8">
        <v>2.7699999999999999E-2</v>
      </c>
      <c r="O239" s="7">
        <v>4357.59</v>
      </c>
      <c r="P239" s="7">
        <v>112.35</v>
      </c>
      <c r="Q239" s="7">
        <v>0</v>
      </c>
      <c r="R239" s="7">
        <v>4.9000000000000004</v>
      </c>
      <c r="S239" s="8">
        <v>0</v>
      </c>
      <c r="T239" s="8">
        <v>0</v>
      </c>
      <c r="U239" s="8">
        <v>0</v>
      </c>
    </row>
    <row r="240" spans="2:21">
      <c r="B240" s="6" t="s">
        <v>519</v>
      </c>
      <c r="C240" s="17">
        <v>1132968</v>
      </c>
      <c r="D240" s="6" t="s">
        <v>187</v>
      </c>
      <c r="E240" s="6"/>
      <c r="F240" s="18">
        <v>513754069</v>
      </c>
      <c r="G240" s="6" t="s">
        <v>310</v>
      </c>
      <c r="H240" s="6" t="s">
        <v>338</v>
      </c>
      <c r="I240" s="6" t="s">
        <v>105</v>
      </c>
      <c r="J240" s="6" t="s">
        <v>2673</v>
      </c>
      <c r="K240" s="17">
        <v>4.17</v>
      </c>
      <c r="L240" s="6" t="s">
        <v>106</v>
      </c>
      <c r="M240" s="19">
        <v>4.1399999999999999E-2</v>
      </c>
      <c r="N240" s="8">
        <v>2.1999999999999999E-2</v>
      </c>
      <c r="O240" s="7">
        <v>3683.3</v>
      </c>
      <c r="P240" s="7">
        <v>108.33</v>
      </c>
      <c r="Q240" s="7">
        <v>0.08</v>
      </c>
      <c r="R240" s="7">
        <v>4.07</v>
      </c>
      <c r="S240" s="8">
        <v>0</v>
      </c>
      <c r="T240" s="8">
        <v>0</v>
      </c>
      <c r="U240" s="8">
        <v>0</v>
      </c>
    </row>
    <row r="241" spans="2:21">
      <c r="B241" s="6" t="s">
        <v>520</v>
      </c>
      <c r="C241" s="17">
        <v>1136068</v>
      </c>
      <c r="D241" s="6" t="s">
        <v>187</v>
      </c>
      <c r="E241" s="6"/>
      <c r="F241" s="18">
        <v>513754069</v>
      </c>
      <c r="G241" s="6" t="s">
        <v>310</v>
      </c>
      <c r="H241" s="6" t="s">
        <v>334</v>
      </c>
      <c r="I241" s="6" t="s">
        <v>287</v>
      </c>
      <c r="J241" s="6" t="s">
        <v>2603</v>
      </c>
      <c r="K241" s="17">
        <v>5.42</v>
      </c>
      <c r="L241" s="6" t="s">
        <v>106</v>
      </c>
      <c r="M241" s="19">
        <v>3.9199999999999999E-2</v>
      </c>
      <c r="N241" s="8">
        <v>2.6599999999999999E-2</v>
      </c>
      <c r="O241" s="7">
        <v>2985987.62</v>
      </c>
      <c r="P241" s="7">
        <v>108.81</v>
      </c>
      <c r="Q241" s="7">
        <v>0</v>
      </c>
      <c r="R241" s="7">
        <v>3249.05</v>
      </c>
      <c r="S241" s="8">
        <v>3.0999999999999999E-3</v>
      </c>
      <c r="T241" s="8">
        <v>6.4000000000000003E-3</v>
      </c>
      <c r="U241" s="8">
        <v>1.2999999999999999E-3</v>
      </c>
    </row>
    <row r="242" spans="2:21">
      <c r="B242" s="6" t="s">
        <v>521</v>
      </c>
      <c r="C242" s="17">
        <v>1135862</v>
      </c>
      <c r="D242" s="6" t="s">
        <v>187</v>
      </c>
      <c r="E242" s="6"/>
      <c r="F242" s="18">
        <v>513230029</v>
      </c>
      <c r="G242" s="6" t="s">
        <v>310</v>
      </c>
      <c r="H242" s="6" t="s">
        <v>334</v>
      </c>
      <c r="I242" s="6" t="s">
        <v>287</v>
      </c>
      <c r="J242" s="6" t="s">
        <v>2679</v>
      </c>
      <c r="K242" s="17">
        <v>4.42</v>
      </c>
      <c r="L242" s="6" t="s">
        <v>106</v>
      </c>
      <c r="M242" s="19">
        <v>3.5799999999999998E-2</v>
      </c>
      <c r="N242" s="8">
        <v>2.3699999999999999E-2</v>
      </c>
      <c r="O242" s="7">
        <v>3225607.93</v>
      </c>
      <c r="P242" s="7">
        <v>106.03</v>
      </c>
      <c r="Q242" s="7">
        <v>0</v>
      </c>
      <c r="R242" s="7">
        <v>3420.11</v>
      </c>
      <c r="S242" s="8">
        <v>2.7000000000000001E-3</v>
      </c>
      <c r="T242" s="8">
        <v>6.7000000000000002E-3</v>
      </c>
      <c r="U242" s="8">
        <v>1.4E-3</v>
      </c>
    </row>
    <row r="243" spans="2:21">
      <c r="B243" s="6" t="s">
        <v>522</v>
      </c>
      <c r="C243" s="17">
        <v>1142785</v>
      </c>
      <c r="D243" s="6" t="s">
        <v>187</v>
      </c>
      <c r="E243" s="6"/>
      <c r="F243" s="18">
        <v>513230029</v>
      </c>
      <c r="G243" s="6" t="s">
        <v>310</v>
      </c>
      <c r="H243" s="6" t="s">
        <v>334</v>
      </c>
      <c r="I243" s="6" t="s">
        <v>287</v>
      </c>
      <c r="J243" s="6" t="s">
        <v>2629</v>
      </c>
      <c r="K243" s="17">
        <v>6.81</v>
      </c>
      <c r="L243" s="6" t="s">
        <v>106</v>
      </c>
      <c r="M243" s="19">
        <v>2.63E-2</v>
      </c>
      <c r="N243" s="8">
        <v>3.0499999999999999E-2</v>
      </c>
      <c r="O243" s="7">
        <v>1552466.87</v>
      </c>
      <c r="P243" s="7">
        <v>98.24</v>
      </c>
      <c r="Q243" s="7">
        <v>0</v>
      </c>
      <c r="R243" s="7">
        <v>1525.14</v>
      </c>
      <c r="S243" s="8">
        <v>1.4E-3</v>
      </c>
      <c r="T243" s="8">
        <v>3.0000000000000001E-3</v>
      </c>
      <c r="U243" s="8">
        <v>5.9999999999999995E-4</v>
      </c>
    </row>
    <row r="244" spans="2:21">
      <c r="B244" s="6" t="s">
        <v>523</v>
      </c>
      <c r="C244" s="17">
        <v>1139286</v>
      </c>
      <c r="D244" s="6" t="s">
        <v>187</v>
      </c>
      <c r="E244" s="6"/>
      <c r="F244" s="18">
        <v>513230029</v>
      </c>
      <c r="G244" s="6" t="s">
        <v>310</v>
      </c>
      <c r="H244" s="6" t="s">
        <v>334</v>
      </c>
      <c r="I244" s="6" t="s">
        <v>287</v>
      </c>
      <c r="J244" s="6" t="s">
        <v>2601</v>
      </c>
      <c r="K244" s="17">
        <v>5.55</v>
      </c>
      <c r="L244" s="6" t="s">
        <v>106</v>
      </c>
      <c r="M244" s="19">
        <v>3.2899999999999999E-2</v>
      </c>
      <c r="N244" s="8">
        <v>2.6100000000000002E-2</v>
      </c>
      <c r="O244" s="7">
        <v>2558045.17</v>
      </c>
      <c r="P244" s="7">
        <v>103.73</v>
      </c>
      <c r="Q244" s="7">
        <v>84.16</v>
      </c>
      <c r="R244" s="7">
        <v>2737.62</v>
      </c>
      <c r="S244" s="8">
        <v>2.8E-3</v>
      </c>
      <c r="T244" s="8">
        <v>5.4000000000000003E-3</v>
      </c>
      <c r="U244" s="8">
        <v>1.1000000000000001E-3</v>
      </c>
    </row>
    <row r="245" spans="2:21">
      <c r="B245" s="6" t="s">
        <v>524</v>
      </c>
      <c r="C245" s="17">
        <v>3230240</v>
      </c>
      <c r="D245" s="6" t="s">
        <v>187</v>
      </c>
      <c r="E245" s="6"/>
      <c r="F245" s="18">
        <v>520037789</v>
      </c>
      <c r="G245" s="6" t="s">
        <v>283</v>
      </c>
      <c r="H245" s="6" t="s">
        <v>338</v>
      </c>
      <c r="I245" s="6" t="s">
        <v>105</v>
      </c>
      <c r="J245" s="6" t="s">
        <v>2641</v>
      </c>
      <c r="K245" s="17">
        <v>5.35</v>
      </c>
      <c r="L245" s="6" t="s">
        <v>106</v>
      </c>
      <c r="M245" s="19">
        <v>3.5000000000000003E-2</v>
      </c>
      <c r="N245" s="8">
        <v>3.3000000000000002E-2</v>
      </c>
      <c r="O245" s="7">
        <v>0.04</v>
      </c>
      <c r="P245" s="7">
        <v>101.1</v>
      </c>
      <c r="Q245" s="7">
        <v>0</v>
      </c>
      <c r="R245" s="7">
        <v>0</v>
      </c>
      <c r="S245" s="8">
        <v>0</v>
      </c>
      <c r="T245" s="8">
        <v>0</v>
      </c>
      <c r="U245" s="8">
        <v>0</v>
      </c>
    </row>
    <row r="246" spans="2:21">
      <c r="B246" s="6" t="s">
        <v>525</v>
      </c>
      <c r="C246" s="17">
        <v>5660063</v>
      </c>
      <c r="D246" s="6" t="s">
        <v>187</v>
      </c>
      <c r="E246" s="6"/>
      <c r="F246" s="18">
        <v>520007469</v>
      </c>
      <c r="G246" s="6" t="s">
        <v>310</v>
      </c>
      <c r="H246" s="6" t="s">
        <v>334</v>
      </c>
      <c r="I246" s="6" t="s">
        <v>287</v>
      </c>
      <c r="J246" s="6" t="s">
        <v>2601</v>
      </c>
      <c r="K246" s="17">
        <v>4.83</v>
      </c>
      <c r="L246" s="6" t="s">
        <v>106</v>
      </c>
      <c r="M246" s="19">
        <v>2.9399999999999999E-2</v>
      </c>
      <c r="N246" s="8">
        <v>2.24E-2</v>
      </c>
      <c r="O246" s="7">
        <v>766196.5</v>
      </c>
      <c r="P246" s="7">
        <v>105.7</v>
      </c>
      <c r="Q246" s="7">
        <v>0</v>
      </c>
      <c r="R246" s="7">
        <v>809.87</v>
      </c>
      <c r="S246" s="8">
        <v>3.3E-3</v>
      </c>
      <c r="T246" s="8">
        <v>1.6000000000000001E-3</v>
      </c>
      <c r="U246" s="8">
        <v>2.9999999999999997E-4</v>
      </c>
    </row>
    <row r="247" spans="2:21">
      <c r="B247" s="6" t="s">
        <v>526</v>
      </c>
      <c r="C247" s="17">
        <v>1135920</v>
      </c>
      <c r="D247" s="6" t="s">
        <v>187</v>
      </c>
      <c r="E247" s="6"/>
      <c r="F247" s="18">
        <v>513937714</v>
      </c>
      <c r="G247" s="6" t="s">
        <v>310</v>
      </c>
      <c r="H247" s="6" t="s">
        <v>334</v>
      </c>
      <c r="I247" s="6" t="s">
        <v>287</v>
      </c>
      <c r="J247" s="6" t="s">
        <v>2680</v>
      </c>
      <c r="K247" s="17">
        <v>5.42</v>
      </c>
      <c r="L247" s="6" t="s">
        <v>106</v>
      </c>
      <c r="M247" s="19">
        <v>4.1000000000000002E-2</v>
      </c>
      <c r="N247" s="8">
        <v>2.4199999999999999E-2</v>
      </c>
      <c r="O247" s="7">
        <v>227662.39</v>
      </c>
      <c r="P247" s="7">
        <v>109.4</v>
      </c>
      <c r="Q247" s="7">
        <v>4.67</v>
      </c>
      <c r="R247" s="7">
        <v>253.73</v>
      </c>
      <c r="S247" s="8">
        <v>8.0000000000000004E-4</v>
      </c>
      <c r="T247" s="8">
        <v>5.0000000000000001E-4</v>
      </c>
      <c r="U247" s="8">
        <v>1E-4</v>
      </c>
    </row>
    <row r="248" spans="2:21">
      <c r="B248" s="6" t="s">
        <v>527</v>
      </c>
      <c r="C248" s="17">
        <v>1133479</v>
      </c>
      <c r="D248" s="6" t="s">
        <v>187</v>
      </c>
      <c r="E248" s="6"/>
      <c r="F248" s="18">
        <v>520043720</v>
      </c>
      <c r="G248" s="6" t="s">
        <v>283</v>
      </c>
      <c r="H248" s="6" t="s">
        <v>334</v>
      </c>
      <c r="I248" s="6" t="s">
        <v>287</v>
      </c>
      <c r="J248" s="20">
        <v>41830</v>
      </c>
      <c r="K248" s="17">
        <v>4.96</v>
      </c>
      <c r="L248" s="6" t="s">
        <v>106</v>
      </c>
      <c r="M248" s="19">
        <v>5.0999999999999997E-2</v>
      </c>
      <c r="N248" s="8">
        <v>2.81E-2</v>
      </c>
      <c r="O248" s="7">
        <v>516339.42</v>
      </c>
      <c r="P248" s="7">
        <v>114.02</v>
      </c>
      <c r="Q248" s="7">
        <v>0</v>
      </c>
      <c r="R248" s="7">
        <v>588.73</v>
      </c>
      <c r="S248" s="8">
        <v>3.8999999999999998E-3</v>
      </c>
      <c r="T248" s="8">
        <v>1.1999999999999999E-3</v>
      </c>
      <c r="U248" s="8">
        <v>2.0000000000000001E-4</v>
      </c>
    </row>
    <row r="249" spans="2:21">
      <c r="B249" s="6" t="s">
        <v>528</v>
      </c>
      <c r="C249" s="17">
        <v>1143395</v>
      </c>
      <c r="D249" s="6" t="s">
        <v>187</v>
      </c>
      <c r="E249" s="6"/>
      <c r="F249" s="18">
        <v>520043720</v>
      </c>
      <c r="G249" s="6" t="s">
        <v>283</v>
      </c>
      <c r="H249" s="6" t="s">
        <v>334</v>
      </c>
      <c r="I249" s="6" t="s">
        <v>287</v>
      </c>
      <c r="J249" s="6" t="s">
        <v>2639</v>
      </c>
      <c r="K249" s="17">
        <v>7.36</v>
      </c>
      <c r="L249" s="6" t="s">
        <v>106</v>
      </c>
      <c r="M249" s="19">
        <v>3.6900000000000002E-2</v>
      </c>
      <c r="N249" s="8">
        <v>4.1000000000000002E-2</v>
      </c>
      <c r="O249" s="7">
        <v>1449704.97</v>
      </c>
      <c r="P249" s="7">
        <v>98.6</v>
      </c>
      <c r="Q249" s="7">
        <v>0</v>
      </c>
      <c r="R249" s="7">
        <v>1429.41</v>
      </c>
      <c r="S249" s="8">
        <v>4.1000000000000003E-3</v>
      </c>
      <c r="T249" s="8">
        <v>2.8E-3</v>
      </c>
      <c r="U249" s="8">
        <v>5.9999999999999995E-4</v>
      </c>
    </row>
    <row r="250" spans="2:21">
      <c r="B250" s="6" t="s">
        <v>529</v>
      </c>
      <c r="C250" s="17">
        <v>1138940</v>
      </c>
      <c r="D250" s="6" t="s">
        <v>187</v>
      </c>
      <c r="E250" s="6"/>
      <c r="F250" s="18">
        <v>520043720</v>
      </c>
      <c r="G250" s="6" t="s">
        <v>283</v>
      </c>
      <c r="H250" s="6" t="s">
        <v>334</v>
      </c>
      <c r="I250" s="6" t="s">
        <v>287</v>
      </c>
      <c r="J250" s="6" t="s">
        <v>2635</v>
      </c>
      <c r="K250" s="17">
        <v>6.17</v>
      </c>
      <c r="L250" s="6" t="s">
        <v>106</v>
      </c>
      <c r="M250" s="19">
        <v>2.75E-2</v>
      </c>
      <c r="N250" s="8">
        <v>3.09E-2</v>
      </c>
      <c r="O250" s="7">
        <v>428730.46</v>
      </c>
      <c r="P250" s="7">
        <v>98.09</v>
      </c>
      <c r="Q250" s="7">
        <v>16.64</v>
      </c>
      <c r="R250" s="7">
        <v>437.18</v>
      </c>
      <c r="S250" s="8">
        <v>3.8E-3</v>
      </c>
      <c r="T250" s="8">
        <v>8.9999999999999998E-4</v>
      </c>
      <c r="U250" s="8">
        <v>2.0000000000000001E-4</v>
      </c>
    </row>
    <row r="251" spans="2:21">
      <c r="B251" s="6" t="s">
        <v>530</v>
      </c>
      <c r="C251" s="17">
        <v>1114073</v>
      </c>
      <c r="D251" s="6" t="s">
        <v>187</v>
      </c>
      <c r="E251" s="6"/>
      <c r="F251" s="18">
        <v>510216054</v>
      </c>
      <c r="G251" s="6" t="s">
        <v>313</v>
      </c>
      <c r="H251" s="6" t="s">
        <v>338</v>
      </c>
      <c r="I251" s="6" t="s">
        <v>105</v>
      </c>
      <c r="J251" s="20">
        <v>41239</v>
      </c>
      <c r="K251" s="17">
        <v>0.89</v>
      </c>
      <c r="L251" s="6" t="s">
        <v>106</v>
      </c>
      <c r="M251" s="19">
        <v>2.2748999999999998E-2</v>
      </c>
      <c r="N251" s="8">
        <v>8.0999999999999996E-3</v>
      </c>
      <c r="O251" s="7">
        <v>761950.27</v>
      </c>
      <c r="P251" s="7">
        <v>101.35</v>
      </c>
      <c r="Q251" s="7">
        <v>4.38</v>
      </c>
      <c r="R251" s="7">
        <v>776.62</v>
      </c>
      <c r="S251" s="8">
        <v>2.9999999999999997E-4</v>
      </c>
      <c r="T251" s="8">
        <v>1.5E-3</v>
      </c>
      <c r="U251" s="8">
        <v>2.9999999999999997E-4</v>
      </c>
    </row>
    <row r="252" spans="2:21">
      <c r="B252" s="6" t="s">
        <v>531</v>
      </c>
      <c r="C252" s="17">
        <v>1132505</v>
      </c>
      <c r="D252" s="6" t="s">
        <v>187</v>
      </c>
      <c r="E252" s="6"/>
      <c r="F252" s="18">
        <v>510216054</v>
      </c>
      <c r="G252" s="6" t="s">
        <v>313</v>
      </c>
      <c r="H252" s="6" t="s">
        <v>338</v>
      </c>
      <c r="I252" s="6" t="s">
        <v>105</v>
      </c>
      <c r="J252" s="20">
        <v>42043</v>
      </c>
      <c r="K252" s="17">
        <v>5.63</v>
      </c>
      <c r="L252" s="6" t="s">
        <v>106</v>
      </c>
      <c r="M252" s="19">
        <v>1.7500000000000002E-2</v>
      </c>
      <c r="N252" s="8">
        <v>1.41E-2</v>
      </c>
      <c r="O252" s="7">
        <v>2827390.85</v>
      </c>
      <c r="P252" s="7">
        <v>102.1</v>
      </c>
      <c r="Q252" s="7">
        <v>0</v>
      </c>
      <c r="R252" s="7">
        <v>2886.77</v>
      </c>
      <c r="S252" s="8">
        <v>2E-3</v>
      </c>
      <c r="T252" s="8">
        <v>5.5999999999999999E-3</v>
      </c>
      <c r="U252" s="8">
        <v>1.1999999999999999E-3</v>
      </c>
    </row>
    <row r="253" spans="2:21">
      <c r="B253" s="6" t="s">
        <v>532</v>
      </c>
      <c r="C253" s="17">
        <v>1139534</v>
      </c>
      <c r="D253" s="6" t="s">
        <v>187</v>
      </c>
      <c r="E253" s="6"/>
      <c r="F253" s="18">
        <v>510216054</v>
      </c>
      <c r="G253" s="6" t="s">
        <v>313</v>
      </c>
      <c r="H253" s="6" t="s">
        <v>338</v>
      </c>
      <c r="I253" s="6" t="s">
        <v>105</v>
      </c>
      <c r="J253" s="20">
        <v>42886</v>
      </c>
      <c r="K253" s="17">
        <v>4.17</v>
      </c>
      <c r="L253" s="6" t="s">
        <v>106</v>
      </c>
      <c r="M253" s="19">
        <v>2.9600000000000001E-2</v>
      </c>
      <c r="N253" s="8">
        <v>2.0899999999999998E-2</v>
      </c>
      <c r="O253" s="7">
        <v>3204.7</v>
      </c>
      <c r="P253" s="7">
        <v>103.88</v>
      </c>
      <c r="Q253" s="7">
        <v>0</v>
      </c>
      <c r="R253" s="7">
        <v>3.33</v>
      </c>
      <c r="S253" s="8">
        <v>0</v>
      </c>
      <c r="T253" s="8">
        <v>0</v>
      </c>
      <c r="U253" s="8">
        <v>0</v>
      </c>
    </row>
    <row r="254" spans="2:21">
      <c r="B254" s="6" t="s">
        <v>533</v>
      </c>
      <c r="C254" s="17">
        <v>1137918</v>
      </c>
      <c r="D254" s="6" t="s">
        <v>187</v>
      </c>
      <c r="E254" s="6"/>
      <c r="F254" s="18">
        <v>1900288</v>
      </c>
      <c r="G254" s="6" t="s">
        <v>283</v>
      </c>
      <c r="H254" s="6" t="s">
        <v>338</v>
      </c>
      <c r="I254" s="6" t="s">
        <v>105</v>
      </c>
      <c r="J254" s="6" t="s">
        <v>2624</v>
      </c>
      <c r="K254" s="17">
        <v>2.4900000000000002</v>
      </c>
      <c r="L254" s="6" t="s">
        <v>106</v>
      </c>
      <c r="M254" s="19">
        <v>4.2500000000000003E-2</v>
      </c>
      <c r="N254" s="8">
        <v>3.5200000000000002E-2</v>
      </c>
      <c r="O254" s="7">
        <v>854504.28</v>
      </c>
      <c r="P254" s="7">
        <v>103.32</v>
      </c>
      <c r="Q254" s="7">
        <v>0</v>
      </c>
      <c r="R254" s="7">
        <v>882.87</v>
      </c>
      <c r="S254" s="8">
        <v>8.9999999999999998E-4</v>
      </c>
      <c r="T254" s="8">
        <v>1.6999999999999999E-3</v>
      </c>
      <c r="U254" s="8">
        <v>4.0000000000000002E-4</v>
      </c>
    </row>
    <row r="255" spans="2:21">
      <c r="B255" s="6" t="s">
        <v>534</v>
      </c>
      <c r="C255" s="17">
        <v>1410299</v>
      </c>
      <c r="D255" s="6" t="s">
        <v>187</v>
      </c>
      <c r="E255" s="6"/>
      <c r="F255" s="18">
        <v>520034372</v>
      </c>
      <c r="G255" s="6" t="s">
        <v>326</v>
      </c>
      <c r="H255" s="6" t="s">
        <v>338</v>
      </c>
      <c r="I255" s="6" t="s">
        <v>105</v>
      </c>
      <c r="J255" s="6" t="s">
        <v>2622</v>
      </c>
      <c r="K255" s="17">
        <v>3.83</v>
      </c>
      <c r="L255" s="6" t="s">
        <v>106</v>
      </c>
      <c r="M255" s="19">
        <v>2.7E-2</v>
      </c>
      <c r="N255" s="8">
        <v>2.5499999999999998E-2</v>
      </c>
      <c r="O255" s="7">
        <v>1745.47</v>
      </c>
      <c r="P255" s="7">
        <v>100.74</v>
      </c>
      <c r="Q255" s="7">
        <v>0</v>
      </c>
      <c r="R255" s="7">
        <v>1.76</v>
      </c>
      <c r="S255" s="8">
        <v>0</v>
      </c>
      <c r="T255" s="8">
        <v>0</v>
      </c>
      <c r="U255" s="8">
        <v>0</v>
      </c>
    </row>
    <row r="256" spans="2:21">
      <c r="B256" s="6" t="s">
        <v>535</v>
      </c>
      <c r="C256" s="17">
        <v>1121854</v>
      </c>
      <c r="D256" s="6" t="s">
        <v>187</v>
      </c>
      <c r="E256" s="6"/>
      <c r="F256" s="18">
        <v>513668277</v>
      </c>
      <c r="G256" s="6" t="s">
        <v>263</v>
      </c>
      <c r="H256" s="6" t="s">
        <v>380</v>
      </c>
      <c r="I256" s="6" t="s">
        <v>287</v>
      </c>
      <c r="J256" s="20">
        <v>41640</v>
      </c>
      <c r="K256" s="17">
        <v>1.4</v>
      </c>
      <c r="L256" s="6" t="s">
        <v>106</v>
      </c>
      <c r="M256" s="19">
        <v>1.5814999999999999E-2</v>
      </c>
      <c r="N256" s="8">
        <v>8.0000000000000002E-3</v>
      </c>
      <c r="O256" s="7">
        <v>518181.86</v>
      </c>
      <c r="P256" s="7">
        <v>101.26</v>
      </c>
      <c r="Q256" s="7">
        <v>0</v>
      </c>
      <c r="R256" s="7">
        <v>524.71</v>
      </c>
      <c r="S256" s="8">
        <v>1E-3</v>
      </c>
      <c r="T256" s="8">
        <v>1E-3</v>
      </c>
      <c r="U256" s="8">
        <v>2.0000000000000001E-4</v>
      </c>
    </row>
    <row r="257" spans="2:21">
      <c r="B257" s="6" t="s">
        <v>536</v>
      </c>
      <c r="C257" s="17">
        <v>7390149</v>
      </c>
      <c r="D257" s="6" t="s">
        <v>187</v>
      </c>
      <c r="E257" s="6"/>
      <c r="F257" s="18">
        <v>520028911</v>
      </c>
      <c r="G257" s="6" t="s">
        <v>382</v>
      </c>
      <c r="H257" s="6" t="s">
        <v>380</v>
      </c>
      <c r="I257" s="6" t="s">
        <v>287</v>
      </c>
      <c r="J257" s="6" t="s">
        <v>2681</v>
      </c>
      <c r="K257" s="17">
        <v>4.17</v>
      </c>
      <c r="L257" s="6" t="s">
        <v>106</v>
      </c>
      <c r="M257" s="19">
        <v>3.7499999999999999E-2</v>
      </c>
      <c r="N257" s="8">
        <v>2.3300000000000001E-2</v>
      </c>
      <c r="O257" s="7">
        <v>4135.63</v>
      </c>
      <c r="P257" s="7">
        <v>106.03</v>
      </c>
      <c r="Q257" s="7">
        <v>0.6</v>
      </c>
      <c r="R257" s="7">
        <v>4.99</v>
      </c>
      <c r="S257" s="8">
        <v>0</v>
      </c>
      <c r="T257" s="8">
        <v>0</v>
      </c>
      <c r="U257" s="8">
        <v>0</v>
      </c>
    </row>
    <row r="258" spans="2:21">
      <c r="B258" s="6" t="s">
        <v>537</v>
      </c>
      <c r="C258" s="17">
        <v>6270151</v>
      </c>
      <c r="D258" s="6" t="s">
        <v>187</v>
      </c>
      <c r="E258" s="6"/>
      <c r="F258" s="18">
        <v>520025602</v>
      </c>
      <c r="G258" s="6" t="s">
        <v>538</v>
      </c>
      <c r="H258" s="6" t="s">
        <v>380</v>
      </c>
      <c r="I258" s="6" t="s">
        <v>287</v>
      </c>
      <c r="J258" s="6" t="s">
        <v>2682</v>
      </c>
      <c r="K258" s="17">
        <v>5.86</v>
      </c>
      <c r="L258" s="6" t="s">
        <v>106</v>
      </c>
      <c r="M258" s="19">
        <v>2.2009999999999998E-2</v>
      </c>
      <c r="N258" s="8">
        <v>1.3899999999999999E-2</v>
      </c>
      <c r="O258" s="7">
        <v>551720.79</v>
      </c>
      <c r="P258" s="7">
        <v>105.45</v>
      </c>
      <c r="Q258" s="7">
        <v>0</v>
      </c>
      <c r="R258" s="7">
        <v>581.79</v>
      </c>
      <c r="S258" s="8">
        <v>1.5E-3</v>
      </c>
      <c r="T258" s="8">
        <v>1.1000000000000001E-3</v>
      </c>
      <c r="U258" s="8">
        <v>2.0000000000000001E-4</v>
      </c>
    </row>
    <row r="259" spans="2:21">
      <c r="B259" s="6" t="s">
        <v>539</v>
      </c>
      <c r="C259" s="17">
        <v>6270144</v>
      </c>
      <c r="D259" s="6" t="s">
        <v>187</v>
      </c>
      <c r="E259" s="6"/>
      <c r="F259" s="18">
        <v>520025602</v>
      </c>
      <c r="G259" s="6" t="s">
        <v>538</v>
      </c>
      <c r="H259" s="6" t="s">
        <v>380</v>
      </c>
      <c r="I259" s="6" t="s">
        <v>287</v>
      </c>
      <c r="J259" s="6" t="s">
        <v>2683</v>
      </c>
      <c r="K259" s="17">
        <v>4.59</v>
      </c>
      <c r="L259" s="6" t="s">
        <v>106</v>
      </c>
      <c r="M259" s="19">
        <v>0.05</v>
      </c>
      <c r="N259" s="8">
        <v>2.4500000000000001E-2</v>
      </c>
      <c r="O259" s="7">
        <v>19546.080000000002</v>
      </c>
      <c r="P259" s="7">
        <v>113.71</v>
      </c>
      <c r="Q259" s="7">
        <v>0</v>
      </c>
      <c r="R259" s="7">
        <v>22.23</v>
      </c>
      <c r="S259" s="8">
        <v>1E-4</v>
      </c>
      <c r="T259" s="8">
        <v>0</v>
      </c>
      <c r="U259" s="8">
        <v>0</v>
      </c>
    </row>
    <row r="260" spans="2:21">
      <c r="B260" s="6" t="s">
        <v>540</v>
      </c>
      <c r="C260" s="17">
        <v>6270136</v>
      </c>
      <c r="D260" s="6" t="s">
        <v>187</v>
      </c>
      <c r="E260" s="6"/>
      <c r="F260" s="18">
        <v>520025602</v>
      </c>
      <c r="G260" s="6" t="s">
        <v>538</v>
      </c>
      <c r="H260" s="6" t="s">
        <v>380</v>
      </c>
      <c r="I260" s="6" t="s">
        <v>287</v>
      </c>
      <c r="J260" s="20">
        <v>41186</v>
      </c>
      <c r="K260" s="17">
        <v>1.93</v>
      </c>
      <c r="L260" s="6" t="s">
        <v>106</v>
      </c>
      <c r="M260" s="19">
        <v>7.5999999999999998E-2</v>
      </c>
      <c r="N260" s="8">
        <v>1.37E-2</v>
      </c>
      <c r="O260" s="7">
        <v>109100.86</v>
      </c>
      <c r="P260" s="7">
        <v>112.17</v>
      </c>
      <c r="Q260" s="7">
        <v>4.1500000000000004</v>
      </c>
      <c r="R260" s="7">
        <v>126.52</v>
      </c>
      <c r="S260" s="8">
        <v>1.1000000000000001E-3</v>
      </c>
      <c r="T260" s="8">
        <v>2.0000000000000001E-4</v>
      </c>
      <c r="U260" s="8">
        <v>1E-4</v>
      </c>
    </row>
    <row r="261" spans="2:21">
      <c r="B261" s="6" t="s">
        <v>541</v>
      </c>
      <c r="C261" s="17">
        <v>1129667</v>
      </c>
      <c r="D261" s="6" t="s">
        <v>187</v>
      </c>
      <c r="E261" s="6"/>
      <c r="F261" s="18">
        <v>511399388</v>
      </c>
      <c r="G261" s="6" t="s">
        <v>283</v>
      </c>
      <c r="H261" s="6" t="s">
        <v>380</v>
      </c>
      <c r="I261" s="6" t="s">
        <v>287</v>
      </c>
      <c r="J261" s="6" t="s">
        <v>2678</v>
      </c>
      <c r="K261" s="17">
        <v>0.98</v>
      </c>
      <c r="L261" s="6" t="s">
        <v>106</v>
      </c>
      <c r="M261" s="19">
        <v>5.45E-2</v>
      </c>
      <c r="N261" s="8">
        <v>1.2200000000000001E-2</v>
      </c>
      <c r="O261" s="7">
        <v>62365.599999999999</v>
      </c>
      <c r="P261" s="7">
        <v>104.2</v>
      </c>
      <c r="Q261" s="7">
        <v>65.760000000000005</v>
      </c>
      <c r="R261" s="7">
        <v>130.75</v>
      </c>
      <c r="S261" s="8">
        <v>1.2999999999999999E-3</v>
      </c>
      <c r="T261" s="8">
        <v>2.9999999999999997E-4</v>
      </c>
      <c r="U261" s="8">
        <v>1E-4</v>
      </c>
    </row>
    <row r="262" spans="2:21">
      <c r="B262" s="6" t="s">
        <v>542</v>
      </c>
      <c r="C262" s="17">
        <v>1134261</v>
      </c>
      <c r="D262" s="6" t="s">
        <v>187</v>
      </c>
      <c r="E262" s="6"/>
      <c r="F262" s="18">
        <v>511399388</v>
      </c>
      <c r="G262" s="6" t="s">
        <v>283</v>
      </c>
      <c r="H262" s="6" t="s">
        <v>380</v>
      </c>
      <c r="I262" s="6" t="s">
        <v>287</v>
      </c>
      <c r="J262" s="6" t="s">
        <v>2607</v>
      </c>
      <c r="K262" s="17">
        <v>1.78</v>
      </c>
      <c r="L262" s="6" t="s">
        <v>106</v>
      </c>
      <c r="M262" s="19">
        <v>3.5000000000000003E-2</v>
      </c>
      <c r="N262" s="8">
        <v>1.8100000000000002E-2</v>
      </c>
      <c r="O262" s="7">
        <v>92620.04</v>
      </c>
      <c r="P262" s="7">
        <v>103.04</v>
      </c>
      <c r="Q262" s="7">
        <v>38.5</v>
      </c>
      <c r="R262" s="7">
        <v>133.93</v>
      </c>
      <c r="S262" s="8">
        <v>4.0000000000000002E-4</v>
      </c>
      <c r="T262" s="8">
        <v>2.9999999999999997E-4</v>
      </c>
      <c r="U262" s="8">
        <v>1E-4</v>
      </c>
    </row>
    <row r="263" spans="2:21">
      <c r="B263" s="6" t="s">
        <v>543</v>
      </c>
      <c r="C263" s="17">
        <v>1136936</v>
      </c>
      <c r="D263" s="6" t="s">
        <v>187</v>
      </c>
      <c r="E263" s="6"/>
      <c r="F263" s="18">
        <v>511399388</v>
      </c>
      <c r="G263" s="6" t="s">
        <v>283</v>
      </c>
      <c r="H263" s="6" t="s">
        <v>380</v>
      </c>
      <c r="I263" s="6" t="s">
        <v>287</v>
      </c>
      <c r="J263" s="6" t="s">
        <v>2632</v>
      </c>
      <c r="K263" s="17">
        <v>2.41</v>
      </c>
      <c r="L263" s="6" t="s">
        <v>106</v>
      </c>
      <c r="M263" s="19">
        <v>3.4500000000000003E-2</v>
      </c>
      <c r="N263" s="8">
        <v>2.2100000000000002E-2</v>
      </c>
      <c r="O263" s="7">
        <v>1769.69</v>
      </c>
      <c r="P263" s="7">
        <v>103</v>
      </c>
      <c r="Q263" s="7">
        <v>0.03</v>
      </c>
      <c r="R263" s="7">
        <v>1.85</v>
      </c>
      <c r="S263" s="8">
        <v>0</v>
      </c>
      <c r="T263" s="8">
        <v>0</v>
      </c>
      <c r="U263" s="8">
        <v>0</v>
      </c>
    </row>
    <row r="264" spans="2:21">
      <c r="B264" s="6" t="s">
        <v>544</v>
      </c>
      <c r="C264" s="17">
        <v>1141191</v>
      </c>
      <c r="D264" s="6" t="s">
        <v>187</v>
      </c>
      <c r="E264" s="6"/>
      <c r="F264" s="18">
        <v>511399388</v>
      </c>
      <c r="G264" s="6" t="s">
        <v>283</v>
      </c>
      <c r="H264" s="6" t="s">
        <v>380</v>
      </c>
      <c r="I264" s="6" t="s">
        <v>287</v>
      </c>
      <c r="J264" s="6" t="s">
        <v>2622</v>
      </c>
      <c r="K264" s="17">
        <v>4.16</v>
      </c>
      <c r="L264" s="6" t="s">
        <v>106</v>
      </c>
      <c r="M264" s="19">
        <v>3.0499999999999999E-2</v>
      </c>
      <c r="N264" s="8">
        <v>3.1E-2</v>
      </c>
      <c r="O264" s="7">
        <v>1755.72</v>
      </c>
      <c r="P264" s="7">
        <v>99.9</v>
      </c>
      <c r="Q264" s="7">
        <v>0.03</v>
      </c>
      <c r="R264" s="7">
        <v>1.78</v>
      </c>
      <c r="S264" s="8">
        <v>0</v>
      </c>
      <c r="T264" s="8">
        <v>0</v>
      </c>
      <c r="U264" s="8">
        <v>0</v>
      </c>
    </row>
    <row r="265" spans="2:21">
      <c r="B265" s="6" t="s">
        <v>545</v>
      </c>
      <c r="C265" s="17">
        <v>1123264</v>
      </c>
      <c r="D265" s="6" t="s">
        <v>187</v>
      </c>
      <c r="E265" s="6"/>
      <c r="F265" s="18">
        <v>520040072</v>
      </c>
      <c r="G265" s="6" t="s">
        <v>299</v>
      </c>
      <c r="H265" s="6" t="s">
        <v>380</v>
      </c>
      <c r="I265" s="6" t="s">
        <v>287</v>
      </c>
      <c r="J265" s="6" t="s">
        <v>2684</v>
      </c>
      <c r="K265" s="17">
        <v>0.25</v>
      </c>
      <c r="L265" s="6" t="s">
        <v>106</v>
      </c>
      <c r="M265" s="19">
        <v>6.9000000000000006E-2</v>
      </c>
      <c r="N265" s="8">
        <v>2.3900000000000001E-2</v>
      </c>
      <c r="O265" s="7">
        <v>2653.14</v>
      </c>
      <c r="P265" s="7">
        <v>102.85</v>
      </c>
      <c r="Q265" s="7">
        <v>0</v>
      </c>
      <c r="R265" s="7">
        <v>2.73</v>
      </c>
      <c r="S265" s="8">
        <v>0</v>
      </c>
      <c r="T265" s="8">
        <v>0</v>
      </c>
      <c r="U265" s="8">
        <v>0</v>
      </c>
    </row>
    <row r="266" spans="2:21">
      <c r="B266" s="6" t="s">
        <v>546</v>
      </c>
      <c r="C266" s="17">
        <v>1139419</v>
      </c>
      <c r="D266" s="6" t="s">
        <v>187</v>
      </c>
      <c r="E266" s="6"/>
      <c r="F266" s="18">
        <v>520042482</v>
      </c>
      <c r="G266" s="6" t="s">
        <v>397</v>
      </c>
      <c r="H266" s="6" t="s">
        <v>380</v>
      </c>
      <c r="I266" s="6" t="s">
        <v>287</v>
      </c>
      <c r="J266" s="20">
        <v>42766</v>
      </c>
      <c r="K266" s="17">
        <v>3.58</v>
      </c>
      <c r="L266" s="6" t="s">
        <v>106</v>
      </c>
      <c r="M266" s="19">
        <v>2.4500000000000001E-2</v>
      </c>
      <c r="N266" s="8">
        <v>1.8700000000000001E-2</v>
      </c>
      <c r="O266" s="7">
        <v>75827.63</v>
      </c>
      <c r="P266" s="7">
        <v>102.51</v>
      </c>
      <c r="Q266" s="7">
        <v>0</v>
      </c>
      <c r="R266" s="7">
        <v>77.73</v>
      </c>
      <c r="S266" s="8">
        <v>4.0000000000000002E-4</v>
      </c>
      <c r="T266" s="8">
        <v>2.0000000000000001E-4</v>
      </c>
      <c r="U266" s="8">
        <v>0</v>
      </c>
    </row>
    <row r="267" spans="2:21">
      <c r="B267" s="6" t="s">
        <v>547</v>
      </c>
      <c r="C267" s="17">
        <v>5730080</v>
      </c>
      <c r="D267" s="6" t="s">
        <v>187</v>
      </c>
      <c r="E267" s="6"/>
      <c r="F267" s="18">
        <v>520033424</v>
      </c>
      <c r="G267" s="6" t="s">
        <v>283</v>
      </c>
      <c r="H267" s="6" t="s">
        <v>152</v>
      </c>
      <c r="I267" s="6" t="s">
        <v>105</v>
      </c>
      <c r="J267" s="6" t="s">
        <v>2609</v>
      </c>
      <c r="K267" s="17">
        <v>2.4300000000000002</v>
      </c>
      <c r="L267" s="6" t="s">
        <v>106</v>
      </c>
      <c r="M267" s="19">
        <v>3.7999999999999999E-2</v>
      </c>
      <c r="N267" s="8">
        <v>1.8200000000000001E-2</v>
      </c>
      <c r="O267" s="7">
        <v>0.01</v>
      </c>
      <c r="P267" s="7">
        <v>105.82</v>
      </c>
      <c r="Q267" s="7">
        <v>0</v>
      </c>
      <c r="R267" s="7">
        <v>0</v>
      </c>
      <c r="S267" s="8">
        <v>0</v>
      </c>
      <c r="T267" s="8">
        <v>0</v>
      </c>
      <c r="U267" s="8">
        <v>0</v>
      </c>
    </row>
    <row r="268" spans="2:21">
      <c r="B268" s="6" t="s">
        <v>548</v>
      </c>
      <c r="C268" s="17">
        <v>1119098</v>
      </c>
      <c r="D268" s="6" t="s">
        <v>187</v>
      </c>
      <c r="E268" s="6"/>
      <c r="F268" s="18">
        <v>511134298</v>
      </c>
      <c r="G268" s="6" t="s">
        <v>283</v>
      </c>
      <c r="H268" s="6" t="s">
        <v>152</v>
      </c>
      <c r="I268" s="6" t="s">
        <v>105</v>
      </c>
      <c r="J268" s="6" t="s">
        <v>2607</v>
      </c>
      <c r="K268" s="17">
        <v>0.41</v>
      </c>
      <c r="L268" s="6" t="s">
        <v>106</v>
      </c>
      <c r="M268" s="19">
        <v>3.6799999999999999E-2</v>
      </c>
      <c r="N268" s="8">
        <v>1.29E-2</v>
      </c>
      <c r="O268" s="7">
        <v>68028.850000000006</v>
      </c>
      <c r="P268" s="7">
        <v>101.3</v>
      </c>
      <c r="Q268" s="7">
        <v>0</v>
      </c>
      <c r="R268" s="7">
        <v>68.91</v>
      </c>
      <c r="S268" s="8">
        <v>2.8999999999999998E-3</v>
      </c>
      <c r="T268" s="8">
        <v>1E-4</v>
      </c>
      <c r="U268" s="8">
        <v>0</v>
      </c>
    </row>
    <row r="269" spans="2:21">
      <c r="B269" s="6" t="s">
        <v>549</v>
      </c>
      <c r="C269" s="17">
        <v>1133891</v>
      </c>
      <c r="D269" s="6" t="s">
        <v>187</v>
      </c>
      <c r="E269" s="6"/>
      <c r="F269" s="18">
        <v>1630</v>
      </c>
      <c r="G269" s="6" t="s">
        <v>283</v>
      </c>
      <c r="H269" s="6" t="s">
        <v>152</v>
      </c>
      <c r="I269" s="6" t="s">
        <v>105</v>
      </c>
      <c r="J269" s="20">
        <v>41863</v>
      </c>
      <c r="K269" s="17">
        <v>3.08</v>
      </c>
      <c r="L269" s="6" t="s">
        <v>106</v>
      </c>
      <c r="M269" s="19">
        <v>6.7500000000000004E-2</v>
      </c>
      <c r="N269" s="8">
        <v>4.3499999999999997E-2</v>
      </c>
      <c r="O269" s="7">
        <v>1882330.51</v>
      </c>
      <c r="P269" s="7">
        <v>107.05</v>
      </c>
      <c r="Q269" s="7">
        <v>0</v>
      </c>
      <c r="R269" s="7">
        <v>2015.03</v>
      </c>
      <c r="S269" s="8">
        <v>2.3999999999999998E-3</v>
      </c>
      <c r="T269" s="8">
        <v>3.8999999999999998E-3</v>
      </c>
      <c r="U269" s="8">
        <v>8.0000000000000004E-4</v>
      </c>
    </row>
    <row r="270" spans="2:21">
      <c r="B270" s="6" t="s">
        <v>550</v>
      </c>
      <c r="C270" s="17">
        <v>2260420</v>
      </c>
      <c r="D270" s="6" t="s">
        <v>187</v>
      </c>
      <c r="E270" s="6"/>
      <c r="F270" s="18">
        <v>520024126</v>
      </c>
      <c r="G270" s="6" t="s">
        <v>283</v>
      </c>
      <c r="H270" s="6" t="s">
        <v>152</v>
      </c>
      <c r="I270" s="6" t="s">
        <v>105</v>
      </c>
      <c r="J270" s="6" t="s">
        <v>2678</v>
      </c>
      <c r="K270" s="17">
        <v>3</v>
      </c>
      <c r="L270" s="6" t="s">
        <v>106</v>
      </c>
      <c r="M270" s="19">
        <v>6.2399999999999997E-2</v>
      </c>
      <c r="N270" s="8">
        <v>2.2200000000000001E-2</v>
      </c>
      <c r="O270" s="7">
        <v>79955.45</v>
      </c>
      <c r="P270" s="7">
        <v>112.35</v>
      </c>
      <c r="Q270" s="7">
        <v>0</v>
      </c>
      <c r="R270" s="7">
        <v>89.83</v>
      </c>
      <c r="S270" s="8">
        <v>4.0000000000000002E-4</v>
      </c>
      <c r="T270" s="8">
        <v>2.0000000000000001E-4</v>
      </c>
      <c r="U270" s="8">
        <v>0</v>
      </c>
    </row>
    <row r="271" spans="2:21">
      <c r="B271" s="6" t="s">
        <v>551</v>
      </c>
      <c r="C271" s="17">
        <v>2260438</v>
      </c>
      <c r="D271" s="6" t="s">
        <v>187</v>
      </c>
      <c r="E271" s="6"/>
      <c r="F271" s="18">
        <v>520024126</v>
      </c>
      <c r="G271" s="6" t="s">
        <v>283</v>
      </c>
      <c r="H271" s="6" t="s">
        <v>152</v>
      </c>
      <c r="I271" s="6" t="s">
        <v>105</v>
      </c>
      <c r="J271" s="20">
        <v>41682</v>
      </c>
      <c r="K271" s="17">
        <v>5.18</v>
      </c>
      <c r="L271" s="6" t="s">
        <v>106</v>
      </c>
      <c r="M271" s="19">
        <v>6.1499999999999999E-2</v>
      </c>
      <c r="N271" s="8">
        <v>3.04E-2</v>
      </c>
      <c r="O271" s="7">
        <v>210818.36</v>
      </c>
      <c r="P271" s="7">
        <v>114.01</v>
      </c>
      <c r="Q271" s="7">
        <v>18.79</v>
      </c>
      <c r="R271" s="7">
        <v>259.14</v>
      </c>
      <c r="S271" s="8">
        <v>2.3E-3</v>
      </c>
      <c r="T271" s="8">
        <v>5.0000000000000001E-4</v>
      </c>
      <c r="U271" s="8">
        <v>1E-4</v>
      </c>
    </row>
    <row r="272" spans="2:21">
      <c r="B272" s="6" t="s">
        <v>552</v>
      </c>
      <c r="C272" s="17">
        <v>1132687</v>
      </c>
      <c r="D272" s="6" t="s">
        <v>187</v>
      </c>
      <c r="E272" s="6"/>
      <c r="F272" s="18">
        <v>513257873</v>
      </c>
      <c r="G272" s="6" t="s">
        <v>283</v>
      </c>
      <c r="H272" s="6" t="s">
        <v>152</v>
      </c>
      <c r="I272" s="6" t="s">
        <v>105</v>
      </c>
      <c r="J272" s="6" t="s">
        <v>2685</v>
      </c>
      <c r="K272" s="17">
        <v>3.82</v>
      </c>
      <c r="L272" s="6" t="s">
        <v>106</v>
      </c>
      <c r="M272" s="19">
        <v>3.6999999999999998E-2</v>
      </c>
      <c r="N272" s="8">
        <v>2.2100000000000002E-2</v>
      </c>
      <c r="O272" s="7">
        <v>569550.18999999994</v>
      </c>
      <c r="P272" s="7">
        <v>105.79</v>
      </c>
      <c r="Q272" s="7">
        <v>10.54</v>
      </c>
      <c r="R272" s="7">
        <v>613.05999999999995</v>
      </c>
      <c r="S272" s="8">
        <v>2.3999999999999998E-3</v>
      </c>
      <c r="T272" s="8">
        <v>1.1999999999999999E-3</v>
      </c>
      <c r="U272" s="8">
        <v>2.0000000000000001E-4</v>
      </c>
    </row>
    <row r="273" spans="2:21">
      <c r="B273" s="6" t="s">
        <v>553</v>
      </c>
      <c r="C273" s="17">
        <v>1135656</v>
      </c>
      <c r="D273" s="6" t="s">
        <v>187</v>
      </c>
      <c r="E273" s="6"/>
      <c r="F273" s="18">
        <v>1643</v>
      </c>
      <c r="G273" s="6" t="s">
        <v>283</v>
      </c>
      <c r="H273" s="6" t="s">
        <v>380</v>
      </c>
      <c r="I273" s="6" t="s">
        <v>287</v>
      </c>
      <c r="J273" s="6" t="s">
        <v>2603</v>
      </c>
      <c r="K273" s="17">
        <v>2.5299999999999998</v>
      </c>
      <c r="L273" s="6" t="s">
        <v>106</v>
      </c>
      <c r="M273" s="19">
        <v>4.4499999999999998E-2</v>
      </c>
      <c r="N273" s="8">
        <v>3.6600000000000001E-2</v>
      </c>
      <c r="O273" s="7">
        <v>3100846.15</v>
      </c>
      <c r="P273" s="7">
        <v>101.99</v>
      </c>
      <c r="Q273" s="7">
        <v>421.2</v>
      </c>
      <c r="R273" s="7">
        <v>3583.75</v>
      </c>
      <c r="S273" s="8">
        <v>2.5000000000000001E-3</v>
      </c>
      <c r="T273" s="8">
        <v>7.0000000000000001E-3</v>
      </c>
      <c r="U273" s="8">
        <v>1.4E-3</v>
      </c>
    </row>
    <row r="274" spans="2:21">
      <c r="B274" s="6" t="s">
        <v>554</v>
      </c>
      <c r="C274" s="17">
        <v>1143015</v>
      </c>
      <c r="D274" s="6" t="s">
        <v>187</v>
      </c>
      <c r="E274" s="6"/>
      <c r="F274" s="18">
        <v>1643</v>
      </c>
      <c r="G274" s="6" t="s">
        <v>283</v>
      </c>
      <c r="H274" s="6" t="s">
        <v>380</v>
      </c>
      <c r="I274" s="6" t="s">
        <v>287</v>
      </c>
      <c r="J274" s="6" t="s">
        <v>2629</v>
      </c>
      <c r="K274" s="17">
        <v>4.5</v>
      </c>
      <c r="L274" s="6" t="s">
        <v>106</v>
      </c>
      <c r="M274" s="19">
        <v>3.0499999999999999E-2</v>
      </c>
      <c r="N274" s="8">
        <v>4.8300000000000003E-2</v>
      </c>
      <c r="O274" s="7">
        <v>40269.589999999997</v>
      </c>
      <c r="P274" s="7">
        <v>92.49</v>
      </c>
      <c r="Q274" s="7">
        <v>0</v>
      </c>
      <c r="R274" s="7">
        <v>37.25</v>
      </c>
      <c r="S274" s="8">
        <v>1E-4</v>
      </c>
      <c r="T274" s="8">
        <v>1E-4</v>
      </c>
      <c r="U274" s="8">
        <v>0</v>
      </c>
    </row>
    <row r="275" spans="2:21">
      <c r="B275" s="6" t="s">
        <v>555</v>
      </c>
      <c r="C275" s="17">
        <v>2380046</v>
      </c>
      <c r="D275" s="6" t="s">
        <v>187</v>
      </c>
      <c r="E275" s="6"/>
      <c r="F275" s="18">
        <v>520036435</v>
      </c>
      <c r="G275" s="6" t="s">
        <v>326</v>
      </c>
      <c r="H275" s="6" t="s">
        <v>152</v>
      </c>
      <c r="I275" s="6" t="s">
        <v>105</v>
      </c>
      <c r="J275" s="6" t="s">
        <v>2616</v>
      </c>
      <c r="K275" s="17">
        <v>3.33</v>
      </c>
      <c r="L275" s="6" t="s">
        <v>106</v>
      </c>
      <c r="M275" s="19">
        <v>2.9499999999999998E-2</v>
      </c>
      <c r="N275" s="8">
        <v>2.18E-2</v>
      </c>
      <c r="O275" s="7">
        <v>0.01</v>
      </c>
      <c r="P275" s="7">
        <v>102.58</v>
      </c>
      <c r="Q275" s="7">
        <v>0</v>
      </c>
      <c r="R275" s="7">
        <v>0</v>
      </c>
      <c r="S275" s="8">
        <v>0</v>
      </c>
      <c r="T275" s="8">
        <v>0</v>
      </c>
      <c r="U275" s="8">
        <v>0</v>
      </c>
    </row>
    <row r="276" spans="2:21">
      <c r="B276" s="6" t="s">
        <v>556</v>
      </c>
      <c r="C276" s="17">
        <v>1143411</v>
      </c>
      <c r="D276" s="6" t="s">
        <v>187</v>
      </c>
      <c r="E276" s="6"/>
      <c r="F276" s="18">
        <v>513937714</v>
      </c>
      <c r="G276" s="6" t="s">
        <v>310</v>
      </c>
      <c r="H276" s="6" t="s">
        <v>380</v>
      </c>
      <c r="I276" s="6" t="s">
        <v>287</v>
      </c>
      <c r="J276" s="6" t="s">
        <v>2639</v>
      </c>
      <c r="K276" s="17">
        <v>9.24</v>
      </c>
      <c r="L276" s="6" t="s">
        <v>106</v>
      </c>
      <c r="M276" s="19">
        <v>3.4299999999999997E-2</v>
      </c>
      <c r="N276" s="8">
        <v>3.6600000000000001E-2</v>
      </c>
      <c r="O276" s="7">
        <v>362426.24</v>
      </c>
      <c r="P276" s="7">
        <v>98.23</v>
      </c>
      <c r="Q276" s="7">
        <v>4.46</v>
      </c>
      <c r="R276" s="7">
        <v>360.47</v>
      </c>
      <c r="S276" s="8">
        <v>1.4E-3</v>
      </c>
      <c r="T276" s="8">
        <v>6.9999999999999999E-4</v>
      </c>
      <c r="U276" s="8">
        <v>1E-4</v>
      </c>
    </row>
    <row r="277" spans="2:21">
      <c r="B277" s="6" t="s">
        <v>557</v>
      </c>
      <c r="C277" s="17">
        <v>7230295</v>
      </c>
      <c r="D277" s="6" t="s">
        <v>187</v>
      </c>
      <c r="E277" s="6"/>
      <c r="F277" s="18">
        <v>4452879837</v>
      </c>
      <c r="G277" s="6" t="s">
        <v>283</v>
      </c>
      <c r="H277" s="6" t="s">
        <v>152</v>
      </c>
      <c r="I277" s="6" t="s">
        <v>105</v>
      </c>
      <c r="J277" s="6" t="s">
        <v>2607</v>
      </c>
      <c r="K277" s="17">
        <v>0.99</v>
      </c>
      <c r="L277" s="6" t="s">
        <v>106</v>
      </c>
      <c r="M277" s="19">
        <v>8.4499999999999992E-3</v>
      </c>
      <c r="N277" s="8">
        <v>1.1599999999999999E-2</v>
      </c>
      <c r="O277" s="7">
        <v>1165.57</v>
      </c>
      <c r="P277" s="7">
        <v>99.74</v>
      </c>
      <c r="Q277" s="7">
        <v>0.88</v>
      </c>
      <c r="R277" s="7">
        <v>2.0499999999999998</v>
      </c>
      <c r="S277" s="8">
        <v>0</v>
      </c>
      <c r="T277" s="8">
        <v>0</v>
      </c>
      <c r="U277" s="8">
        <v>0</v>
      </c>
    </row>
    <row r="278" spans="2:21">
      <c r="B278" s="6" t="s">
        <v>558</v>
      </c>
      <c r="C278" s="17">
        <v>6320105</v>
      </c>
      <c r="D278" s="6" t="s">
        <v>187</v>
      </c>
      <c r="E278" s="6"/>
      <c r="F278" s="18">
        <v>520018383</v>
      </c>
      <c r="G278" s="6" t="s">
        <v>391</v>
      </c>
      <c r="H278" s="6" t="s">
        <v>152</v>
      </c>
      <c r="I278" s="6" t="s">
        <v>105</v>
      </c>
      <c r="J278" s="6" t="s">
        <v>2686</v>
      </c>
      <c r="K278" s="17">
        <v>3.87</v>
      </c>
      <c r="L278" s="6" t="s">
        <v>106</v>
      </c>
      <c r="M278" s="19">
        <v>5.8900000000000001E-2</v>
      </c>
      <c r="N278" s="8">
        <v>2.5499999999999998E-2</v>
      </c>
      <c r="O278" s="7">
        <v>153187.1</v>
      </c>
      <c r="P278" s="7">
        <v>113.33</v>
      </c>
      <c r="Q278" s="7">
        <v>4.51</v>
      </c>
      <c r="R278" s="7">
        <v>178.12</v>
      </c>
      <c r="S278" s="8">
        <v>2.9999999999999997E-4</v>
      </c>
      <c r="T278" s="8">
        <v>2.9999999999999997E-4</v>
      </c>
      <c r="U278" s="8">
        <v>1E-4</v>
      </c>
    </row>
    <row r="279" spans="2:21">
      <c r="B279" s="6" t="s">
        <v>559</v>
      </c>
      <c r="C279" s="17">
        <v>6990196</v>
      </c>
      <c r="D279" s="6" t="s">
        <v>187</v>
      </c>
      <c r="E279" s="6"/>
      <c r="F279" s="18">
        <v>520025438</v>
      </c>
      <c r="G279" s="6" t="s">
        <v>283</v>
      </c>
      <c r="H279" s="6" t="s">
        <v>380</v>
      </c>
      <c r="I279" s="6" t="s">
        <v>287</v>
      </c>
      <c r="J279" s="6" t="s">
        <v>2673</v>
      </c>
      <c r="K279" s="17">
        <v>3.63</v>
      </c>
      <c r="L279" s="6" t="s">
        <v>106</v>
      </c>
      <c r="M279" s="19">
        <v>7.0499999999999993E-2</v>
      </c>
      <c r="N279" s="8">
        <v>2.5899999999999999E-2</v>
      </c>
      <c r="O279" s="7">
        <v>15153.8</v>
      </c>
      <c r="P279" s="7">
        <v>116.57</v>
      </c>
      <c r="Q279" s="7">
        <v>0.53</v>
      </c>
      <c r="R279" s="7">
        <v>18.2</v>
      </c>
      <c r="S279" s="8">
        <v>0</v>
      </c>
      <c r="T279" s="8">
        <v>0</v>
      </c>
      <c r="U279" s="8">
        <v>0</v>
      </c>
    </row>
    <row r="280" spans="2:21">
      <c r="B280" s="6" t="s">
        <v>560</v>
      </c>
      <c r="C280" s="17">
        <v>1145432</v>
      </c>
      <c r="D280" s="6" t="s">
        <v>187</v>
      </c>
      <c r="E280" s="6"/>
      <c r="F280" s="18">
        <v>1654</v>
      </c>
      <c r="G280" s="6" t="s">
        <v>283</v>
      </c>
      <c r="H280" s="6" t="s">
        <v>152</v>
      </c>
      <c r="I280" s="6" t="s">
        <v>105</v>
      </c>
      <c r="J280" s="6" t="s">
        <v>2668</v>
      </c>
      <c r="K280" s="17">
        <v>3.18</v>
      </c>
      <c r="L280" s="6" t="s">
        <v>106</v>
      </c>
      <c r="M280" s="19">
        <v>4.9500000000000002E-2</v>
      </c>
      <c r="N280" s="8">
        <v>4.6399999999999997E-2</v>
      </c>
      <c r="O280" s="7">
        <v>472160.86</v>
      </c>
      <c r="P280" s="7">
        <v>101.99</v>
      </c>
      <c r="Q280" s="7">
        <v>0</v>
      </c>
      <c r="R280" s="7">
        <v>481.56</v>
      </c>
      <c r="S280" s="8">
        <v>2E-3</v>
      </c>
      <c r="T280" s="8">
        <v>8.9999999999999998E-4</v>
      </c>
      <c r="U280" s="8">
        <v>2.0000000000000001E-4</v>
      </c>
    </row>
    <row r="281" spans="2:21">
      <c r="B281" s="6" t="s">
        <v>561</v>
      </c>
      <c r="C281" s="17">
        <v>1139252</v>
      </c>
      <c r="D281" s="6" t="s">
        <v>187</v>
      </c>
      <c r="E281" s="6"/>
      <c r="F281" s="18">
        <v>511930125</v>
      </c>
      <c r="G281" s="6" t="s">
        <v>299</v>
      </c>
      <c r="H281" s="6" t="s">
        <v>152</v>
      </c>
      <c r="I281" s="6" t="s">
        <v>105</v>
      </c>
      <c r="J281" s="6" t="s">
        <v>2601</v>
      </c>
      <c r="K281" s="17">
        <v>5.2</v>
      </c>
      <c r="L281" s="6" t="s">
        <v>106</v>
      </c>
      <c r="M281" s="19">
        <v>3.5499999999999997E-2</v>
      </c>
      <c r="N281" s="8">
        <v>3.09E-2</v>
      </c>
      <c r="O281" s="7">
        <v>2385.29</v>
      </c>
      <c r="P281" s="7">
        <v>104.03</v>
      </c>
      <c r="Q281" s="7">
        <v>0</v>
      </c>
      <c r="R281" s="7">
        <v>2.48</v>
      </c>
      <c r="S281" s="8">
        <v>0</v>
      </c>
      <c r="T281" s="8">
        <v>0</v>
      </c>
      <c r="U281" s="8">
        <v>0</v>
      </c>
    </row>
    <row r="282" spans="2:21">
      <c r="B282" s="6" t="s">
        <v>562</v>
      </c>
      <c r="C282" s="17">
        <v>1132836</v>
      </c>
      <c r="D282" s="6" t="s">
        <v>187</v>
      </c>
      <c r="E282" s="6"/>
      <c r="F282" s="18">
        <v>511930125</v>
      </c>
      <c r="G282" s="6" t="s">
        <v>299</v>
      </c>
      <c r="H282" s="6" t="s">
        <v>152</v>
      </c>
      <c r="I282" s="6" t="s">
        <v>105</v>
      </c>
      <c r="J282" s="6" t="s">
        <v>2673</v>
      </c>
      <c r="K282" s="17">
        <v>3.92</v>
      </c>
      <c r="L282" s="6" t="s">
        <v>106</v>
      </c>
      <c r="M282" s="19">
        <v>4.1399999999999999E-2</v>
      </c>
      <c r="N282" s="8">
        <v>2.6200000000000001E-2</v>
      </c>
      <c r="O282" s="7">
        <v>1307375.8999999999</v>
      </c>
      <c r="P282" s="7">
        <v>105.99</v>
      </c>
      <c r="Q282" s="7">
        <v>175.33</v>
      </c>
      <c r="R282" s="7">
        <v>1561.02</v>
      </c>
      <c r="S282" s="8">
        <v>1.8E-3</v>
      </c>
      <c r="T282" s="8">
        <v>3.0999999999999999E-3</v>
      </c>
      <c r="U282" s="8">
        <v>5.9999999999999995E-4</v>
      </c>
    </row>
    <row r="283" spans="2:21">
      <c r="B283" s="6" t="s">
        <v>563</v>
      </c>
      <c r="C283" s="17">
        <v>1147495</v>
      </c>
      <c r="D283" s="6" t="s">
        <v>187</v>
      </c>
      <c r="E283" s="6"/>
      <c r="F283" s="18">
        <v>1628</v>
      </c>
      <c r="G283" s="6" t="s">
        <v>283</v>
      </c>
      <c r="H283" s="6" t="s">
        <v>152</v>
      </c>
      <c r="I283" s="6" t="s">
        <v>105</v>
      </c>
      <c r="J283" s="6" t="s">
        <v>2599</v>
      </c>
      <c r="K283" s="17">
        <v>5.59</v>
      </c>
      <c r="L283" s="6" t="s">
        <v>106</v>
      </c>
      <c r="M283" s="19">
        <v>3.9E-2</v>
      </c>
      <c r="N283" s="8">
        <v>3.9899999999999998E-2</v>
      </c>
      <c r="O283" s="7">
        <v>1503625.94</v>
      </c>
      <c r="P283" s="7">
        <v>100</v>
      </c>
      <c r="Q283" s="7">
        <v>0</v>
      </c>
      <c r="R283" s="7">
        <v>1503.63</v>
      </c>
      <c r="S283" s="8">
        <v>3.5999999999999999E-3</v>
      </c>
      <c r="T283" s="8">
        <v>2.8999999999999998E-3</v>
      </c>
      <c r="U283" s="8">
        <v>5.9999999999999995E-4</v>
      </c>
    </row>
    <row r="284" spans="2:21">
      <c r="B284" s="6" t="s">
        <v>564</v>
      </c>
      <c r="C284" s="17">
        <v>2560142</v>
      </c>
      <c r="D284" s="6" t="s">
        <v>187</v>
      </c>
      <c r="E284" s="6"/>
      <c r="F284" s="18">
        <v>520036690</v>
      </c>
      <c r="G284" s="6" t="s">
        <v>565</v>
      </c>
      <c r="H284" s="6" t="s">
        <v>380</v>
      </c>
      <c r="I284" s="6" t="s">
        <v>287</v>
      </c>
      <c r="J284" s="20">
        <v>42737</v>
      </c>
      <c r="K284" s="17">
        <v>3.35</v>
      </c>
      <c r="L284" s="6" t="s">
        <v>106</v>
      </c>
      <c r="M284" s="19">
        <v>2.8000000000000001E-2</v>
      </c>
      <c r="N284" s="8">
        <v>2.0199999999999999E-2</v>
      </c>
      <c r="O284" s="7">
        <v>-186657.68</v>
      </c>
      <c r="P284" s="7">
        <v>102.63</v>
      </c>
      <c r="Q284" s="7">
        <v>216.4</v>
      </c>
      <c r="R284" s="7">
        <v>24.83</v>
      </c>
      <c r="S284" s="8">
        <v>-8.9999999999999998E-4</v>
      </c>
      <c r="T284" s="8">
        <v>0</v>
      </c>
      <c r="U284" s="8">
        <v>0</v>
      </c>
    </row>
    <row r="285" spans="2:21">
      <c r="B285" s="6" t="s">
        <v>566</v>
      </c>
      <c r="C285" s="17">
        <v>1118835</v>
      </c>
      <c r="D285" s="6" t="s">
        <v>187</v>
      </c>
      <c r="E285" s="6"/>
      <c r="F285" s="18">
        <v>520044314</v>
      </c>
      <c r="G285" s="6" t="s">
        <v>299</v>
      </c>
      <c r="H285" s="6" t="s">
        <v>152</v>
      </c>
      <c r="I285" s="6" t="s">
        <v>105</v>
      </c>
      <c r="J285" s="20">
        <v>41640</v>
      </c>
      <c r="K285" s="17">
        <v>1.97</v>
      </c>
      <c r="L285" s="6" t="s">
        <v>106</v>
      </c>
      <c r="M285" s="19">
        <v>1.328E-2</v>
      </c>
      <c r="N285" s="8">
        <v>9.2999999999999992E-3</v>
      </c>
      <c r="O285" s="7">
        <v>2740</v>
      </c>
      <c r="P285" s="7">
        <v>100.89</v>
      </c>
      <c r="Q285" s="7">
        <v>0.01</v>
      </c>
      <c r="R285" s="7">
        <v>2.77</v>
      </c>
      <c r="S285" s="8">
        <v>0</v>
      </c>
      <c r="T285" s="8">
        <v>0</v>
      </c>
      <c r="U285" s="8">
        <v>0</v>
      </c>
    </row>
    <row r="286" spans="2:21">
      <c r="B286" s="6" t="s">
        <v>567</v>
      </c>
      <c r="C286" s="17">
        <v>1141415</v>
      </c>
      <c r="D286" s="6" t="s">
        <v>187</v>
      </c>
      <c r="E286" s="6"/>
      <c r="F286" s="18">
        <v>520044314</v>
      </c>
      <c r="G286" s="6" t="s">
        <v>299</v>
      </c>
      <c r="H286" s="6" t="s">
        <v>152</v>
      </c>
      <c r="I286" s="6" t="s">
        <v>105</v>
      </c>
      <c r="J286" s="6" t="s">
        <v>2622</v>
      </c>
      <c r="K286" s="17">
        <v>3.81</v>
      </c>
      <c r="L286" s="6" t="s">
        <v>106</v>
      </c>
      <c r="M286" s="19">
        <v>2.1600000000000001E-2</v>
      </c>
      <c r="N286" s="8">
        <v>2.58E-2</v>
      </c>
      <c r="O286" s="7">
        <v>5053.75</v>
      </c>
      <c r="P286" s="7">
        <v>98.51</v>
      </c>
      <c r="Q286" s="7">
        <v>0</v>
      </c>
      <c r="R286" s="7">
        <v>4.9800000000000004</v>
      </c>
      <c r="S286" s="8">
        <v>0</v>
      </c>
      <c r="T286" s="8">
        <v>0</v>
      </c>
      <c r="U286" s="8">
        <v>0</v>
      </c>
    </row>
    <row r="287" spans="2:21">
      <c r="B287" s="6" t="s">
        <v>568</v>
      </c>
      <c r="C287" s="17">
        <v>1140854</v>
      </c>
      <c r="D287" s="6" t="s">
        <v>187</v>
      </c>
      <c r="E287" s="6"/>
      <c r="F287" s="18">
        <v>515328250</v>
      </c>
      <c r="G287" s="6" t="s">
        <v>283</v>
      </c>
      <c r="H287" s="6" t="s">
        <v>380</v>
      </c>
      <c r="I287" s="6" t="s">
        <v>287</v>
      </c>
      <c r="J287" s="20">
        <v>43251</v>
      </c>
      <c r="K287" s="17">
        <v>4.99</v>
      </c>
      <c r="L287" s="6" t="s">
        <v>106</v>
      </c>
      <c r="M287" s="19">
        <v>2.8500000000000001E-2</v>
      </c>
      <c r="N287" s="8">
        <v>2.41E-2</v>
      </c>
      <c r="O287" s="7">
        <v>0</v>
      </c>
      <c r="P287" s="7">
        <v>102.25</v>
      </c>
      <c r="Q287" s="7">
        <v>11.48</v>
      </c>
      <c r="R287" s="7">
        <v>11.48</v>
      </c>
      <c r="S287" s="8">
        <v>0</v>
      </c>
      <c r="T287" s="8">
        <v>0</v>
      </c>
      <c r="U287" s="8">
        <v>0</v>
      </c>
    </row>
    <row r="288" spans="2:21">
      <c r="B288" s="6" t="s">
        <v>569</v>
      </c>
      <c r="C288" s="17">
        <v>1140854</v>
      </c>
      <c r="D288" s="6" t="s">
        <v>187</v>
      </c>
      <c r="E288" s="6"/>
      <c r="F288" s="18">
        <v>515328250</v>
      </c>
      <c r="G288" s="6" t="s">
        <v>283</v>
      </c>
      <c r="H288" s="6" t="s">
        <v>380</v>
      </c>
      <c r="I288" s="6" t="s">
        <v>287</v>
      </c>
      <c r="J288" s="6"/>
      <c r="K288" s="17">
        <v>4.9800000000000004</v>
      </c>
      <c r="L288" s="6" t="s">
        <v>106</v>
      </c>
      <c r="N288" s="8">
        <v>2.41E-2</v>
      </c>
      <c r="O288" s="7">
        <v>805391.65</v>
      </c>
      <c r="P288" s="7">
        <v>100.78</v>
      </c>
      <c r="Q288" s="7">
        <v>0</v>
      </c>
      <c r="R288" s="7">
        <v>811.67</v>
      </c>
      <c r="S288" s="8">
        <v>6.0000000000000001E-3</v>
      </c>
      <c r="T288" s="8">
        <v>1.6000000000000001E-3</v>
      </c>
      <c r="U288" s="8">
        <v>2.9999999999999997E-4</v>
      </c>
    </row>
    <row r="289" spans="2:21">
      <c r="B289" s="6" t="s">
        <v>570</v>
      </c>
      <c r="C289" s="17">
        <v>1139732</v>
      </c>
      <c r="D289" s="6" t="s">
        <v>187</v>
      </c>
      <c r="E289" s="6"/>
      <c r="F289" s="18">
        <v>1673</v>
      </c>
      <c r="G289" s="6" t="s">
        <v>283</v>
      </c>
      <c r="H289" s="6" t="s">
        <v>380</v>
      </c>
      <c r="I289" s="6" t="s">
        <v>287</v>
      </c>
      <c r="J289" s="6" t="s">
        <v>2616</v>
      </c>
      <c r="K289" s="17">
        <v>3.09</v>
      </c>
      <c r="L289" s="6" t="s">
        <v>106</v>
      </c>
      <c r="M289" s="19">
        <v>4.9000000000000002E-2</v>
      </c>
      <c r="N289" s="8">
        <v>3.8300000000000001E-2</v>
      </c>
      <c r="O289" s="7">
        <v>155593.32999999999</v>
      </c>
      <c r="P289" s="7">
        <v>106.02</v>
      </c>
      <c r="Q289" s="7">
        <v>0</v>
      </c>
      <c r="R289" s="7">
        <v>164.96</v>
      </c>
      <c r="S289" s="8">
        <v>5.9999999999999995E-4</v>
      </c>
      <c r="T289" s="8">
        <v>2.9999999999999997E-4</v>
      </c>
      <c r="U289" s="8">
        <v>1E-4</v>
      </c>
    </row>
    <row r="290" spans="2:21">
      <c r="B290" s="6" t="s">
        <v>571</v>
      </c>
      <c r="C290" s="17">
        <v>1134923</v>
      </c>
      <c r="D290" s="6" t="s">
        <v>187</v>
      </c>
      <c r="E290" s="6"/>
      <c r="F290" s="18">
        <v>1638</v>
      </c>
      <c r="G290" s="6" t="s">
        <v>283</v>
      </c>
      <c r="H290" s="6" t="s">
        <v>152</v>
      </c>
      <c r="I290" s="6" t="s">
        <v>105</v>
      </c>
      <c r="J290" s="6" t="s">
        <v>2674</v>
      </c>
      <c r="K290" s="17">
        <v>1.91</v>
      </c>
      <c r="L290" s="6" t="s">
        <v>106</v>
      </c>
      <c r="M290" s="19">
        <v>5.0999999999999997E-2</v>
      </c>
      <c r="N290" s="8">
        <v>2.6200000000000001E-2</v>
      </c>
      <c r="O290" s="7">
        <v>513051.79</v>
      </c>
      <c r="P290" s="7">
        <v>106.11</v>
      </c>
      <c r="Q290" s="7">
        <v>0</v>
      </c>
      <c r="R290" s="7">
        <v>544.4</v>
      </c>
      <c r="S290" s="8">
        <v>5.9999999999999995E-4</v>
      </c>
      <c r="T290" s="8">
        <v>1.1000000000000001E-3</v>
      </c>
      <c r="U290" s="8">
        <v>2.0000000000000001E-4</v>
      </c>
    </row>
    <row r="291" spans="2:21">
      <c r="B291" s="6" t="s">
        <v>572</v>
      </c>
      <c r="C291" s="17">
        <v>1136134</v>
      </c>
      <c r="D291" s="6" t="s">
        <v>187</v>
      </c>
      <c r="E291" s="6"/>
      <c r="F291" s="18">
        <v>514892801</v>
      </c>
      <c r="G291" s="6" t="s">
        <v>573</v>
      </c>
      <c r="H291" s="6" t="s">
        <v>152</v>
      </c>
      <c r="I291" s="6" t="s">
        <v>105</v>
      </c>
      <c r="J291" s="6" t="s">
        <v>2603</v>
      </c>
      <c r="K291" s="17">
        <v>3.51</v>
      </c>
      <c r="L291" s="6" t="s">
        <v>106</v>
      </c>
      <c r="M291" s="19">
        <v>3.3500000000000002E-2</v>
      </c>
      <c r="N291" s="8">
        <v>2.2499999999999999E-2</v>
      </c>
      <c r="O291" s="7">
        <v>12002.09</v>
      </c>
      <c r="P291" s="7">
        <v>104.76</v>
      </c>
      <c r="Q291" s="7">
        <v>0</v>
      </c>
      <c r="R291" s="7">
        <v>12.57</v>
      </c>
      <c r="S291" s="8">
        <v>0</v>
      </c>
      <c r="T291" s="8">
        <v>0</v>
      </c>
      <c r="U291" s="8">
        <v>0</v>
      </c>
    </row>
    <row r="292" spans="2:21">
      <c r="B292" s="6" t="s">
        <v>574</v>
      </c>
      <c r="C292" s="17">
        <v>1143304</v>
      </c>
      <c r="D292" s="6" t="s">
        <v>187</v>
      </c>
      <c r="E292" s="6"/>
      <c r="F292" s="18">
        <v>1631</v>
      </c>
      <c r="G292" s="6" t="s">
        <v>283</v>
      </c>
      <c r="H292" s="6" t="s">
        <v>401</v>
      </c>
      <c r="I292" s="6" t="s">
        <v>287</v>
      </c>
      <c r="J292" s="6" t="s">
        <v>2639</v>
      </c>
      <c r="K292" s="17">
        <v>5.38</v>
      </c>
      <c r="L292" s="6" t="s">
        <v>106</v>
      </c>
      <c r="M292" s="19">
        <v>0.03</v>
      </c>
      <c r="N292" s="8">
        <v>4.1000000000000002E-2</v>
      </c>
      <c r="O292" s="7">
        <v>46087.97</v>
      </c>
      <c r="P292" s="7">
        <v>95.68</v>
      </c>
      <c r="Q292" s="7">
        <v>0</v>
      </c>
      <c r="R292" s="7">
        <v>44.1</v>
      </c>
      <c r="S292" s="8">
        <v>1E-4</v>
      </c>
      <c r="T292" s="8">
        <v>1E-4</v>
      </c>
      <c r="U292" s="8">
        <v>0</v>
      </c>
    </row>
    <row r="293" spans="2:21">
      <c r="B293" s="6" t="s">
        <v>575</v>
      </c>
      <c r="C293" s="17">
        <v>1141274</v>
      </c>
      <c r="D293" s="6" t="s">
        <v>187</v>
      </c>
      <c r="E293" s="6"/>
      <c r="F293" s="18">
        <v>1631</v>
      </c>
      <c r="G293" s="6" t="s">
        <v>283</v>
      </c>
      <c r="H293" s="6" t="s">
        <v>401</v>
      </c>
      <c r="I293" s="6" t="s">
        <v>287</v>
      </c>
      <c r="J293" s="6" t="s">
        <v>2622</v>
      </c>
      <c r="K293" s="17">
        <v>5.07</v>
      </c>
      <c r="L293" s="6" t="s">
        <v>106</v>
      </c>
      <c r="M293" s="19">
        <v>6.0999999999999999E-2</v>
      </c>
      <c r="N293" s="8">
        <v>6.7299999999999999E-2</v>
      </c>
      <c r="O293" s="7">
        <v>269734</v>
      </c>
      <c r="P293" s="7">
        <v>99.87</v>
      </c>
      <c r="Q293" s="7">
        <v>0</v>
      </c>
      <c r="R293" s="7">
        <v>269.38</v>
      </c>
      <c r="S293" s="8">
        <v>5.0000000000000001E-4</v>
      </c>
      <c r="T293" s="8">
        <v>5.0000000000000001E-4</v>
      </c>
      <c r="U293" s="8">
        <v>1E-4</v>
      </c>
    </row>
    <row r="294" spans="2:21">
      <c r="B294" s="6" t="s">
        <v>576</v>
      </c>
      <c r="C294" s="17">
        <v>1139781</v>
      </c>
      <c r="D294" s="6" t="s">
        <v>187</v>
      </c>
      <c r="E294" s="6"/>
      <c r="F294" s="18">
        <v>1631</v>
      </c>
      <c r="G294" s="6" t="s">
        <v>283</v>
      </c>
      <c r="H294" s="6" t="s">
        <v>401</v>
      </c>
      <c r="I294" s="6" t="s">
        <v>287</v>
      </c>
      <c r="J294" s="6" t="s">
        <v>2607</v>
      </c>
      <c r="K294" s="17">
        <v>2.65</v>
      </c>
      <c r="L294" s="6" t="s">
        <v>106</v>
      </c>
      <c r="M294" s="19">
        <v>6.8500000000000005E-2</v>
      </c>
      <c r="N294" s="8">
        <v>4.8500000000000001E-2</v>
      </c>
      <c r="O294" s="7">
        <v>2233256.9300000002</v>
      </c>
      <c r="P294" s="7">
        <v>105.98</v>
      </c>
      <c r="Q294" s="7">
        <v>0</v>
      </c>
      <c r="R294" s="7">
        <v>2366.81</v>
      </c>
      <c r="S294" s="8">
        <v>3.8999999999999998E-3</v>
      </c>
      <c r="T294" s="8">
        <v>4.5999999999999999E-3</v>
      </c>
      <c r="U294" s="8">
        <v>1E-3</v>
      </c>
    </row>
    <row r="295" spans="2:21">
      <c r="B295" s="6" t="s">
        <v>577</v>
      </c>
      <c r="C295" s="17">
        <v>1140136</v>
      </c>
      <c r="D295" s="6" t="s">
        <v>187</v>
      </c>
      <c r="E295" s="6"/>
      <c r="F295" s="18">
        <v>1631</v>
      </c>
      <c r="G295" s="6" t="s">
        <v>283</v>
      </c>
      <c r="H295" s="6" t="s">
        <v>401</v>
      </c>
      <c r="I295" s="6" t="s">
        <v>287</v>
      </c>
      <c r="J295" s="6" t="s">
        <v>2616</v>
      </c>
      <c r="K295" s="17">
        <v>4.7</v>
      </c>
      <c r="L295" s="6" t="s">
        <v>106</v>
      </c>
      <c r="M295" s="19">
        <v>3.95E-2</v>
      </c>
      <c r="N295" s="8">
        <v>4.2000000000000003E-2</v>
      </c>
      <c r="O295" s="7">
        <v>1086449.3700000001</v>
      </c>
      <c r="P295" s="7">
        <v>100.3</v>
      </c>
      <c r="Q295" s="7">
        <v>0</v>
      </c>
      <c r="R295" s="7">
        <v>1089.71</v>
      </c>
      <c r="S295" s="8">
        <v>1.8E-3</v>
      </c>
      <c r="T295" s="8">
        <v>2.0999999999999999E-3</v>
      </c>
      <c r="U295" s="8">
        <v>4.0000000000000002E-4</v>
      </c>
    </row>
    <row r="296" spans="2:21">
      <c r="B296" s="6" t="s">
        <v>578</v>
      </c>
      <c r="C296" s="17">
        <v>7150360</v>
      </c>
      <c r="D296" s="6" t="s">
        <v>187</v>
      </c>
      <c r="E296" s="6"/>
      <c r="F296" s="18">
        <v>520025990</v>
      </c>
      <c r="G296" s="6" t="s">
        <v>283</v>
      </c>
      <c r="H296" s="6" t="s">
        <v>401</v>
      </c>
      <c r="I296" s="6" t="s">
        <v>287</v>
      </c>
      <c r="J296" s="6" t="s">
        <v>2622</v>
      </c>
      <c r="K296" s="17">
        <v>3.73</v>
      </c>
      <c r="L296" s="6" t="s">
        <v>106</v>
      </c>
      <c r="M296" s="19">
        <v>3.15E-2</v>
      </c>
      <c r="N296" s="8">
        <v>3.2099999999999997E-2</v>
      </c>
      <c r="O296" s="7">
        <v>2664.88</v>
      </c>
      <c r="P296" s="7">
        <v>99.89</v>
      </c>
      <c r="Q296" s="7">
        <v>0.04</v>
      </c>
      <c r="R296" s="7">
        <v>2.7</v>
      </c>
      <c r="S296" s="8">
        <v>0</v>
      </c>
      <c r="T296" s="8">
        <v>0</v>
      </c>
      <c r="U296" s="8">
        <v>0</v>
      </c>
    </row>
    <row r="297" spans="2:21">
      <c r="B297" s="6" t="s">
        <v>579</v>
      </c>
      <c r="C297" s="17">
        <v>7150345</v>
      </c>
      <c r="D297" s="6" t="s">
        <v>187</v>
      </c>
      <c r="E297" s="6"/>
      <c r="F297" s="18">
        <v>520025990</v>
      </c>
      <c r="G297" s="6" t="s">
        <v>283</v>
      </c>
      <c r="H297" s="6" t="s">
        <v>401</v>
      </c>
      <c r="I297" s="6" t="s">
        <v>287</v>
      </c>
      <c r="J297" s="6" t="s">
        <v>2678</v>
      </c>
      <c r="K297" s="17">
        <v>1.9</v>
      </c>
      <c r="L297" s="6" t="s">
        <v>106</v>
      </c>
      <c r="M297" s="19">
        <v>0.05</v>
      </c>
      <c r="N297" s="8">
        <v>2.3E-2</v>
      </c>
      <c r="O297" s="7">
        <v>201932.86</v>
      </c>
      <c r="P297" s="7">
        <v>105.16</v>
      </c>
      <c r="Q297" s="7">
        <v>5.05</v>
      </c>
      <c r="R297" s="7">
        <v>217.4</v>
      </c>
      <c r="S297" s="8">
        <v>1.1999999999999999E-3</v>
      </c>
      <c r="T297" s="8">
        <v>4.0000000000000002E-4</v>
      </c>
      <c r="U297" s="8">
        <v>1E-4</v>
      </c>
    </row>
    <row r="298" spans="2:21">
      <c r="B298" s="6" t="s">
        <v>580</v>
      </c>
      <c r="C298" s="17">
        <v>7150352</v>
      </c>
      <c r="D298" s="6" t="s">
        <v>187</v>
      </c>
      <c r="E298" s="6"/>
      <c r="F298" s="18">
        <v>520025990</v>
      </c>
      <c r="G298" s="6" t="s">
        <v>283</v>
      </c>
      <c r="H298" s="6" t="s">
        <v>401</v>
      </c>
      <c r="I298" s="6" t="s">
        <v>287</v>
      </c>
      <c r="J298" s="6" t="s">
        <v>2607</v>
      </c>
      <c r="K298" s="17">
        <v>2.79</v>
      </c>
      <c r="L298" s="6" t="s">
        <v>106</v>
      </c>
      <c r="M298" s="19">
        <v>4.65E-2</v>
      </c>
      <c r="N298" s="8">
        <v>2.4799999999999999E-2</v>
      </c>
      <c r="O298" s="7">
        <v>63784.12</v>
      </c>
      <c r="P298" s="7">
        <v>106.15</v>
      </c>
      <c r="Q298" s="7">
        <v>14.85</v>
      </c>
      <c r="R298" s="7">
        <v>82.56</v>
      </c>
      <c r="S298" s="8">
        <v>4.0000000000000002E-4</v>
      </c>
      <c r="T298" s="8">
        <v>2.0000000000000001E-4</v>
      </c>
      <c r="U298" s="8">
        <v>0</v>
      </c>
    </row>
    <row r="299" spans="2:21">
      <c r="B299" s="6" t="s">
        <v>581</v>
      </c>
      <c r="C299" s="17">
        <v>1135698</v>
      </c>
      <c r="D299" s="6" t="s">
        <v>187</v>
      </c>
      <c r="E299" s="6"/>
      <c r="F299" s="18">
        <v>520034760</v>
      </c>
      <c r="G299" s="6" t="s">
        <v>283</v>
      </c>
      <c r="H299" s="6" t="s">
        <v>401</v>
      </c>
      <c r="I299" s="6" t="s">
        <v>287</v>
      </c>
      <c r="J299" s="6" t="s">
        <v>2687</v>
      </c>
      <c r="K299" s="17">
        <v>2.65</v>
      </c>
      <c r="L299" s="6" t="s">
        <v>106</v>
      </c>
      <c r="M299" s="19">
        <v>3.9E-2</v>
      </c>
      <c r="N299" s="8">
        <v>2.52E-2</v>
      </c>
      <c r="O299" s="7">
        <v>125844.74</v>
      </c>
      <c r="P299" s="7">
        <v>104.71</v>
      </c>
      <c r="Q299" s="7">
        <v>0</v>
      </c>
      <c r="R299" s="7">
        <v>131.77000000000001</v>
      </c>
      <c r="S299" s="8">
        <v>4.0000000000000002E-4</v>
      </c>
      <c r="T299" s="8">
        <v>2.9999999999999997E-4</v>
      </c>
      <c r="U299" s="8">
        <v>1E-4</v>
      </c>
    </row>
    <row r="300" spans="2:21">
      <c r="B300" s="6" t="s">
        <v>582</v>
      </c>
      <c r="C300" s="17">
        <v>1135607</v>
      </c>
      <c r="D300" s="6" t="s">
        <v>187</v>
      </c>
      <c r="E300" s="6"/>
      <c r="F300" s="18">
        <v>510609761</v>
      </c>
      <c r="G300" s="6" t="s">
        <v>283</v>
      </c>
      <c r="H300" s="6" t="s">
        <v>406</v>
      </c>
      <c r="I300" s="6" t="s">
        <v>105</v>
      </c>
      <c r="J300" s="6" t="s">
        <v>2687</v>
      </c>
      <c r="K300" s="17">
        <v>3.05</v>
      </c>
      <c r="L300" s="6" t="s">
        <v>106</v>
      </c>
      <c r="M300" s="19">
        <v>4.2000000000000003E-2</v>
      </c>
      <c r="N300" s="8">
        <v>3.1199999999999999E-2</v>
      </c>
      <c r="O300" s="7">
        <v>1801177.25</v>
      </c>
      <c r="P300" s="7">
        <v>103.35</v>
      </c>
      <c r="Q300" s="7">
        <v>191.07</v>
      </c>
      <c r="R300" s="7">
        <v>2052.59</v>
      </c>
      <c r="S300" s="8">
        <v>3.3999999999999998E-3</v>
      </c>
      <c r="T300" s="8">
        <v>4.0000000000000001E-3</v>
      </c>
      <c r="U300" s="8">
        <v>8.0000000000000004E-4</v>
      </c>
    </row>
    <row r="301" spans="2:21">
      <c r="B301" s="6" t="s">
        <v>583</v>
      </c>
      <c r="C301" s="17">
        <v>2510170</v>
      </c>
      <c r="D301" s="6" t="s">
        <v>187</v>
      </c>
      <c r="E301" s="6"/>
      <c r="F301" s="18">
        <v>520036617</v>
      </c>
      <c r="G301" s="6" t="s">
        <v>283</v>
      </c>
      <c r="H301" s="6" t="s">
        <v>406</v>
      </c>
      <c r="I301" s="6" t="s">
        <v>105</v>
      </c>
      <c r="J301" s="6" t="s">
        <v>2603</v>
      </c>
      <c r="K301" s="17">
        <v>5.6</v>
      </c>
      <c r="L301" s="6" t="s">
        <v>106</v>
      </c>
      <c r="M301" s="19">
        <v>4.9000000000000002E-2</v>
      </c>
      <c r="N301" s="8">
        <v>3.73E-2</v>
      </c>
      <c r="O301" s="7">
        <v>1279334.1599999999</v>
      </c>
      <c r="P301" s="7">
        <v>107.95</v>
      </c>
      <c r="Q301" s="7">
        <v>0</v>
      </c>
      <c r="R301" s="7">
        <v>1381.04</v>
      </c>
      <c r="S301" s="8">
        <v>2.3E-3</v>
      </c>
      <c r="T301" s="8">
        <v>2.7000000000000001E-3</v>
      </c>
      <c r="U301" s="8">
        <v>5.9999999999999995E-4</v>
      </c>
    </row>
    <row r="302" spans="2:21">
      <c r="B302" s="6" t="s">
        <v>584</v>
      </c>
      <c r="C302" s="17">
        <v>1140102</v>
      </c>
      <c r="D302" s="6" t="s">
        <v>187</v>
      </c>
      <c r="E302" s="6"/>
      <c r="F302" s="18">
        <v>510381601</v>
      </c>
      <c r="G302" s="6" t="s">
        <v>283</v>
      </c>
      <c r="H302" s="6" t="s">
        <v>406</v>
      </c>
      <c r="I302" s="6" t="s">
        <v>105</v>
      </c>
      <c r="J302" s="6" t="s">
        <v>2616</v>
      </c>
      <c r="K302" s="17">
        <v>4.9800000000000004</v>
      </c>
      <c r="L302" s="6" t="s">
        <v>106</v>
      </c>
      <c r="M302" s="19">
        <v>4.2999999999999997E-2</v>
      </c>
      <c r="N302" s="8">
        <v>4.0099999999999997E-2</v>
      </c>
      <c r="O302" s="7">
        <v>92620.04</v>
      </c>
      <c r="P302" s="7">
        <v>103.43</v>
      </c>
      <c r="Q302" s="7">
        <v>0</v>
      </c>
      <c r="R302" s="7">
        <v>95.8</v>
      </c>
      <c r="S302" s="8">
        <v>2.0000000000000001E-4</v>
      </c>
      <c r="T302" s="8">
        <v>2.0000000000000001E-4</v>
      </c>
      <c r="U302" s="8">
        <v>0</v>
      </c>
    </row>
    <row r="303" spans="2:21">
      <c r="B303" s="6" t="s">
        <v>585</v>
      </c>
      <c r="C303" s="17">
        <v>1132331</v>
      </c>
      <c r="D303" s="6" t="s">
        <v>187</v>
      </c>
      <c r="E303" s="6"/>
      <c r="F303" s="18">
        <v>510381601</v>
      </c>
      <c r="G303" s="6" t="s">
        <v>283</v>
      </c>
      <c r="H303" s="6" t="s">
        <v>406</v>
      </c>
      <c r="I303" s="6" t="s">
        <v>105</v>
      </c>
      <c r="J303" s="20">
        <v>41919</v>
      </c>
      <c r="K303" s="17">
        <v>3.55</v>
      </c>
      <c r="L303" s="6" t="s">
        <v>106</v>
      </c>
      <c r="M303" s="19">
        <v>4.2000000000000003E-2</v>
      </c>
      <c r="N303" s="8">
        <v>3.3300000000000003E-2</v>
      </c>
      <c r="O303" s="7">
        <v>331171.75</v>
      </c>
      <c r="P303" s="7">
        <v>103.82</v>
      </c>
      <c r="Q303" s="7">
        <v>0</v>
      </c>
      <c r="R303" s="7">
        <v>343.82</v>
      </c>
      <c r="S303" s="8">
        <v>4.0000000000000002E-4</v>
      </c>
      <c r="T303" s="8">
        <v>6.9999999999999999E-4</v>
      </c>
      <c r="U303" s="8">
        <v>1E-4</v>
      </c>
    </row>
    <row r="304" spans="2:21">
      <c r="B304" s="6" t="s">
        <v>586</v>
      </c>
      <c r="C304" s="17">
        <v>1120872</v>
      </c>
      <c r="D304" s="6" t="s">
        <v>187</v>
      </c>
      <c r="E304" s="6"/>
      <c r="F304" s="18">
        <v>512832742</v>
      </c>
      <c r="G304" s="6" t="s">
        <v>299</v>
      </c>
      <c r="H304" s="6" t="s">
        <v>401</v>
      </c>
      <c r="I304" s="6" t="s">
        <v>287</v>
      </c>
      <c r="J304" s="20">
        <v>40822</v>
      </c>
      <c r="K304" s="17">
        <v>0.73</v>
      </c>
      <c r="L304" s="6" t="s">
        <v>106</v>
      </c>
      <c r="M304" s="19">
        <v>6.5000000000000002E-2</v>
      </c>
      <c r="N304" s="8">
        <v>1.49E-2</v>
      </c>
      <c r="O304" s="7">
        <v>289987.51</v>
      </c>
      <c r="P304" s="7">
        <v>105.36</v>
      </c>
      <c r="Q304" s="7">
        <v>0</v>
      </c>
      <c r="R304" s="7">
        <v>305.52999999999997</v>
      </c>
      <c r="S304" s="8">
        <v>1.2999999999999999E-3</v>
      </c>
      <c r="T304" s="8">
        <v>5.9999999999999995E-4</v>
      </c>
      <c r="U304" s="8">
        <v>1E-4</v>
      </c>
    </row>
    <row r="305" spans="2:21">
      <c r="B305" s="6" t="s">
        <v>587</v>
      </c>
      <c r="C305" s="17">
        <v>1139203</v>
      </c>
      <c r="D305" s="6" t="s">
        <v>187</v>
      </c>
      <c r="E305" s="6"/>
      <c r="F305" s="18">
        <v>512832742</v>
      </c>
      <c r="G305" s="6" t="s">
        <v>299</v>
      </c>
      <c r="H305" s="6" t="s">
        <v>401</v>
      </c>
      <c r="I305" s="6" t="s">
        <v>287</v>
      </c>
      <c r="J305" s="6" t="s">
        <v>2601</v>
      </c>
      <c r="K305" s="17">
        <v>5.1100000000000003</v>
      </c>
      <c r="L305" s="6" t="s">
        <v>106</v>
      </c>
      <c r="M305" s="19">
        <v>3.5999999999999997E-2</v>
      </c>
      <c r="N305" s="8">
        <v>4.65E-2</v>
      </c>
      <c r="O305" s="7">
        <v>541991.74</v>
      </c>
      <c r="P305" s="7">
        <v>95.35</v>
      </c>
      <c r="Q305" s="7">
        <v>0</v>
      </c>
      <c r="R305" s="7">
        <v>516.79</v>
      </c>
      <c r="S305" s="8">
        <v>2.0000000000000001E-4</v>
      </c>
      <c r="T305" s="8">
        <v>1E-3</v>
      </c>
      <c r="U305" s="8">
        <v>2.0000000000000001E-4</v>
      </c>
    </row>
    <row r="306" spans="2:21">
      <c r="B306" s="6" t="s">
        <v>588</v>
      </c>
      <c r="C306" s="17">
        <v>1133784</v>
      </c>
      <c r="D306" s="6" t="s">
        <v>187</v>
      </c>
      <c r="E306" s="6"/>
      <c r="F306" s="18">
        <v>520044520</v>
      </c>
      <c r="G306" s="6" t="s">
        <v>283</v>
      </c>
      <c r="H306" s="6" t="s">
        <v>401</v>
      </c>
      <c r="I306" s="6" t="s">
        <v>287</v>
      </c>
      <c r="J306" s="6" t="s">
        <v>2688</v>
      </c>
      <c r="K306" s="17">
        <v>4.38</v>
      </c>
      <c r="L306" s="6" t="s">
        <v>106</v>
      </c>
      <c r="M306" s="19">
        <v>3.5000000000000003E-2</v>
      </c>
      <c r="N306" s="8">
        <v>2.6499999999999999E-2</v>
      </c>
      <c r="O306" s="7">
        <v>396252.7</v>
      </c>
      <c r="P306" s="7">
        <v>104.09</v>
      </c>
      <c r="Q306" s="7">
        <v>0</v>
      </c>
      <c r="R306" s="7">
        <v>412.46</v>
      </c>
      <c r="S306" s="8">
        <v>3.8E-3</v>
      </c>
      <c r="T306" s="8">
        <v>8.0000000000000004E-4</v>
      </c>
      <c r="U306" s="8">
        <v>2.0000000000000001E-4</v>
      </c>
    </row>
    <row r="307" spans="2:21">
      <c r="B307" s="6" t="s">
        <v>589</v>
      </c>
      <c r="C307" s="17">
        <v>5760236</v>
      </c>
      <c r="D307" s="6" t="s">
        <v>187</v>
      </c>
      <c r="E307" s="6"/>
      <c r="F307" s="18">
        <v>520028010</v>
      </c>
      <c r="G307" s="6" t="s">
        <v>382</v>
      </c>
      <c r="H307" s="6" t="s">
        <v>406</v>
      </c>
      <c r="I307" s="6" t="s">
        <v>105</v>
      </c>
      <c r="J307" s="6" t="s">
        <v>2632</v>
      </c>
      <c r="K307" s="17">
        <v>3.68</v>
      </c>
      <c r="L307" s="6" t="s">
        <v>106</v>
      </c>
      <c r="M307" s="19">
        <v>4.2999999999999997E-2</v>
      </c>
      <c r="N307" s="8">
        <v>2.5600000000000001E-2</v>
      </c>
      <c r="O307" s="7">
        <v>5324.4</v>
      </c>
      <c r="P307" s="7">
        <v>106.91</v>
      </c>
      <c r="Q307" s="7">
        <v>0</v>
      </c>
      <c r="R307" s="7">
        <v>5.69</v>
      </c>
      <c r="S307" s="8">
        <v>0</v>
      </c>
      <c r="T307" s="8">
        <v>0</v>
      </c>
      <c r="U307" s="8">
        <v>0</v>
      </c>
    </row>
    <row r="308" spans="2:21">
      <c r="B308" s="6" t="s">
        <v>590</v>
      </c>
      <c r="C308" s="17">
        <v>1980366</v>
      </c>
      <c r="D308" s="6" t="s">
        <v>187</v>
      </c>
      <c r="E308" s="6"/>
      <c r="F308" s="18">
        <v>520017070</v>
      </c>
      <c r="G308" s="6" t="s">
        <v>283</v>
      </c>
      <c r="H308" s="6" t="s">
        <v>401</v>
      </c>
      <c r="I308" s="6" t="s">
        <v>287</v>
      </c>
      <c r="J308" s="6" t="s">
        <v>2673</v>
      </c>
      <c r="K308" s="17">
        <v>2.61</v>
      </c>
      <c r="L308" s="6" t="s">
        <v>106</v>
      </c>
      <c r="M308" s="19">
        <v>4.4999999999999998E-2</v>
      </c>
      <c r="N308" s="8">
        <v>2.1999999999999999E-2</v>
      </c>
      <c r="O308" s="7">
        <v>1655493.77</v>
      </c>
      <c r="P308" s="7">
        <v>107.13</v>
      </c>
      <c r="Q308" s="7">
        <v>0</v>
      </c>
      <c r="R308" s="7">
        <v>1773.53</v>
      </c>
      <c r="S308" s="8">
        <v>5.7999999999999996E-3</v>
      </c>
      <c r="T308" s="8">
        <v>3.5000000000000001E-3</v>
      </c>
      <c r="U308" s="8">
        <v>6.9999999999999999E-4</v>
      </c>
    </row>
    <row r="309" spans="2:21">
      <c r="B309" s="6" t="s">
        <v>591</v>
      </c>
      <c r="C309" s="17">
        <v>5430137</v>
      </c>
      <c r="D309" s="6" t="s">
        <v>187</v>
      </c>
      <c r="E309" s="6"/>
      <c r="F309" s="18">
        <v>520040700</v>
      </c>
      <c r="G309" s="6" t="s">
        <v>326</v>
      </c>
      <c r="H309" s="6" t="s">
        <v>406</v>
      </c>
      <c r="I309" s="6" t="s">
        <v>105</v>
      </c>
      <c r="J309" s="20">
        <v>42766</v>
      </c>
      <c r="K309" s="17">
        <v>2.92</v>
      </c>
      <c r="L309" s="6" t="s">
        <v>106</v>
      </c>
      <c r="M309" s="19">
        <v>6.25E-2</v>
      </c>
      <c r="N309" s="8">
        <v>4.3099999999999999E-2</v>
      </c>
      <c r="O309" s="7">
        <v>74418.19</v>
      </c>
      <c r="P309" s="7">
        <v>107.37</v>
      </c>
      <c r="Q309" s="7">
        <v>0</v>
      </c>
      <c r="R309" s="7">
        <v>79.900000000000006</v>
      </c>
      <c r="S309" s="8">
        <v>5.0000000000000001E-4</v>
      </c>
      <c r="T309" s="8">
        <v>2.0000000000000001E-4</v>
      </c>
      <c r="U309" s="8">
        <v>0</v>
      </c>
    </row>
    <row r="310" spans="2:21">
      <c r="B310" s="6" t="s">
        <v>592</v>
      </c>
      <c r="C310" s="17">
        <v>1550037</v>
      </c>
      <c r="D310" s="6" t="s">
        <v>187</v>
      </c>
      <c r="E310" s="6"/>
      <c r="F310" s="18">
        <v>520034505</v>
      </c>
      <c r="G310" s="6" t="s">
        <v>283</v>
      </c>
      <c r="H310" s="6" t="s">
        <v>406</v>
      </c>
      <c r="I310" s="6" t="s">
        <v>105</v>
      </c>
      <c r="J310" s="20">
        <v>41832</v>
      </c>
      <c r="K310" s="17">
        <v>2.77</v>
      </c>
      <c r="L310" s="6" t="s">
        <v>106</v>
      </c>
      <c r="M310" s="19">
        <v>3.4599999999999999E-2</v>
      </c>
      <c r="N310" s="8">
        <v>2.5399999999999999E-2</v>
      </c>
      <c r="O310" s="7">
        <v>1387.19</v>
      </c>
      <c r="P310" s="7">
        <v>103.6</v>
      </c>
      <c r="Q310" s="7">
        <v>0</v>
      </c>
      <c r="R310" s="7">
        <v>1.44</v>
      </c>
      <c r="S310" s="8">
        <v>0</v>
      </c>
      <c r="T310" s="8">
        <v>0</v>
      </c>
      <c r="U310" s="8">
        <v>0</v>
      </c>
    </row>
    <row r="311" spans="2:21">
      <c r="B311" s="6" t="s">
        <v>593</v>
      </c>
      <c r="C311" s="17">
        <v>2080166</v>
      </c>
      <c r="D311" s="6" t="s">
        <v>187</v>
      </c>
      <c r="E311" s="6"/>
      <c r="F311" s="18">
        <v>520036070</v>
      </c>
      <c r="G311" s="6" t="s">
        <v>594</v>
      </c>
      <c r="H311" s="6" t="s">
        <v>406</v>
      </c>
      <c r="I311" s="6" t="s">
        <v>105</v>
      </c>
      <c r="J311" s="6" t="s">
        <v>2641</v>
      </c>
      <c r="K311" s="17">
        <v>0.65</v>
      </c>
      <c r="L311" s="6" t="s">
        <v>106</v>
      </c>
      <c r="M311" s="19">
        <v>2.7E-2</v>
      </c>
      <c r="N311" s="8">
        <v>9.4999999999999998E-3</v>
      </c>
      <c r="O311" s="7">
        <v>29733.38</v>
      </c>
      <c r="P311" s="7">
        <v>102</v>
      </c>
      <c r="Q311" s="7">
        <v>0</v>
      </c>
      <c r="R311" s="7">
        <v>30.33</v>
      </c>
      <c r="S311" s="8">
        <v>2.0000000000000001E-4</v>
      </c>
      <c r="T311" s="8">
        <v>1E-4</v>
      </c>
      <c r="U311" s="8">
        <v>0</v>
      </c>
    </row>
    <row r="312" spans="2:21">
      <c r="B312" s="6" t="s">
        <v>595</v>
      </c>
      <c r="C312" s="17">
        <v>1143544</v>
      </c>
      <c r="D312" s="6" t="s">
        <v>187</v>
      </c>
      <c r="E312" s="6"/>
      <c r="F312" s="18">
        <v>1723</v>
      </c>
      <c r="G312" s="6" t="s">
        <v>283</v>
      </c>
      <c r="H312" s="6" t="s">
        <v>406</v>
      </c>
      <c r="I312" s="6" t="s">
        <v>105</v>
      </c>
      <c r="J312" s="6" t="s">
        <v>2625</v>
      </c>
      <c r="K312" s="17">
        <v>4.32</v>
      </c>
      <c r="L312" s="6" t="s">
        <v>106</v>
      </c>
      <c r="M312" s="19">
        <v>5.7000000000000002E-2</v>
      </c>
      <c r="N312" s="8">
        <v>7.22E-2</v>
      </c>
      <c r="O312" s="7">
        <v>362594.33</v>
      </c>
      <c r="P312" s="7">
        <v>95.51</v>
      </c>
      <c r="Q312" s="7">
        <v>0</v>
      </c>
      <c r="R312" s="7">
        <v>346.31</v>
      </c>
      <c r="S312" s="8">
        <v>4.0000000000000002E-4</v>
      </c>
      <c r="T312" s="8">
        <v>6.9999999999999999E-4</v>
      </c>
      <c r="U312" s="8">
        <v>1E-4</v>
      </c>
    </row>
    <row r="313" spans="2:21">
      <c r="B313" s="6" t="s">
        <v>596</v>
      </c>
      <c r="C313" s="17">
        <v>1133800</v>
      </c>
      <c r="D313" s="6" t="s">
        <v>187</v>
      </c>
      <c r="E313" s="6"/>
      <c r="F313" s="18">
        <v>1628</v>
      </c>
      <c r="G313" s="6" t="s">
        <v>283</v>
      </c>
      <c r="H313" s="6" t="s">
        <v>406</v>
      </c>
      <c r="I313" s="6" t="s">
        <v>105</v>
      </c>
      <c r="J313" s="6" t="s">
        <v>2674</v>
      </c>
      <c r="K313" s="17">
        <v>2.67</v>
      </c>
      <c r="L313" s="6" t="s">
        <v>106</v>
      </c>
      <c r="M313" s="19">
        <v>6.9000000000000006E-2</v>
      </c>
      <c r="N313" s="8">
        <v>4.0899999999999999E-2</v>
      </c>
      <c r="O313" s="7">
        <v>813155.55</v>
      </c>
      <c r="P313" s="7">
        <v>108.06</v>
      </c>
      <c r="Q313" s="7">
        <v>0</v>
      </c>
      <c r="R313" s="7">
        <v>878.7</v>
      </c>
      <c r="S313" s="8">
        <v>1.6000000000000001E-3</v>
      </c>
      <c r="T313" s="8">
        <v>1.6999999999999999E-3</v>
      </c>
      <c r="U313" s="8">
        <v>4.0000000000000002E-4</v>
      </c>
    </row>
    <row r="314" spans="2:21">
      <c r="B314" s="6" t="s">
        <v>597</v>
      </c>
      <c r="C314" s="17">
        <v>1139898</v>
      </c>
      <c r="D314" s="6" t="s">
        <v>187</v>
      </c>
      <c r="E314" s="6"/>
      <c r="F314" s="18">
        <v>1628</v>
      </c>
      <c r="G314" s="6" t="s">
        <v>283</v>
      </c>
      <c r="H314" s="6" t="s">
        <v>406</v>
      </c>
      <c r="I314" s="6" t="s">
        <v>105</v>
      </c>
      <c r="J314" s="6" t="s">
        <v>2616</v>
      </c>
      <c r="K314" s="17">
        <v>4.41</v>
      </c>
      <c r="L314" s="6" t="s">
        <v>106</v>
      </c>
      <c r="M314" s="19">
        <v>5.1499999999999997E-2</v>
      </c>
      <c r="N314" s="8">
        <v>5.6399999999999999E-2</v>
      </c>
      <c r="O314" s="7">
        <v>15970.6</v>
      </c>
      <c r="P314" s="7">
        <v>99.41</v>
      </c>
      <c r="Q314" s="7">
        <v>0</v>
      </c>
      <c r="R314" s="7">
        <v>15.88</v>
      </c>
      <c r="S314" s="8">
        <v>0</v>
      </c>
      <c r="T314" s="8">
        <v>0</v>
      </c>
      <c r="U314" s="8">
        <v>0</v>
      </c>
    </row>
    <row r="315" spans="2:21">
      <c r="B315" s="6" t="s">
        <v>598</v>
      </c>
      <c r="C315" s="17">
        <v>1136589</v>
      </c>
      <c r="D315" s="6" t="s">
        <v>187</v>
      </c>
      <c r="E315" s="6"/>
      <c r="F315" s="18">
        <v>1865427</v>
      </c>
      <c r="G315" s="6" t="s">
        <v>283</v>
      </c>
      <c r="H315" s="6" t="s">
        <v>406</v>
      </c>
      <c r="I315" s="6" t="s">
        <v>105</v>
      </c>
      <c r="J315" s="6" t="s">
        <v>2603</v>
      </c>
      <c r="K315" s="17">
        <v>1.46</v>
      </c>
      <c r="L315" s="6" t="s">
        <v>106</v>
      </c>
      <c r="M315" s="19">
        <v>0.06</v>
      </c>
      <c r="N315" s="8">
        <v>2.5999999999999999E-2</v>
      </c>
      <c r="O315" s="7">
        <v>871275.43</v>
      </c>
      <c r="P315" s="7">
        <v>106.22</v>
      </c>
      <c r="Q315" s="7">
        <v>0</v>
      </c>
      <c r="R315" s="7">
        <v>925.47</v>
      </c>
      <c r="S315" s="8">
        <v>4.4999999999999997E-3</v>
      </c>
      <c r="T315" s="8">
        <v>1.8E-3</v>
      </c>
      <c r="U315" s="8">
        <v>4.0000000000000002E-4</v>
      </c>
    </row>
    <row r="316" spans="2:21">
      <c r="B316" s="6" t="s">
        <v>599</v>
      </c>
      <c r="C316" s="17">
        <v>1140177</v>
      </c>
      <c r="D316" s="6" t="s">
        <v>187</v>
      </c>
      <c r="E316" s="6"/>
      <c r="F316" s="18">
        <v>1865427</v>
      </c>
      <c r="G316" s="6" t="s">
        <v>283</v>
      </c>
      <c r="H316" s="6" t="s">
        <v>406</v>
      </c>
      <c r="I316" s="6" t="s">
        <v>105</v>
      </c>
      <c r="J316" s="6" t="s">
        <v>2689</v>
      </c>
      <c r="K316" s="17">
        <v>4.43</v>
      </c>
      <c r="L316" s="6" t="s">
        <v>106</v>
      </c>
      <c r="M316" s="19">
        <v>5.0999999999999997E-2</v>
      </c>
      <c r="N316" s="8">
        <v>6.0499999999999998E-2</v>
      </c>
      <c r="O316" s="7">
        <v>907519.6</v>
      </c>
      <c r="P316" s="7">
        <v>97.49</v>
      </c>
      <c r="Q316" s="7">
        <v>0</v>
      </c>
      <c r="R316" s="7">
        <v>884.74</v>
      </c>
      <c r="S316" s="8">
        <v>2.7000000000000001E-3</v>
      </c>
      <c r="T316" s="8">
        <v>1.6999999999999999E-3</v>
      </c>
      <c r="U316" s="8">
        <v>4.0000000000000002E-4</v>
      </c>
    </row>
    <row r="317" spans="2:21">
      <c r="B317" s="6" t="s">
        <v>600</v>
      </c>
      <c r="C317" s="17">
        <v>1129741</v>
      </c>
      <c r="D317" s="6" t="s">
        <v>187</v>
      </c>
      <c r="E317" s="6"/>
      <c r="F317" s="18">
        <v>520036104</v>
      </c>
      <c r="G317" s="6" t="s">
        <v>283</v>
      </c>
      <c r="H317" s="6" t="s">
        <v>406</v>
      </c>
      <c r="I317" s="6" t="s">
        <v>105</v>
      </c>
      <c r="J317" s="6" t="s">
        <v>2646</v>
      </c>
      <c r="K317" s="17">
        <v>4.01</v>
      </c>
      <c r="L317" s="6" t="s">
        <v>106</v>
      </c>
      <c r="M317" s="19">
        <v>6.2300000000000001E-2</v>
      </c>
      <c r="N317" s="8">
        <v>4.1700000000000001E-2</v>
      </c>
      <c r="O317" s="7">
        <v>536137.13</v>
      </c>
      <c r="P317" s="7">
        <v>109.9</v>
      </c>
      <c r="Q317" s="7">
        <v>0</v>
      </c>
      <c r="R317" s="7">
        <v>589.21</v>
      </c>
      <c r="S317" s="8">
        <v>1E-3</v>
      </c>
      <c r="T317" s="8">
        <v>1.1999999999999999E-3</v>
      </c>
      <c r="U317" s="8">
        <v>2.0000000000000001E-4</v>
      </c>
    </row>
    <row r="318" spans="2:21">
      <c r="B318" s="6" t="s">
        <v>601</v>
      </c>
      <c r="C318" s="17">
        <v>1410273</v>
      </c>
      <c r="D318" s="6" t="s">
        <v>187</v>
      </c>
      <c r="E318" s="6"/>
      <c r="F318" s="18">
        <v>520034372</v>
      </c>
      <c r="G318" s="6" t="s">
        <v>326</v>
      </c>
      <c r="H318" s="6" t="s">
        <v>401</v>
      </c>
      <c r="I318" s="6" t="s">
        <v>287</v>
      </c>
      <c r="J318" s="6" t="s">
        <v>2646</v>
      </c>
      <c r="K318" s="17">
        <v>0.9</v>
      </c>
      <c r="L318" s="6" t="s">
        <v>106</v>
      </c>
      <c r="M318" s="19">
        <v>5.7500000000000002E-2</v>
      </c>
      <c r="N318" s="8">
        <v>1.2200000000000001E-2</v>
      </c>
      <c r="O318" s="7">
        <v>1372.01</v>
      </c>
      <c r="P318" s="7">
        <v>104.6</v>
      </c>
      <c r="Q318" s="7">
        <v>0</v>
      </c>
      <c r="R318" s="7">
        <v>1.44</v>
      </c>
      <c r="S318" s="8">
        <v>0</v>
      </c>
      <c r="T318" s="8">
        <v>0</v>
      </c>
      <c r="U318" s="8">
        <v>0</v>
      </c>
    </row>
    <row r="319" spans="2:21">
      <c r="B319" s="6" t="s">
        <v>602</v>
      </c>
      <c r="C319" s="17">
        <v>1143379</v>
      </c>
      <c r="D319" s="6" t="s">
        <v>187</v>
      </c>
      <c r="E319" s="6"/>
      <c r="F319" s="18">
        <v>511068256</v>
      </c>
      <c r="G319" s="6" t="s">
        <v>326</v>
      </c>
      <c r="H319" s="6" t="s">
        <v>436</v>
      </c>
      <c r="I319" s="6" t="s">
        <v>105</v>
      </c>
      <c r="J319" s="6" t="s">
        <v>2639</v>
      </c>
      <c r="K319" s="17">
        <v>5.33</v>
      </c>
      <c r="L319" s="6" t="s">
        <v>106</v>
      </c>
      <c r="M319" s="19">
        <v>3.2500000000000001E-2</v>
      </c>
      <c r="N319" s="8">
        <v>3.5700000000000003E-2</v>
      </c>
      <c r="O319" s="7">
        <v>644313.31999999995</v>
      </c>
      <c r="P319" s="7">
        <v>98.4</v>
      </c>
      <c r="Q319" s="7">
        <v>7.8</v>
      </c>
      <c r="R319" s="7">
        <v>641.80999999999995</v>
      </c>
      <c r="S319" s="8">
        <v>5.1999999999999998E-3</v>
      </c>
      <c r="T319" s="8">
        <v>1.2999999999999999E-3</v>
      </c>
      <c r="U319" s="8">
        <v>2.9999999999999997E-4</v>
      </c>
    </row>
    <row r="320" spans="2:21">
      <c r="B320" s="6" t="s">
        <v>603</v>
      </c>
      <c r="C320" s="17">
        <v>1132562</v>
      </c>
      <c r="D320" s="6" t="s">
        <v>187</v>
      </c>
      <c r="E320" s="6"/>
      <c r="F320" s="18">
        <v>512025891</v>
      </c>
      <c r="G320" s="6" t="s">
        <v>326</v>
      </c>
      <c r="H320" s="6" t="s">
        <v>427</v>
      </c>
      <c r="I320" s="6" t="s">
        <v>287</v>
      </c>
      <c r="J320" s="6" t="s">
        <v>2673</v>
      </c>
      <c r="K320" s="17">
        <v>1.69</v>
      </c>
      <c r="L320" s="6" t="s">
        <v>106</v>
      </c>
      <c r="M320" s="19">
        <v>3.3000000000000002E-2</v>
      </c>
      <c r="N320" s="8">
        <v>2.76E-2</v>
      </c>
      <c r="O320" s="7">
        <v>233841.15</v>
      </c>
      <c r="P320" s="7">
        <v>101.37</v>
      </c>
      <c r="Q320" s="7">
        <v>0</v>
      </c>
      <c r="R320" s="7">
        <v>237.04</v>
      </c>
      <c r="S320" s="8">
        <v>4.0000000000000002E-4</v>
      </c>
      <c r="T320" s="8">
        <v>5.0000000000000001E-4</v>
      </c>
      <c r="U320" s="8">
        <v>1E-4</v>
      </c>
    </row>
    <row r="321" spans="2:21">
      <c r="B321" s="6" t="s">
        <v>604</v>
      </c>
      <c r="C321" s="17">
        <v>1138536</v>
      </c>
      <c r="D321" s="6" t="s">
        <v>187</v>
      </c>
      <c r="E321" s="6"/>
      <c r="F321" s="18">
        <v>512025891</v>
      </c>
      <c r="G321" s="6" t="s">
        <v>326</v>
      </c>
      <c r="H321" s="6" t="s">
        <v>427</v>
      </c>
      <c r="I321" s="6" t="s">
        <v>287</v>
      </c>
      <c r="J321" s="6" t="s">
        <v>2632</v>
      </c>
      <c r="K321" s="17">
        <v>2.6</v>
      </c>
      <c r="L321" s="6" t="s">
        <v>106</v>
      </c>
      <c r="M321" s="19">
        <v>0.03</v>
      </c>
      <c r="N321" s="8">
        <v>3.1300000000000001E-2</v>
      </c>
      <c r="O321" s="7">
        <v>4356.26</v>
      </c>
      <c r="P321" s="7">
        <v>100.18</v>
      </c>
      <c r="Q321" s="7">
        <v>0</v>
      </c>
      <c r="R321" s="7">
        <v>4.3600000000000003</v>
      </c>
      <c r="S321" s="8">
        <v>0</v>
      </c>
      <c r="T321" s="8">
        <v>0</v>
      </c>
      <c r="U321" s="8">
        <v>0</v>
      </c>
    </row>
    <row r="322" spans="2:21">
      <c r="B322" s="6" t="s">
        <v>605</v>
      </c>
      <c r="C322" s="17">
        <v>1143924</v>
      </c>
      <c r="D322" s="6" t="s">
        <v>187</v>
      </c>
      <c r="E322" s="6"/>
      <c r="F322" s="18">
        <v>1729</v>
      </c>
      <c r="G322" s="6" t="s">
        <v>283</v>
      </c>
      <c r="H322" s="6" t="s">
        <v>436</v>
      </c>
      <c r="I322" s="6" t="s">
        <v>105</v>
      </c>
      <c r="J322" s="6" t="s">
        <v>2625</v>
      </c>
      <c r="K322" s="17">
        <v>4.54</v>
      </c>
      <c r="L322" s="6" t="s">
        <v>106</v>
      </c>
      <c r="M322" s="19">
        <v>6.5000000000000002E-2</v>
      </c>
      <c r="N322" s="8">
        <v>7.1300000000000002E-2</v>
      </c>
      <c r="O322" s="7">
        <v>372493.64</v>
      </c>
      <c r="P322" s="7">
        <v>99.45</v>
      </c>
      <c r="Q322" s="7">
        <v>0</v>
      </c>
      <c r="R322" s="7">
        <v>370.44</v>
      </c>
      <c r="S322" s="8">
        <v>2E-3</v>
      </c>
      <c r="T322" s="8">
        <v>6.9999999999999999E-4</v>
      </c>
      <c r="U322" s="8">
        <v>1E-4</v>
      </c>
    </row>
    <row r="323" spans="2:21">
      <c r="B323" s="6" t="s">
        <v>606</v>
      </c>
      <c r="C323" s="17">
        <v>1142504</v>
      </c>
      <c r="D323" s="6" t="s">
        <v>187</v>
      </c>
      <c r="E323" s="6"/>
      <c r="F323" s="18">
        <v>515351351</v>
      </c>
      <c r="G323" s="6" t="s">
        <v>283</v>
      </c>
      <c r="H323" s="6" t="s">
        <v>427</v>
      </c>
      <c r="I323" s="6" t="s">
        <v>287</v>
      </c>
      <c r="J323" s="6" t="s">
        <v>2668</v>
      </c>
      <c r="K323" s="17">
        <v>3.99</v>
      </c>
      <c r="L323" s="6" t="s">
        <v>106</v>
      </c>
      <c r="M323" s="19">
        <v>5.8999999999999997E-2</v>
      </c>
      <c r="N323" s="8">
        <v>8.2900000000000001E-2</v>
      </c>
      <c r="O323" s="7">
        <v>587783.68000000005</v>
      </c>
      <c r="P323" s="7">
        <v>92.42</v>
      </c>
      <c r="Q323" s="7">
        <v>0</v>
      </c>
      <c r="R323" s="7">
        <v>543.23</v>
      </c>
      <c r="S323" s="8">
        <v>1.8E-3</v>
      </c>
      <c r="T323" s="8">
        <v>1.1000000000000001E-3</v>
      </c>
      <c r="U323" s="8">
        <v>2.0000000000000001E-4</v>
      </c>
    </row>
    <row r="324" spans="2:21">
      <c r="B324" s="6" t="s">
        <v>607</v>
      </c>
      <c r="C324" s="17">
        <v>1140557</v>
      </c>
      <c r="D324" s="6" t="s">
        <v>187</v>
      </c>
      <c r="E324" s="6"/>
      <c r="F324" s="18">
        <v>515351351</v>
      </c>
      <c r="G324" s="6" t="s">
        <v>283</v>
      </c>
      <c r="H324" s="6" t="s">
        <v>427</v>
      </c>
      <c r="I324" s="6" t="s">
        <v>287</v>
      </c>
      <c r="J324" s="6" t="s">
        <v>2616</v>
      </c>
      <c r="K324" s="17">
        <v>2.67</v>
      </c>
      <c r="L324" s="6" t="s">
        <v>106</v>
      </c>
      <c r="M324" s="19">
        <v>3.7499999999999999E-2</v>
      </c>
      <c r="N324" s="8">
        <v>4.3299999999999998E-2</v>
      </c>
      <c r="O324" s="7">
        <v>773718.46</v>
      </c>
      <c r="P324" s="7">
        <v>99.24</v>
      </c>
      <c r="Q324" s="7">
        <v>0</v>
      </c>
      <c r="R324" s="7">
        <v>767.84</v>
      </c>
      <c r="S324" s="8">
        <v>2.8999999999999998E-3</v>
      </c>
      <c r="T324" s="8">
        <v>1.5E-3</v>
      </c>
      <c r="U324" s="8">
        <v>2.9999999999999997E-4</v>
      </c>
    </row>
    <row r="325" spans="2:21">
      <c r="B325" s="6" t="s">
        <v>608</v>
      </c>
      <c r="C325" s="17">
        <v>1141118</v>
      </c>
      <c r="D325" s="6" t="s">
        <v>187</v>
      </c>
      <c r="E325" s="6"/>
      <c r="F325" s="18">
        <v>51294388</v>
      </c>
      <c r="G325" s="6" t="s">
        <v>283</v>
      </c>
      <c r="H325" s="6" t="s">
        <v>436</v>
      </c>
      <c r="I325" s="6" t="s">
        <v>105</v>
      </c>
      <c r="J325" s="20">
        <v>42916</v>
      </c>
      <c r="K325" s="17">
        <v>4.78</v>
      </c>
      <c r="L325" s="6" t="s">
        <v>106</v>
      </c>
      <c r="M325" s="19">
        <v>5.3999999999999999E-2</v>
      </c>
      <c r="N325" s="8">
        <v>5.96E-2</v>
      </c>
      <c r="O325" s="7">
        <v>2497348.84</v>
      </c>
      <c r="P325" s="7">
        <v>97.73</v>
      </c>
      <c r="Q325" s="7">
        <v>67.540000000000006</v>
      </c>
      <c r="R325" s="7">
        <v>2508.1999999999998</v>
      </c>
      <c r="S325" s="8">
        <v>5.3E-3</v>
      </c>
      <c r="T325" s="8">
        <v>4.8999999999999998E-3</v>
      </c>
      <c r="U325" s="8">
        <v>1E-3</v>
      </c>
    </row>
    <row r="326" spans="2:21">
      <c r="B326" s="6" t="s">
        <v>609</v>
      </c>
      <c r="C326" s="17">
        <v>1132299</v>
      </c>
      <c r="D326" s="6" t="s">
        <v>187</v>
      </c>
      <c r="E326" s="6"/>
      <c r="F326" s="18">
        <v>511309387</v>
      </c>
      <c r="G326" s="6" t="s">
        <v>283</v>
      </c>
      <c r="H326" s="6" t="s">
        <v>427</v>
      </c>
      <c r="I326" s="6" t="s">
        <v>287</v>
      </c>
      <c r="J326" s="6" t="s">
        <v>2673</v>
      </c>
      <c r="K326" s="17">
        <v>0.97</v>
      </c>
      <c r="L326" s="6" t="s">
        <v>106</v>
      </c>
      <c r="M326" s="19">
        <v>4.65E-2</v>
      </c>
      <c r="N326" s="8">
        <v>9.2399999999999996E-2</v>
      </c>
      <c r="O326" s="7">
        <v>1039898.06</v>
      </c>
      <c r="P326" s="7">
        <v>95.77</v>
      </c>
      <c r="Q326" s="7">
        <v>28.94</v>
      </c>
      <c r="R326" s="7">
        <v>1024.8499999999999</v>
      </c>
      <c r="S326" s="8">
        <v>1E-3</v>
      </c>
      <c r="T326" s="8">
        <v>2E-3</v>
      </c>
      <c r="U326" s="8">
        <v>4.0000000000000002E-4</v>
      </c>
    </row>
    <row r="327" spans="2:21">
      <c r="B327" s="6" t="s">
        <v>610</v>
      </c>
      <c r="C327" s="17">
        <v>2590362</v>
      </c>
      <c r="D327" s="6" t="s">
        <v>187</v>
      </c>
      <c r="E327" s="6"/>
      <c r="F327" s="18">
        <v>520036658</v>
      </c>
      <c r="G327" s="6" t="s">
        <v>313</v>
      </c>
      <c r="H327" s="6" t="s">
        <v>436</v>
      </c>
      <c r="I327" s="6" t="s">
        <v>105</v>
      </c>
      <c r="J327" s="20">
        <v>42002</v>
      </c>
      <c r="K327" s="17">
        <v>1.92</v>
      </c>
      <c r="L327" s="6" t="s">
        <v>106</v>
      </c>
      <c r="M327" s="19">
        <v>0.06</v>
      </c>
      <c r="N327" s="8">
        <v>2.35E-2</v>
      </c>
      <c r="O327" s="7">
        <v>3787.6</v>
      </c>
      <c r="P327" s="7">
        <v>107.14</v>
      </c>
      <c r="Q327" s="7">
        <v>0.11</v>
      </c>
      <c r="R327" s="7">
        <v>4.17</v>
      </c>
      <c r="S327" s="8">
        <v>0</v>
      </c>
      <c r="T327" s="8">
        <v>0</v>
      </c>
      <c r="U327" s="8">
        <v>0</v>
      </c>
    </row>
    <row r="328" spans="2:21">
      <c r="B328" s="6" t="s">
        <v>611</v>
      </c>
      <c r="C328" s="17">
        <v>1134915</v>
      </c>
      <c r="D328" s="6" t="s">
        <v>187</v>
      </c>
      <c r="E328" s="6"/>
      <c r="F328" s="18">
        <v>1639</v>
      </c>
      <c r="G328" s="6" t="s">
        <v>283</v>
      </c>
      <c r="H328" s="6" t="s">
        <v>436</v>
      </c>
      <c r="I328" s="6" t="s">
        <v>105</v>
      </c>
      <c r="J328" s="6" t="s">
        <v>2674</v>
      </c>
      <c r="K328" s="17">
        <v>2.06</v>
      </c>
      <c r="L328" s="6" t="s">
        <v>106</v>
      </c>
      <c r="M328" s="19">
        <v>7.7499999999999999E-2</v>
      </c>
      <c r="N328" s="8">
        <v>5.4899999999999997E-2</v>
      </c>
      <c r="O328" s="7">
        <v>926224.98</v>
      </c>
      <c r="P328" s="7">
        <v>106.76</v>
      </c>
      <c r="Q328" s="7">
        <v>0</v>
      </c>
      <c r="R328" s="7">
        <v>988.84</v>
      </c>
      <c r="S328" s="8">
        <v>3.3999999999999998E-3</v>
      </c>
      <c r="T328" s="8">
        <v>1.9E-3</v>
      </c>
      <c r="U328" s="8">
        <v>4.0000000000000002E-4</v>
      </c>
    </row>
    <row r="329" spans="2:21">
      <c r="B329" s="6" t="s">
        <v>612</v>
      </c>
      <c r="C329" s="17">
        <v>1135664</v>
      </c>
      <c r="D329" s="6" t="s">
        <v>187</v>
      </c>
      <c r="E329" s="6"/>
      <c r="F329" s="18">
        <v>1513</v>
      </c>
      <c r="G329" s="6" t="s">
        <v>283</v>
      </c>
      <c r="H329" s="6" t="s">
        <v>436</v>
      </c>
      <c r="I329" s="6" t="s">
        <v>105</v>
      </c>
      <c r="J329" s="6" t="s">
        <v>2690</v>
      </c>
      <c r="K329" s="17">
        <v>4.3899999999999997</v>
      </c>
      <c r="L329" s="6" t="s">
        <v>106</v>
      </c>
      <c r="M329" s="19">
        <v>6.9000000000000006E-2</v>
      </c>
      <c r="N329" s="8">
        <v>7.2400000000000006E-2</v>
      </c>
      <c r="O329" s="7">
        <v>2292335.92</v>
      </c>
      <c r="P329" s="7">
        <v>99.9</v>
      </c>
      <c r="Q329" s="7">
        <v>0</v>
      </c>
      <c r="R329" s="7">
        <v>2290.04</v>
      </c>
      <c r="S329" s="8">
        <v>3.5000000000000001E-3</v>
      </c>
      <c r="T329" s="8">
        <v>4.4999999999999997E-3</v>
      </c>
      <c r="U329" s="8">
        <v>8.9999999999999998E-4</v>
      </c>
    </row>
    <row r="330" spans="2:21">
      <c r="B330" s="6" t="s">
        <v>613</v>
      </c>
      <c r="C330" s="17">
        <v>1136761</v>
      </c>
      <c r="D330" s="6" t="s">
        <v>187</v>
      </c>
      <c r="E330" s="6"/>
      <c r="F330" s="18">
        <v>520043878</v>
      </c>
      <c r="G330" s="6" t="s">
        <v>313</v>
      </c>
      <c r="H330" s="6" t="s">
        <v>427</v>
      </c>
      <c r="I330" s="6" t="s">
        <v>287</v>
      </c>
      <c r="J330" s="20">
        <v>42886</v>
      </c>
      <c r="K330" s="17">
        <v>2.84</v>
      </c>
      <c r="L330" s="6" t="s">
        <v>106</v>
      </c>
      <c r="M330" s="19">
        <v>4.5499999999999999E-2</v>
      </c>
      <c r="N330" s="8">
        <v>2.2499999999999999E-2</v>
      </c>
      <c r="O330" s="7">
        <v>0.03</v>
      </c>
      <c r="P330" s="7">
        <v>106.64</v>
      </c>
      <c r="Q330" s="7">
        <v>0</v>
      </c>
      <c r="R330" s="7">
        <v>0</v>
      </c>
      <c r="S330" s="8">
        <v>0</v>
      </c>
      <c r="T330" s="8">
        <v>0</v>
      </c>
      <c r="U330" s="8">
        <v>0</v>
      </c>
    </row>
    <row r="331" spans="2:21">
      <c r="B331" s="6" t="s">
        <v>614</v>
      </c>
      <c r="C331" s="17">
        <v>1137314</v>
      </c>
      <c r="D331" s="6" t="s">
        <v>187</v>
      </c>
      <c r="E331" s="6"/>
      <c r="F331" s="18">
        <v>1659</v>
      </c>
      <c r="G331" s="6" t="s">
        <v>283</v>
      </c>
      <c r="H331" s="6" t="s">
        <v>427</v>
      </c>
      <c r="I331" s="6" t="s">
        <v>287</v>
      </c>
      <c r="J331" s="6" t="s">
        <v>2691</v>
      </c>
      <c r="K331" s="17">
        <v>3.96</v>
      </c>
      <c r="L331" s="6" t="s">
        <v>106</v>
      </c>
      <c r="M331" s="19">
        <v>4.5999999999999999E-2</v>
      </c>
      <c r="N331" s="8">
        <v>5.74E-2</v>
      </c>
      <c r="O331" s="7">
        <v>954503.96</v>
      </c>
      <c r="P331" s="7">
        <v>96.74</v>
      </c>
      <c r="Q331" s="7">
        <v>0</v>
      </c>
      <c r="R331" s="7">
        <v>923.39</v>
      </c>
      <c r="S331" s="8">
        <v>3.8999999999999998E-3</v>
      </c>
      <c r="T331" s="8">
        <v>1.8E-3</v>
      </c>
      <c r="U331" s="8">
        <v>4.0000000000000002E-4</v>
      </c>
    </row>
    <row r="332" spans="2:21">
      <c r="B332" s="6" t="s">
        <v>615</v>
      </c>
      <c r="C332" s="17">
        <v>6120208</v>
      </c>
      <c r="D332" s="6" t="s">
        <v>187</v>
      </c>
      <c r="E332" s="6"/>
      <c r="F332" s="18">
        <v>520020116</v>
      </c>
      <c r="G332" s="6" t="s">
        <v>283</v>
      </c>
      <c r="H332" s="6" t="s">
        <v>436</v>
      </c>
      <c r="I332" s="6" t="s">
        <v>105</v>
      </c>
      <c r="J332" s="6" t="s">
        <v>2635</v>
      </c>
      <c r="K332" s="17">
        <v>3.48</v>
      </c>
      <c r="L332" s="6" t="s">
        <v>106</v>
      </c>
      <c r="M332" s="19">
        <v>0.04</v>
      </c>
      <c r="N332" s="8">
        <v>3.2399999999999998E-2</v>
      </c>
      <c r="O332" s="7">
        <v>1044750.54</v>
      </c>
      <c r="P332" s="7">
        <v>102.79</v>
      </c>
      <c r="Q332" s="7">
        <v>10.45</v>
      </c>
      <c r="R332" s="7">
        <v>1084.3499999999999</v>
      </c>
      <c r="S332" s="8">
        <v>6.4999999999999997E-3</v>
      </c>
      <c r="T332" s="8">
        <v>2.0999999999999999E-3</v>
      </c>
      <c r="U332" s="8">
        <v>4.0000000000000002E-4</v>
      </c>
    </row>
    <row r="333" spans="2:21">
      <c r="B333" s="6" t="s">
        <v>616</v>
      </c>
      <c r="C333" s="17">
        <v>6120190</v>
      </c>
      <c r="D333" s="6" t="s">
        <v>187</v>
      </c>
      <c r="E333" s="6"/>
      <c r="F333" s="18">
        <v>520020116</v>
      </c>
      <c r="G333" s="6" t="s">
        <v>283</v>
      </c>
      <c r="H333" s="6" t="s">
        <v>436</v>
      </c>
      <c r="I333" s="6" t="s">
        <v>105</v>
      </c>
      <c r="J333" s="6" t="s">
        <v>2632</v>
      </c>
      <c r="K333" s="17">
        <v>1.68</v>
      </c>
      <c r="L333" s="6" t="s">
        <v>106</v>
      </c>
      <c r="M333" s="19">
        <v>5.6000000000000001E-2</v>
      </c>
      <c r="N333" s="8">
        <v>2.5999999999999999E-2</v>
      </c>
      <c r="O333" s="7">
        <v>925242.26</v>
      </c>
      <c r="P333" s="7">
        <v>104.96</v>
      </c>
      <c r="Q333" s="7">
        <v>12.95</v>
      </c>
      <c r="R333" s="7">
        <v>984.09</v>
      </c>
      <c r="S333" s="8">
        <v>4.3E-3</v>
      </c>
      <c r="T333" s="8">
        <v>1.9E-3</v>
      </c>
      <c r="U333" s="8">
        <v>4.0000000000000002E-4</v>
      </c>
    </row>
    <row r="334" spans="2:21">
      <c r="B334" s="6" t="s">
        <v>617</v>
      </c>
      <c r="C334" s="17">
        <v>1141894</v>
      </c>
      <c r="D334" s="6" t="s">
        <v>187</v>
      </c>
      <c r="E334" s="6"/>
      <c r="F334" s="18">
        <v>1698</v>
      </c>
      <c r="G334" s="6" t="s">
        <v>283</v>
      </c>
      <c r="H334" s="6" t="s">
        <v>436</v>
      </c>
      <c r="I334" s="6" t="s">
        <v>105</v>
      </c>
      <c r="J334" s="6" t="s">
        <v>2604</v>
      </c>
      <c r="K334" s="17">
        <v>3.3</v>
      </c>
      <c r="L334" s="6" t="s">
        <v>106</v>
      </c>
      <c r="M334" s="19">
        <v>6.7500000000000004E-2</v>
      </c>
      <c r="N334" s="8">
        <v>6.5500000000000003E-2</v>
      </c>
      <c r="O334" s="7">
        <v>1818291.09</v>
      </c>
      <c r="P334" s="7">
        <v>103.54</v>
      </c>
      <c r="Q334" s="7">
        <v>0</v>
      </c>
      <c r="R334" s="7">
        <v>1882.66</v>
      </c>
      <c r="S334" s="8">
        <v>4.1999999999999997E-3</v>
      </c>
      <c r="T334" s="8">
        <v>3.7000000000000002E-3</v>
      </c>
      <c r="U334" s="8">
        <v>8.0000000000000004E-4</v>
      </c>
    </row>
    <row r="335" spans="2:21">
      <c r="B335" s="6" t="s">
        <v>618</v>
      </c>
      <c r="C335" s="17">
        <v>1140409</v>
      </c>
      <c r="D335" s="6" t="s">
        <v>187</v>
      </c>
      <c r="E335" s="6"/>
      <c r="F335" s="18">
        <v>1658</v>
      </c>
      <c r="G335" s="6" t="s">
        <v>283</v>
      </c>
      <c r="H335" s="6" t="s">
        <v>436</v>
      </c>
      <c r="I335" s="6" t="s">
        <v>105</v>
      </c>
      <c r="J335" s="6" t="s">
        <v>2692</v>
      </c>
      <c r="K335" s="17">
        <v>4.26</v>
      </c>
      <c r="L335" s="6" t="s">
        <v>106</v>
      </c>
      <c r="M335" s="19">
        <v>6.6000000000000003E-2</v>
      </c>
      <c r="N335" s="8">
        <v>8.3900000000000002E-2</v>
      </c>
      <c r="O335" s="7">
        <v>1181490.1399999999</v>
      </c>
      <c r="P335" s="7">
        <v>95.54</v>
      </c>
      <c r="Q335" s="7">
        <v>0</v>
      </c>
      <c r="R335" s="7">
        <v>1128.8</v>
      </c>
      <c r="S335" s="8">
        <v>4.3E-3</v>
      </c>
      <c r="T335" s="8">
        <v>2.2000000000000001E-3</v>
      </c>
      <c r="U335" s="8">
        <v>5.0000000000000001E-4</v>
      </c>
    </row>
    <row r="336" spans="2:21">
      <c r="B336" s="6" t="s">
        <v>619</v>
      </c>
      <c r="C336" s="17">
        <v>1133610</v>
      </c>
      <c r="D336" s="6" t="s">
        <v>187</v>
      </c>
      <c r="E336" s="6"/>
      <c r="F336" s="18">
        <v>520041005</v>
      </c>
      <c r="G336" s="6" t="s">
        <v>283</v>
      </c>
      <c r="H336" s="6" t="s">
        <v>427</v>
      </c>
      <c r="I336" s="6" t="s">
        <v>287</v>
      </c>
      <c r="J336" s="6" t="s">
        <v>2607</v>
      </c>
      <c r="K336" s="17">
        <v>1.22</v>
      </c>
      <c r="L336" s="6" t="s">
        <v>106</v>
      </c>
      <c r="M336" s="19">
        <v>4.9000000000000002E-2</v>
      </c>
      <c r="N336" s="8">
        <v>1.29E-2</v>
      </c>
      <c r="O336" s="7">
        <v>67954.92</v>
      </c>
      <c r="P336" s="7">
        <v>105.68</v>
      </c>
      <c r="Q336" s="7">
        <v>0</v>
      </c>
      <c r="R336" s="7">
        <v>71.81</v>
      </c>
      <c r="S336" s="8">
        <v>6.9999999999999999E-4</v>
      </c>
      <c r="T336" s="8">
        <v>1E-4</v>
      </c>
      <c r="U336" s="8">
        <v>0</v>
      </c>
    </row>
    <row r="337" spans="2:21">
      <c r="B337" s="6" t="s">
        <v>620</v>
      </c>
      <c r="C337" s="17">
        <v>1137439</v>
      </c>
      <c r="D337" s="6" t="s">
        <v>187</v>
      </c>
      <c r="E337" s="6"/>
      <c r="F337" s="18">
        <v>513957472</v>
      </c>
      <c r="G337" s="6" t="s">
        <v>283</v>
      </c>
      <c r="H337" s="6" t="s">
        <v>427</v>
      </c>
      <c r="I337" s="6" t="s">
        <v>287</v>
      </c>
      <c r="J337" s="6" t="s">
        <v>2622</v>
      </c>
      <c r="K337" s="17">
        <v>3.25</v>
      </c>
      <c r="L337" s="6" t="s">
        <v>106</v>
      </c>
      <c r="M337" s="19">
        <v>4.3499999999999997E-2</v>
      </c>
      <c r="N337" s="8">
        <v>3.95E-2</v>
      </c>
      <c r="O337" s="7">
        <v>442698.92</v>
      </c>
      <c r="P337" s="7">
        <v>103.21</v>
      </c>
      <c r="Q337" s="7">
        <v>0</v>
      </c>
      <c r="R337" s="7">
        <v>456.91</v>
      </c>
      <c r="S337" s="8">
        <v>1E-3</v>
      </c>
      <c r="T337" s="8">
        <v>8.9999999999999998E-4</v>
      </c>
      <c r="U337" s="8">
        <v>2.0000000000000001E-4</v>
      </c>
    </row>
    <row r="338" spans="2:21">
      <c r="B338" s="6" t="s">
        <v>621</v>
      </c>
      <c r="C338" s="17">
        <v>1134840</v>
      </c>
      <c r="D338" s="6" t="s">
        <v>187</v>
      </c>
      <c r="E338" s="6"/>
      <c r="F338" s="18">
        <v>510454333</v>
      </c>
      <c r="G338" s="6" t="s">
        <v>326</v>
      </c>
      <c r="H338" s="6" t="s">
        <v>622</v>
      </c>
      <c r="I338" s="6" t="s">
        <v>287</v>
      </c>
      <c r="J338" s="6" t="s">
        <v>2607</v>
      </c>
      <c r="K338" s="17">
        <v>1.37</v>
      </c>
      <c r="L338" s="6" t="s">
        <v>106</v>
      </c>
      <c r="M338" s="19">
        <v>4.2999999999999997E-2</v>
      </c>
      <c r="N338" s="8">
        <v>3.6400000000000002E-2</v>
      </c>
      <c r="O338" s="7">
        <v>3398.66</v>
      </c>
      <c r="P338" s="7">
        <v>101.32</v>
      </c>
      <c r="Q338" s="7">
        <v>0</v>
      </c>
      <c r="R338" s="7">
        <v>3.44</v>
      </c>
      <c r="S338" s="8">
        <v>0</v>
      </c>
      <c r="T338" s="8">
        <v>0</v>
      </c>
      <c r="U338" s="8">
        <v>0</v>
      </c>
    </row>
    <row r="339" spans="2:21">
      <c r="B339" s="6" t="s">
        <v>623</v>
      </c>
      <c r="C339" s="17">
        <v>1138254</v>
      </c>
      <c r="D339" s="6" t="s">
        <v>187</v>
      </c>
      <c r="E339" s="6"/>
      <c r="F339" s="18">
        <v>510454333</v>
      </c>
      <c r="G339" s="6" t="s">
        <v>326</v>
      </c>
      <c r="H339" s="6" t="s">
        <v>622</v>
      </c>
      <c r="I339" s="6" t="s">
        <v>287</v>
      </c>
      <c r="J339" s="6" t="s">
        <v>2607</v>
      </c>
      <c r="K339" s="17">
        <v>2.2999999999999998</v>
      </c>
      <c r="L339" s="6" t="s">
        <v>106</v>
      </c>
      <c r="M339" s="19">
        <v>4.2500000000000003E-2</v>
      </c>
      <c r="N339" s="8">
        <v>4.1399999999999999E-2</v>
      </c>
      <c r="O339" s="7">
        <v>9331.61</v>
      </c>
      <c r="P339" s="7">
        <v>101.29</v>
      </c>
      <c r="Q339" s="7">
        <v>0</v>
      </c>
      <c r="R339" s="7">
        <v>9.4499999999999993</v>
      </c>
      <c r="S339" s="8">
        <v>0</v>
      </c>
      <c r="T339" s="8">
        <v>0</v>
      </c>
      <c r="U339" s="8">
        <v>0</v>
      </c>
    </row>
    <row r="340" spans="2:21">
      <c r="B340" s="6" t="s">
        <v>624</v>
      </c>
      <c r="C340" s="17">
        <v>1130947</v>
      </c>
      <c r="D340" s="6" t="s">
        <v>187</v>
      </c>
      <c r="E340" s="6"/>
      <c r="F340" s="18">
        <v>520039868</v>
      </c>
      <c r="G340" s="6" t="s">
        <v>625</v>
      </c>
      <c r="H340" s="6" t="s">
        <v>443</v>
      </c>
      <c r="I340" s="6" t="s">
        <v>105</v>
      </c>
      <c r="J340" s="20">
        <v>41828</v>
      </c>
      <c r="K340" s="17">
        <v>2.82</v>
      </c>
      <c r="L340" s="6" t="s">
        <v>106</v>
      </c>
      <c r="M340" s="19">
        <v>4.5999999999999999E-2</v>
      </c>
      <c r="N340" s="8">
        <v>3.1199999999999999E-2</v>
      </c>
      <c r="O340" s="7">
        <v>255607.57</v>
      </c>
      <c r="P340" s="7">
        <v>104.21</v>
      </c>
      <c r="Q340" s="7">
        <v>5.88</v>
      </c>
      <c r="R340" s="7">
        <v>272.25</v>
      </c>
      <c r="S340" s="8">
        <v>2.0999999999999999E-3</v>
      </c>
      <c r="T340" s="8">
        <v>5.0000000000000001E-4</v>
      </c>
      <c r="U340" s="8">
        <v>1E-4</v>
      </c>
    </row>
    <row r="341" spans="2:21">
      <c r="B341" s="6" t="s">
        <v>626</v>
      </c>
      <c r="C341" s="17">
        <v>1139583</v>
      </c>
      <c r="D341" s="6" t="s">
        <v>187</v>
      </c>
      <c r="E341" s="6"/>
      <c r="F341" s="18">
        <v>520042847</v>
      </c>
      <c r="G341" s="6" t="s">
        <v>382</v>
      </c>
      <c r="H341" s="6" t="s">
        <v>622</v>
      </c>
      <c r="I341" s="6" t="s">
        <v>287</v>
      </c>
      <c r="J341" s="6" t="s">
        <v>2693</v>
      </c>
      <c r="K341" s="17">
        <v>3.94</v>
      </c>
      <c r="L341" s="6" t="s">
        <v>106</v>
      </c>
      <c r="M341" s="19">
        <v>4.5999999999999999E-2</v>
      </c>
      <c r="N341" s="8">
        <v>5.1299999999999998E-2</v>
      </c>
      <c r="O341" s="7">
        <v>2154405.0699999998</v>
      </c>
      <c r="P341" s="7">
        <v>98.2</v>
      </c>
      <c r="Q341" s="7">
        <v>106.06</v>
      </c>
      <c r="R341" s="7">
        <v>2221.69</v>
      </c>
      <c r="S341" s="8">
        <v>2.3E-3</v>
      </c>
      <c r="T341" s="8">
        <v>4.3E-3</v>
      </c>
      <c r="U341" s="8">
        <v>8.9999999999999998E-4</v>
      </c>
    </row>
    <row r="342" spans="2:21">
      <c r="B342" s="6" t="s">
        <v>627</v>
      </c>
      <c r="C342" s="17">
        <v>1141121</v>
      </c>
      <c r="D342" s="6" t="s">
        <v>187</v>
      </c>
      <c r="E342" s="6"/>
      <c r="F342" s="18">
        <v>51294388</v>
      </c>
      <c r="G342" s="6" t="s">
        <v>283</v>
      </c>
      <c r="H342" s="6" t="s">
        <v>443</v>
      </c>
      <c r="I342" s="6" t="s">
        <v>105</v>
      </c>
      <c r="J342" s="6"/>
      <c r="L342" s="6" t="s">
        <v>106</v>
      </c>
      <c r="M342" s="19">
        <v>7.1999999999999995E-2</v>
      </c>
      <c r="O342" s="7">
        <v>27650.48</v>
      </c>
      <c r="P342" s="7">
        <v>100</v>
      </c>
      <c r="Q342" s="7">
        <v>0</v>
      </c>
      <c r="R342" s="7">
        <v>0</v>
      </c>
      <c r="S342" s="8">
        <v>2.0000000000000001E-4</v>
      </c>
      <c r="T342" s="8">
        <v>0</v>
      </c>
      <c r="U342" s="8">
        <v>0</v>
      </c>
    </row>
    <row r="343" spans="2:21">
      <c r="B343" s="6" t="s">
        <v>628</v>
      </c>
      <c r="C343" s="17">
        <v>6390348</v>
      </c>
      <c r="D343" s="6" t="s">
        <v>187</v>
      </c>
      <c r="E343" s="6"/>
      <c r="F343" s="18">
        <v>520023896</v>
      </c>
      <c r="G343" s="6" t="s">
        <v>382</v>
      </c>
      <c r="H343" s="6" t="s">
        <v>443</v>
      </c>
      <c r="I343" s="6" t="s">
        <v>105</v>
      </c>
      <c r="J343" s="6" t="s">
        <v>2647</v>
      </c>
      <c r="K343" s="17">
        <v>5.18</v>
      </c>
      <c r="L343" s="6" t="s">
        <v>106</v>
      </c>
      <c r="M343" s="19">
        <v>4.8000000000000001E-2</v>
      </c>
      <c r="N343" s="8">
        <v>6.2E-2</v>
      </c>
      <c r="O343" s="7">
        <v>2271132.25</v>
      </c>
      <c r="P343" s="7">
        <v>93.62</v>
      </c>
      <c r="Q343" s="7">
        <v>54.51</v>
      </c>
      <c r="R343" s="7">
        <v>2180.7399999999998</v>
      </c>
      <c r="S343" s="8">
        <v>8.9999999999999998E-4</v>
      </c>
      <c r="T343" s="8">
        <v>4.3E-3</v>
      </c>
      <c r="U343" s="8">
        <v>8.9999999999999998E-4</v>
      </c>
    </row>
    <row r="344" spans="2:21">
      <c r="B344" s="6" t="s">
        <v>629</v>
      </c>
      <c r="C344" s="17">
        <v>1141209</v>
      </c>
      <c r="D344" s="6" t="s">
        <v>187</v>
      </c>
      <c r="E344" s="6"/>
      <c r="F344" s="18">
        <v>1685</v>
      </c>
      <c r="G344" s="6" t="s">
        <v>283</v>
      </c>
      <c r="H344" s="6" t="s">
        <v>443</v>
      </c>
      <c r="I344" s="6" t="s">
        <v>105</v>
      </c>
      <c r="J344" s="6" t="s">
        <v>2694</v>
      </c>
      <c r="K344" s="17">
        <v>4.32</v>
      </c>
      <c r="L344" s="6" t="s">
        <v>106</v>
      </c>
      <c r="M344" s="19">
        <v>0.06</v>
      </c>
      <c r="N344" s="8">
        <v>6.2100000000000002E-2</v>
      </c>
      <c r="O344" s="7">
        <v>1562779.22</v>
      </c>
      <c r="P344" s="7">
        <v>99.7</v>
      </c>
      <c r="Q344" s="7">
        <v>23.44</v>
      </c>
      <c r="R344" s="7">
        <v>1581.53</v>
      </c>
      <c r="S344" s="8">
        <v>4.5999999999999999E-3</v>
      </c>
      <c r="T344" s="8">
        <v>3.0999999999999999E-3</v>
      </c>
      <c r="U344" s="8">
        <v>5.9999999999999995E-4</v>
      </c>
    </row>
    <row r="345" spans="2:21">
      <c r="B345" s="6" t="s">
        <v>630</v>
      </c>
      <c r="C345" s="17">
        <v>1141860</v>
      </c>
      <c r="D345" s="6" t="s">
        <v>187</v>
      </c>
      <c r="E345" s="6"/>
      <c r="F345" s="18">
        <v>1699</v>
      </c>
      <c r="G345" s="6" t="s">
        <v>283</v>
      </c>
      <c r="H345" s="6" t="s">
        <v>443</v>
      </c>
      <c r="I345" s="6" t="s">
        <v>105</v>
      </c>
      <c r="J345" s="6" t="s">
        <v>2604</v>
      </c>
      <c r="K345" s="17">
        <v>4.33</v>
      </c>
      <c r="L345" s="6" t="s">
        <v>106</v>
      </c>
      <c r="M345" s="19">
        <v>6.7500000000000004E-2</v>
      </c>
      <c r="N345" s="8">
        <v>7.9100000000000004E-2</v>
      </c>
      <c r="O345" s="7">
        <v>2824.91</v>
      </c>
      <c r="P345" s="7">
        <v>97.11</v>
      </c>
      <c r="Q345" s="7">
        <v>0</v>
      </c>
      <c r="R345" s="7">
        <v>2.74</v>
      </c>
      <c r="S345" s="8">
        <v>0</v>
      </c>
      <c r="T345" s="8">
        <v>0</v>
      </c>
      <c r="U345" s="8">
        <v>0</v>
      </c>
    </row>
    <row r="346" spans="2:21">
      <c r="B346" s="6" t="s">
        <v>631</v>
      </c>
      <c r="C346" s="17">
        <v>1140094</v>
      </c>
      <c r="D346" s="6" t="s">
        <v>187</v>
      </c>
      <c r="E346" s="6"/>
      <c r="F346" s="18">
        <v>1670</v>
      </c>
      <c r="G346" s="6" t="s">
        <v>283</v>
      </c>
      <c r="H346" s="6" t="s">
        <v>443</v>
      </c>
      <c r="I346" s="6" t="s">
        <v>105</v>
      </c>
      <c r="J346" s="6" t="s">
        <v>2639</v>
      </c>
      <c r="K346" s="17">
        <v>2.4900000000000002</v>
      </c>
      <c r="L346" s="6" t="s">
        <v>106</v>
      </c>
      <c r="M346" s="19">
        <v>7.2999999999999995E-2</v>
      </c>
      <c r="N346" s="8">
        <v>6.8400000000000002E-2</v>
      </c>
      <c r="O346" s="7">
        <v>480306.75</v>
      </c>
      <c r="P346" s="7">
        <v>104.45</v>
      </c>
      <c r="Q346" s="7">
        <v>0</v>
      </c>
      <c r="R346" s="7">
        <v>501.68</v>
      </c>
      <c r="S346" s="8">
        <v>1.1999999999999999E-3</v>
      </c>
      <c r="T346" s="8">
        <v>1E-3</v>
      </c>
      <c r="U346" s="8">
        <v>2.0000000000000001E-4</v>
      </c>
    </row>
    <row r="347" spans="2:21">
      <c r="B347" s="6" t="s">
        <v>632</v>
      </c>
      <c r="C347" s="17">
        <v>1143387</v>
      </c>
      <c r="D347" s="6" t="s">
        <v>187</v>
      </c>
      <c r="E347" s="6"/>
      <c r="F347" s="18">
        <v>1670</v>
      </c>
      <c r="G347" s="6" t="s">
        <v>283</v>
      </c>
      <c r="H347" s="6" t="s">
        <v>443</v>
      </c>
      <c r="I347" s="6" t="s">
        <v>105</v>
      </c>
      <c r="J347" s="6" t="s">
        <v>2639</v>
      </c>
      <c r="K347" s="17">
        <v>4.03</v>
      </c>
      <c r="L347" s="6" t="s">
        <v>106</v>
      </c>
      <c r="M347" s="19">
        <v>6.8000000000000005E-2</v>
      </c>
      <c r="N347" s="8">
        <v>7.4200000000000002E-2</v>
      </c>
      <c r="O347" s="7">
        <v>395277.32</v>
      </c>
      <c r="P347" s="7">
        <v>100.57</v>
      </c>
      <c r="Q347" s="7">
        <v>0</v>
      </c>
      <c r="R347" s="7">
        <v>397.53</v>
      </c>
      <c r="S347" s="8">
        <v>2.8999999999999998E-3</v>
      </c>
      <c r="T347" s="8">
        <v>8.0000000000000004E-4</v>
      </c>
      <c r="U347" s="8">
        <v>2.0000000000000001E-4</v>
      </c>
    </row>
    <row r="348" spans="2:21">
      <c r="B348" s="6" t="s">
        <v>633</v>
      </c>
      <c r="C348" s="17">
        <v>1138775</v>
      </c>
      <c r="D348" s="6" t="s">
        <v>187</v>
      </c>
      <c r="E348" s="6"/>
      <c r="F348" s="18">
        <v>1328683</v>
      </c>
      <c r="G348" s="6" t="s">
        <v>283</v>
      </c>
      <c r="H348" s="6" t="s">
        <v>622</v>
      </c>
      <c r="I348" s="6" t="s">
        <v>287</v>
      </c>
      <c r="J348" s="6" t="s">
        <v>2609</v>
      </c>
      <c r="K348" s="17">
        <v>3.53</v>
      </c>
      <c r="L348" s="6" t="s">
        <v>106</v>
      </c>
      <c r="M348" s="19">
        <v>5.1999999999999998E-2</v>
      </c>
      <c r="N348" s="8">
        <v>4.1300000000000003E-2</v>
      </c>
      <c r="O348" s="7">
        <v>1079116.3999999999</v>
      </c>
      <c r="P348" s="7">
        <v>106.31</v>
      </c>
      <c r="Q348" s="7">
        <v>0</v>
      </c>
      <c r="R348" s="7">
        <v>1147.21</v>
      </c>
      <c r="S348" s="8">
        <v>7.6E-3</v>
      </c>
      <c r="T348" s="8">
        <v>2.2000000000000001E-3</v>
      </c>
      <c r="U348" s="8">
        <v>5.0000000000000001E-4</v>
      </c>
    </row>
    <row r="349" spans="2:21">
      <c r="B349" s="6" t="s">
        <v>634</v>
      </c>
      <c r="C349" s="17">
        <v>1127653</v>
      </c>
      <c r="D349" s="6" t="s">
        <v>187</v>
      </c>
      <c r="E349" s="6"/>
      <c r="F349" s="18">
        <v>512531203</v>
      </c>
      <c r="G349" s="6" t="s">
        <v>283</v>
      </c>
      <c r="H349" s="6" t="s">
        <v>622</v>
      </c>
      <c r="I349" s="6" t="s">
        <v>287</v>
      </c>
      <c r="J349" s="20">
        <v>41640</v>
      </c>
      <c r="K349" s="17">
        <v>0.56999999999999995</v>
      </c>
      <c r="L349" s="6" t="s">
        <v>106</v>
      </c>
      <c r="M349" s="19">
        <v>0.08</v>
      </c>
      <c r="N349" s="8">
        <v>1.4999999999999999E-2</v>
      </c>
      <c r="O349" s="7">
        <v>2026.25</v>
      </c>
      <c r="P349" s="7">
        <v>107.09</v>
      </c>
      <c r="Q349" s="7">
        <v>0</v>
      </c>
      <c r="R349" s="7">
        <v>2.17</v>
      </c>
      <c r="S349" s="8">
        <v>1E-4</v>
      </c>
      <c r="T349" s="8">
        <v>0</v>
      </c>
      <c r="U349" s="8">
        <v>0</v>
      </c>
    </row>
    <row r="350" spans="2:21">
      <c r="B350" s="6" t="s">
        <v>635</v>
      </c>
      <c r="C350" s="17">
        <v>1134873</v>
      </c>
      <c r="D350" s="6" t="s">
        <v>187</v>
      </c>
      <c r="E350" s="6"/>
      <c r="F350" s="18">
        <v>512531203</v>
      </c>
      <c r="G350" s="6" t="s">
        <v>283</v>
      </c>
      <c r="H350" s="6" t="s">
        <v>622</v>
      </c>
      <c r="I350" s="6" t="s">
        <v>287</v>
      </c>
      <c r="J350" s="6" t="s">
        <v>2607</v>
      </c>
      <c r="K350" s="17">
        <v>1.51</v>
      </c>
      <c r="L350" s="6" t="s">
        <v>106</v>
      </c>
      <c r="M350" s="19">
        <v>5.5E-2</v>
      </c>
      <c r="N350" s="8">
        <v>3.3099999999999997E-2</v>
      </c>
      <c r="O350" s="7">
        <v>30498.16</v>
      </c>
      <c r="P350" s="7">
        <v>105.64</v>
      </c>
      <c r="Q350" s="7">
        <v>0</v>
      </c>
      <c r="R350" s="7">
        <v>32.22</v>
      </c>
      <c r="S350" s="8">
        <v>1E-4</v>
      </c>
      <c r="T350" s="8">
        <v>1E-4</v>
      </c>
      <c r="U350" s="8">
        <v>0</v>
      </c>
    </row>
    <row r="351" spans="2:21">
      <c r="B351" s="6" t="s">
        <v>627</v>
      </c>
      <c r="C351" s="17">
        <v>1141126</v>
      </c>
      <c r="D351" s="6" t="s">
        <v>187</v>
      </c>
      <c r="E351" s="6"/>
      <c r="F351" s="18">
        <v>51294388</v>
      </c>
      <c r="G351" s="6" t="s">
        <v>283</v>
      </c>
      <c r="H351" s="6" t="s">
        <v>449</v>
      </c>
      <c r="I351" s="6" t="s">
        <v>105</v>
      </c>
      <c r="J351" s="20">
        <v>43251</v>
      </c>
      <c r="K351" s="17">
        <v>3.7</v>
      </c>
      <c r="L351" s="6" t="s">
        <v>106</v>
      </c>
      <c r="M351" s="19">
        <v>7.4499999999999997E-2</v>
      </c>
      <c r="N351" s="8">
        <v>8.2400000000000001E-2</v>
      </c>
      <c r="O351" s="7">
        <v>755054.67</v>
      </c>
      <c r="P351" s="7">
        <v>97.71</v>
      </c>
      <c r="Q351" s="7">
        <v>27.65</v>
      </c>
      <c r="R351" s="7">
        <v>765.41</v>
      </c>
      <c r="S351" s="8">
        <v>6.1999999999999998E-3</v>
      </c>
      <c r="T351" s="8">
        <v>1.5E-3</v>
      </c>
      <c r="U351" s="8">
        <v>2.9999999999999997E-4</v>
      </c>
    </row>
    <row r="352" spans="2:21">
      <c r="B352" s="6" t="s">
        <v>636</v>
      </c>
      <c r="C352" s="17">
        <v>1141217</v>
      </c>
      <c r="D352" s="6" t="s">
        <v>187</v>
      </c>
      <c r="E352" s="6"/>
      <c r="F352" s="18">
        <v>1685</v>
      </c>
      <c r="G352" s="6" t="s">
        <v>283</v>
      </c>
      <c r="H352" s="6" t="s">
        <v>449</v>
      </c>
      <c r="I352" s="6" t="s">
        <v>105</v>
      </c>
      <c r="J352" s="6" t="s">
        <v>2622</v>
      </c>
      <c r="K352" s="17">
        <v>3.71</v>
      </c>
      <c r="L352" s="6" t="s">
        <v>106</v>
      </c>
      <c r="M352" s="19">
        <v>0.08</v>
      </c>
      <c r="N352" s="8">
        <v>8.7300000000000003E-2</v>
      </c>
      <c r="O352" s="7">
        <v>501515.16</v>
      </c>
      <c r="P352" s="7">
        <v>98.41</v>
      </c>
      <c r="Q352" s="7">
        <v>10.029999999999999</v>
      </c>
      <c r="R352" s="7">
        <v>503.57</v>
      </c>
      <c r="S352" s="8">
        <v>3.0999999999999999E-3</v>
      </c>
      <c r="T352" s="8">
        <v>1E-3</v>
      </c>
      <c r="U352" s="8">
        <v>2.0000000000000001E-4</v>
      </c>
    </row>
    <row r="353" spans="2:21">
      <c r="B353" s="6" t="s">
        <v>637</v>
      </c>
      <c r="C353" s="17">
        <v>1141837</v>
      </c>
      <c r="D353" s="6" t="s">
        <v>187</v>
      </c>
      <c r="E353" s="6"/>
      <c r="F353" s="18">
        <v>1695</v>
      </c>
      <c r="G353" s="6" t="s">
        <v>283</v>
      </c>
      <c r="H353" s="6" t="s">
        <v>449</v>
      </c>
      <c r="I353" s="6" t="s">
        <v>105</v>
      </c>
      <c r="J353" s="6" t="s">
        <v>2604</v>
      </c>
      <c r="K353" s="17">
        <v>2.58</v>
      </c>
      <c r="L353" s="6" t="s">
        <v>106</v>
      </c>
      <c r="M353" s="19">
        <v>5.7500000000000002E-2</v>
      </c>
      <c r="N353" s="8">
        <v>6.3799999999999996E-2</v>
      </c>
      <c r="O353" s="7">
        <v>1846096.03</v>
      </c>
      <c r="P353" s="7">
        <v>99.63</v>
      </c>
      <c r="Q353" s="7">
        <v>0</v>
      </c>
      <c r="R353" s="7">
        <v>1839.27</v>
      </c>
      <c r="S353" s="8">
        <v>6.4999999999999997E-3</v>
      </c>
      <c r="T353" s="8">
        <v>3.5999999999999999E-3</v>
      </c>
      <c r="U353" s="8">
        <v>6.9999999999999999E-4</v>
      </c>
    </row>
    <row r="354" spans="2:21">
      <c r="B354" s="6" t="s">
        <v>638</v>
      </c>
      <c r="C354" s="17">
        <v>1141845</v>
      </c>
      <c r="D354" s="6" t="s">
        <v>187</v>
      </c>
      <c r="E354" s="6"/>
      <c r="F354" s="18">
        <v>1695</v>
      </c>
      <c r="G354" s="6" t="s">
        <v>283</v>
      </c>
      <c r="H354" s="6" t="s">
        <v>449</v>
      </c>
      <c r="I354" s="6" t="s">
        <v>105</v>
      </c>
      <c r="J354" s="6" t="s">
        <v>2622</v>
      </c>
      <c r="K354" s="17">
        <v>3.26</v>
      </c>
      <c r="L354" s="6" t="s">
        <v>106</v>
      </c>
      <c r="M354" s="19">
        <v>0.08</v>
      </c>
      <c r="N354" s="8">
        <v>8.0299999999999996E-2</v>
      </c>
      <c r="O354" s="7">
        <v>362426.24</v>
      </c>
      <c r="P354" s="7">
        <v>101.75</v>
      </c>
      <c r="Q354" s="7">
        <v>0</v>
      </c>
      <c r="R354" s="7">
        <v>368.77</v>
      </c>
      <c r="S354" s="8">
        <v>5.7999999999999996E-3</v>
      </c>
      <c r="T354" s="8">
        <v>6.9999999999999999E-4</v>
      </c>
      <c r="U354" s="8">
        <v>1E-4</v>
      </c>
    </row>
    <row r="355" spans="2:21">
      <c r="B355" s="6" t="s">
        <v>639</v>
      </c>
      <c r="C355" s="17">
        <v>7270127</v>
      </c>
      <c r="D355" s="6" t="s">
        <v>187</v>
      </c>
      <c r="E355" s="6"/>
      <c r="F355" s="18">
        <v>520041161</v>
      </c>
      <c r="G355" s="6" t="s">
        <v>337</v>
      </c>
      <c r="H355" s="6" t="s">
        <v>451</v>
      </c>
      <c r="I355" s="6" t="s">
        <v>287</v>
      </c>
      <c r="J355" s="20">
        <v>42613</v>
      </c>
      <c r="K355" s="17">
        <v>2.12</v>
      </c>
      <c r="L355" s="6" t="s">
        <v>106</v>
      </c>
      <c r="M355" s="19">
        <v>4.4999999999999998E-2</v>
      </c>
      <c r="N355" s="8">
        <v>4.9299999999999997E-2</v>
      </c>
      <c r="O355" s="7">
        <v>107117.09</v>
      </c>
      <c r="P355" s="7">
        <v>103.2</v>
      </c>
      <c r="Q355" s="7">
        <v>0</v>
      </c>
      <c r="R355" s="7">
        <v>110.54</v>
      </c>
      <c r="S355" s="8">
        <v>3.3E-3</v>
      </c>
      <c r="T355" s="8">
        <v>2.0000000000000001E-4</v>
      </c>
      <c r="U355" s="8">
        <v>0</v>
      </c>
    </row>
    <row r="356" spans="2:21">
      <c r="B356" s="6" t="s">
        <v>640</v>
      </c>
      <c r="C356" s="17">
        <v>7270119</v>
      </c>
      <c r="D356" s="6" t="s">
        <v>187</v>
      </c>
      <c r="E356" s="6"/>
      <c r="F356" s="18">
        <v>520041161</v>
      </c>
      <c r="G356" s="6" t="s">
        <v>337</v>
      </c>
      <c r="H356" s="6" t="s">
        <v>451</v>
      </c>
      <c r="I356" s="6" t="s">
        <v>287</v>
      </c>
      <c r="J356" s="20">
        <v>42613</v>
      </c>
      <c r="K356" s="17">
        <v>2.74</v>
      </c>
      <c r="L356" s="6" t="s">
        <v>106</v>
      </c>
      <c r="M356" s="19">
        <v>5.6000000000000001E-2</v>
      </c>
      <c r="N356" s="8">
        <v>5.2200000000000003E-2</v>
      </c>
      <c r="O356" s="7">
        <v>253698.37</v>
      </c>
      <c r="P356" s="7">
        <v>106.16</v>
      </c>
      <c r="Q356" s="7">
        <v>0</v>
      </c>
      <c r="R356" s="7">
        <v>269.33</v>
      </c>
      <c r="S356" s="8">
        <v>4.4000000000000003E-3</v>
      </c>
      <c r="T356" s="8">
        <v>5.0000000000000001E-4</v>
      </c>
      <c r="U356" s="8">
        <v>1E-4</v>
      </c>
    </row>
    <row r="357" spans="2:21">
      <c r="B357" s="6" t="s">
        <v>641</v>
      </c>
      <c r="C357" s="17">
        <v>7980162</v>
      </c>
      <c r="D357" s="6" t="s">
        <v>187</v>
      </c>
      <c r="E357" s="6"/>
      <c r="F357" s="18">
        <v>520032285</v>
      </c>
      <c r="G357" s="6" t="s">
        <v>382</v>
      </c>
      <c r="H357" s="6" t="s">
        <v>453</v>
      </c>
      <c r="I357" s="6" t="s">
        <v>105</v>
      </c>
      <c r="J357" s="20">
        <v>39911</v>
      </c>
      <c r="K357" s="17">
        <v>0.44</v>
      </c>
      <c r="L357" s="6" t="s">
        <v>106</v>
      </c>
      <c r="M357" s="19">
        <v>6.6000000000000003E-2</v>
      </c>
      <c r="N357" s="8">
        <v>2.3800000000000002E-2</v>
      </c>
      <c r="O357" s="7">
        <v>2040.8</v>
      </c>
      <c r="P357" s="7">
        <v>105.5</v>
      </c>
      <c r="Q357" s="7">
        <v>0</v>
      </c>
      <c r="R357" s="7">
        <v>2.15</v>
      </c>
      <c r="S357" s="8">
        <v>0</v>
      </c>
      <c r="T357" s="8">
        <v>0</v>
      </c>
      <c r="U357" s="8">
        <v>0</v>
      </c>
    </row>
    <row r="358" spans="2:21">
      <c r="B358" s="6" t="s">
        <v>642</v>
      </c>
      <c r="C358" s="17">
        <v>3650140</v>
      </c>
      <c r="D358" s="6" t="s">
        <v>187</v>
      </c>
      <c r="E358" s="6"/>
      <c r="F358" s="18">
        <v>520038340</v>
      </c>
      <c r="G358" s="6" t="s">
        <v>283</v>
      </c>
      <c r="H358" s="6" t="s">
        <v>460</v>
      </c>
      <c r="I358" s="6"/>
      <c r="J358" s="6" t="s">
        <v>2695</v>
      </c>
      <c r="K358" s="17">
        <v>3.23</v>
      </c>
      <c r="L358" s="6" t="s">
        <v>106</v>
      </c>
      <c r="M358" s="19">
        <v>4.8000000000000001E-2</v>
      </c>
      <c r="N358" s="8">
        <v>3.7499999999999999E-2</v>
      </c>
      <c r="O358" s="7">
        <v>74498.720000000001</v>
      </c>
      <c r="P358" s="7">
        <v>105.76</v>
      </c>
      <c r="Q358" s="7">
        <v>0</v>
      </c>
      <c r="R358" s="7">
        <v>78.790000000000006</v>
      </c>
      <c r="S358" s="8">
        <v>6.9999999999999999E-4</v>
      </c>
      <c r="T358" s="8">
        <v>2.0000000000000001E-4</v>
      </c>
      <c r="U358" s="8">
        <v>0</v>
      </c>
    </row>
    <row r="359" spans="2:21">
      <c r="B359" s="6" t="s">
        <v>643</v>
      </c>
      <c r="C359" s="17">
        <v>7980329</v>
      </c>
      <c r="D359" s="6" t="s">
        <v>187</v>
      </c>
      <c r="E359" s="6"/>
      <c r="F359" s="18">
        <v>520032285</v>
      </c>
      <c r="G359" s="6" t="s">
        <v>382</v>
      </c>
      <c r="H359" s="6" t="s">
        <v>460</v>
      </c>
      <c r="I359" s="6"/>
      <c r="J359" s="6" t="s">
        <v>2689</v>
      </c>
      <c r="K359" s="17">
        <v>1.36</v>
      </c>
      <c r="L359" s="6" t="s">
        <v>106</v>
      </c>
      <c r="M359" s="19">
        <v>5.3999999999999999E-2</v>
      </c>
      <c r="N359" s="8">
        <v>3.6700000000000003E-2</v>
      </c>
      <c r="O359" s="7">
        <v>752856.16</v>
      </c>
      <c r="P359" s="7">
        <v>102.93</v>
      </c>
      <c r="Q359" s="7">
        <v>0</v>
      </c>
      <c r="R359" s="7">
        <v>774.91</v>
      </c>
      <c r="S359" s="8">
        <v>8.0000000000000004E-4</v>
      </c>
      <c r="T359" s="8">
        <v>1.5E-3</v>
      </c>
      <c r="U359" s="8">
        <v>2.9999999999999997E-4</v>
      </c>
    </row>
    <row r="360" spans="2:21">
      <c r="B360" s="6" t="s">
        <v>644</v>
      </c>
      <c r="C360" s="17">
        <v>7980337</v>
      </c>
      <c r="D360" s="6" t="s">
        <v>187</v>
      </c>
      <c r="E360" s="6"/>
      <c r="F360" s="18">
        <v>520032285</v>
      </c>
      <c r="G360" s="6" t="s">
        <v>382</v>
      </c>
      <c r="H360" s="6" t="s">
        <v>460</v>
      </c>
      <c r="I360" s="6"/>
      <c r="J360" s="6" t="s">
        <v>2694</v>
      </c>
      <c r="K360" s="17">
        <v>4.0199999999999996</v>
      </c>
      <c r="L360" s="6" t="s">
        <v>106</v>
      </c>
      <c r="M360" s="19">
        <v>0.05</v>
      </c>
      <c r="N360" s="8">
        <v>8.0100000000000005E-2</v>
      </c>
      <c r="O360" s="7">
        <v>1724491.27</v>
      </c>
      <c r="P360" s="7">
        <v>89.27</v>
      </c>
      <c r="Q360" s="7">
        <v>21.56</v>
      </c>
      <c r="R360" s="7">
        <v>1561.01</v>
      </c>
      <c r="S360" s="8">
        <v>1.6999999999999999E-3</v>
      </c>
      <c r="T360" s="8">
        <v>3.0999999999999999E-3</v>
      </c>
      <c r="U360" s="8">
        <v>5.9999999999999995E-4</v>
      </c>
    </row>
    <row r="361" spans="2:21">
      <c r="B361" s="6" t="s">
        <v>645</v>
      </c>
      <c r="C361" s="17">
        <v>4740247</v>
      </c>
      <c r="D361" s="6" t="s">
        <v>187</v>
      </c>
      <c r="E361" s="6"/>
      <c r="F361" s="18">
        <v>520039645</v>
      </c>
      <c r="G361" s="6" t="s">
        <v>646</v>
      </c>
      <c r="H361" s="6" t="s">
        <v>460</v>
      </c>
      <c r="I361" s="6"/>
      <c r="J361" s="20">
        <v>43159</v>
      </c>
      <c r="K361" s="17">
        <v>3.28</v>
      </c>
      <c r="L361" s="6" t="s">
        <v>106</v>
      </c>
      <c r="M361" s="19">
        <v>0.05</v>
      </c>
      <c r="N361" s="8">
        <v>8.1900000000000001E-2</v>
      </c>
      <c r="O361" s="7">
        <v>689197.8</v>
      </c>
      <c r="P361" s="7">
        <v>100.3</v>
      </c>
      <c r="Q361" s="7">
        <v>0</v>
      </c>
      <c r="R361" s="7">
        <v>691.27</v>
      </c>
      <c r="S361" s="8">
        <v>3.8E-3</v>
      </c>
      <c r="T361" s="8">
        <v>1.4E-3</v>
      </c>
      <c r="U361" s="8">
        <v>2.9999999999999997E-4</v>
      </c>
    </row>
    <row r="362" spans="2:21">
      <c r="B362" s="6" t="s">
        <v>647</v>
      </c>
      <c r="C362" s="17">
        <v>1139260</v>
      </c>
      <c r="D362" s="6" t="s">
        <v>187</v>
      </c>
      <c r="E362" s="6"/>
      <c r="F362" s="18">
        <v>513785634</v>
      </c>
      <c r="G362" s="6" t="s">
        <v>382</v>
      </c>
      <c r="H362" s="6" t="s">
        <v>460</v>
      </c>
      <c r="I362" s="6"/>
      <c r="J362" s="6" t="s">
        <v>2601</v>
      </c>
      <c r="K362" s="17">
        <v>4.2</v>
      </c>
      <c r="L362" s="6" t="s">
        <v>106</v>
      </c>
      <c r="M362" s="19">
        <v>6.25E-2</v>
      </c>
      <c r="N362" s="8">
        <v>6.4699999999999994E-2</v>
      </c>
      <c r="O362" s="7">
        <v>910257.11</v>
      </c>
      <c r="P362" s="7">
        <v>100</v>
      </c>
      <c r="Q362" s="7">
        <v>28.45</v>
      </c>
      <c r="R362" s="7">
        <v>938.7</v>
      </c>
      <c r="S362" s="8">
        <v>6.1000000000000004E-3</v>
      </c>
      <c r="T362" s="8">
        <v>1.8E-3</v>
      </c>
      <c r="U362" s="8">
        <v>4.0000000000000002E-4</v>
      </c>
    </row>
    <row r="363" spans="2:21">
      <c r="B363" s="6" t="s">
        <v>648</v>
      </c>
      <c r="C363" s="17">
        <v>1139278</v>
      </c>
      <c r="D363" s="6" t="s">
        <v>187</v>
      </c>
      <c r="E363" s="6"/>
      <c r="F363" s="18">
        <v>520044421</v>
      </c>
      <c r="G363" s="6" t="s">
        <v>382</v>
      </c>
      <c r="H363" s="6" t="s">
        <v>460</v>
      </c>
      <c r="I363" s="6"/>
      <c r="J363" s="6" t="s">
        <v>2601</v>
      </c>
      <c r="K363" s="17">
        <v>3.7</v>
      </c>
      <c r="L363" s="6" t="s">
        <v>106</v>
      </c>
      <c r="M363" s="19">
        <v>5.4899999999999997E-2</v>
      </c>
      <c r="N363" s="8">
        <v>4.2099999999999999E-2</v>
      </c>
      <c r="O363" s="7">
        <v>402695.83</v>
      </c>
      <c r="P363" s="7">
        <v>106.15</v>
      </c>
      <c r="Q363" s="7">
        <v>0</v>
      </c>
      <c r="R363" s="7">
        <v>427.46</v>
      </c>
      <c r="S363" s="8">
        <v>2.2000000000000001E-3</v>
      </c>
      <c r="T363" s="8">
        <v>8.0000000000000004E-4</v>
      </c>
      <c r="U363" s="8">
        <v>2.0000000000000001E-4</v>
      </c>
    </row>
    <row r="364" spans="2:21">
      <c r="B364" s="6" t="s">
        <v>649</v>
      </c>
      <c r="C364" s="17">
        <v>7710171</v>
      </c>
      <c r="D364" s="6" t="s">
        <v>187</v>
      </c>
      <c r="E364" s="6"/>
      <c r="F364" s="18">
        <v>520032178</v>
      </c>
      <c r="G364" s="6" t="s">
        <v>283</v>
      </c>
      <c r="H364" s="6" t="s">
        <v>460</v>
      </c>
      <c r="I364" s="6"/>
      <c r="J364" s="6" t="s">
        <v>2665</v>
      </c>
      <c r="K364" s="17">
        <v>4.8499999999999996</v>
      </c>
      <c r="L364" s="6" t="s">
        <v>106</v>
      </c>
      <c r="M364" s="19">
        <v>4.9500000000000002E-2</v>
      </c>
      <c r="N364" s="8">
        <v>4.07E-2</v>
      </c>
      <c r="O364" s="7">
        <v>736922.79</v>
      </c>
      <c r="P364" s="7">
        <v>104.65</v>
      </c>
      <c r="Q364" s="7">
        <v>0</v>
      </c>
      <c r="R364" s="7">
        <v>771.19</v>
      </c>
      <c r="S364" s="8">
        <v>3.8999999999999998E-3</v>
      </c>
      <c r="T364" s="8">
        <v>1.5E-3</v>
      </c>
      <c r="U364" s="8">
        <v>2.9999999999999997E-4</v>
      </c>
    </row>
    <row r="365" spans="2:21">
      <c r="B365" s="6" t="s">
        <v>650</v>
      </c>
      <c r="C365" s="17">
        <v>7200090</v>
      </c>
      <c r="D365" s="6" t="s">
        <v>187</v>
      </c>
      <c r="E365" s="6"/>
      <c r="F365" s="18">
        <v>520041146</v>
      </c>
      <c r="G365" s="6" t="s">
        <v>625</v>
      </c>
      <c r="H365" s="6" t="s">
        <v>460</v>
      </c>
      <c r="I365" s="6"/>
      <c r="J365" s="20">
        <v>42429</v>
      </c>
      <c r="K365" s="17">
        <v>2.19</v>
      </c>
      <c r="L365" s="6" t="s">
        <v>106</v>
      </c>
      <c r="M365" s="19">
        <v>7.2499999999999995E-2</v>
      </c>
      <c r="N365" s="8">
        <v>3.1E-2</v>
      </c>
      <c r="O365" s="7">
        <v>471996.96</v>
      </c>
      <c r="P365" s="7">
        <v>112.98</v>
      </c>
      <c r="Q365" s="7">
        <v>0</v>
      </c>
      <c r="R365" s="7">
        <v>533.26</v>
      </c>
      <c r="S365" s="8">
        <v>3.0000000000000001E-3</v>
      </c>
      <c r="T365" s="8">
        <v>1E-3</v>
      </c>
      <c r="U365" s="8">
        <v>2.0000000000000001E-4</v>
      </c>
    </row>
    <row r="366" spans="2:21">
      <c r="B366" s="6" t="s">
        <v>651</v>
      </c>
      <c r="C366" s="17">
        <v>7200116</v>
      </c>
      <c r="D366" s="6" t="s">
        <v>187</v>
      </c>
      <c r="E366" s="6"/>
      <c r="F366" s="18">
        <v>520041146</v>
      </c>
      <c r="G366" s="6" t="s">
        <v>625</v>
      </c>
      <c r="H366" s="6" t="s">
        <v>460</v>
      </c>
      <c r="I366" s="6"/>
      <c r="J366" s="20">
        <v>43281</v>
      </c>
      <c r="K366" s="17">
        <v>4.7300000000000004</v>
      </c>
      <c r="L366" s="6" t="s">
        <v>106</v>
      </c>
      <c r="M366" s="19">
        <v>4.2500000000000003E-2</v>
      </c>
      <c r="N366" s="8">
        <v>4.2000000000000003E-2</v>
      </c>
      <c r="O366" s="7">
        <v>959463.07</v>
      </c>
      <c r="P366" s="7">
        <v>100.74</v>
      </c>
      <c r="Q366" s="7">
        <v>0</v>
      </c>
      <c r="R366" s="7">
        <v>966.56</v>
      </c>
      <c r="S366" s="8">
        <v>7.1000000000000004E-3</v>
      </c>
      <c r="T366" s="8">
        <v>1.9E-3</v>
      </c>
      <c r="U366" s="8">
        <v>4.0000000000000002E-4</v>
      </c>
    </row>
    <row r="367" spans="2:21">
      <c r="B367" s="6" t="s">
        <v>652</v>
      </c>
      <c r="C367" s="17">
        <v>701014334</v>
      </c>
      <c r="D367" s="6" t="s">
        <v>187</v>
      </c>
      <c r="E367" s="6"/>
      <c r="F367" s="18">
        <v>520031931</v>
      </c>
      <c r="G367" s="6" t="s">
        <v>299</v>
      </c>
      <c r="H367" s="6" t="s">
        <v>460</v>
      </c>
      <c r="I367" s="6"/>
      <c r="J367" s="6"/>
      <c r="L367" s="6" t="s">
        <v>106</v>
      </c>
      <c r="O367" s="7">
        <v>6040.36</v>
      </c>
      <c r="P367" s="7">
        <v>-81.69</v>
      </c>
      <c r="Q367" s="7">
        <v>0</v>
      </c>
      <c r="R367" s="7">
        <v>-4.93</v>
      </c>
      <c r="T367" s="8">
        <v>0</v>
      </c>
      <c r="U367" s="8">
        <v>0</v>
      </c>
    </row>
    <row r="368" spans="2:21">
      <c r="B368" s="6" t="s">
        <v>653</v>
      </c>
      <c r="C368" s="17">
        <v>701014342</v>
      </c>
      <c r="D368" s="6" t="s">
        <v>187</v>
      </c>
      <c r="E368" s="6"/>
      <c r="F368" s="18">
        <v>512832742</v>
      </c>
      <c r="G368" s="6" t="s">
        <v>299</v>
      </c>
      <c r="H368" s="6" t="s">
        <v>460</v>
      </c>
      <c r="I368" s="6"/>
      <c r="J368" s="6"/>
      <c r="L368" s="6" t="s">
        <v>106</v>
      </c>
      <c r="O368" s="7">
        <v>2738331.61</v>
      </c>
      <c r="P368" s="7">
        <v>95.16</v>
      </c>
      <c r="Q368" s="7">
        <v>0</v>
      </c>
      <c r="R368" s="7">
        <v>2605.8000000000002</v>
      </c>
      <c r="T368" s="8">
        <v>5.1000000000000004E-3</v>
      </c>
      <c r="U368" s="8">
        <v>1E-3</v>
      </c>
    </row>
    <row r="369" spans="2:21">
      <c r="B369" s="6" t="s">
        <v>654</v>
      </c>
      <c r="C369" s="17">
        <v>1137298</v>
      </c>
      <c r="D369" s="6" t="s">
        <v>187</v>
      </c>
      <c r="E369" s="6"/>
      <c r="F369" s="18">
        <v>513389270</v>
      </c>
      <c r="G369" s="6" t="s">
        <v>332</v>
      </c>
      <c r="H369" s="6" t="s">
        <v>460</v>
      </c>
      <c r="I369" s="6"/>
      <c r="J369" s="6" t="s">
        <v>2691</v>
      </c>
      <c r="K369" s="17">
        <v>2.02</v>
      </c>
      <c r="L369" s="6" t="s">
        <v>106</v>
      </c>
      <c r="M369" s="19">
        <v>7.7499999999999999E-2</v>
      </c>
      <c r="N369" s="8">
        <v>7.0099999999999996E-2</v>
      </c>
      <c r="O369" s="7">
        <v>3020.22</v>
      </c>
      <c r="P369" s="7">
        <v>101.7</v>
      </c>
      <c r="Q369" s="7">
        <v>0.12</v>
      </c>
      <c r="R369" s="7">
        <v>3.19</v>
      </c>
      <c r="S369" s="8">
        <v>1E-4</v>
      </c>
      <c r="T369" s="8">
        <v>0</v>
      </c>
      <c r="U369" s="8">
        <v>0</v>
      </c>
    </row>
    <row r="370" spans="2:21">
      <c r="B370" s="6" t="s">
        <v>655</v>
      </c>
      <c r="C370" s="17">
        <v>701014573</v>
      </c>
      <c r="D370" s="6" t="s">
        <v>187</v>
      </c>
      <c r="E370" s="6"/>
      <c r="F370" s="18">
        <v>520031931</v>
      </c>
      <c r="G370" s="6" t="s">
        <v>299</v>
      </c>
      <c r="H370" s="6" t="s">
        <v>460</v>
      </c>
      <c r="I370" s="6"/>
      <c r="J370" s="6"/>
      <c r="L370" s="6" t="s">
        <v>106</v>
      </c>
      <c r="O370" s="7">
        <v>-30530.91</v>
      </c>
      <c r="P370" s="7">
        <v>100</v>
      </c>
      <c r="Q370" s="7">
        <v>0</v>
      </c>
      <c r="R370" s="7">
        <v>-30.53</v>
      </c>
      <c r="T370" s="8">
        <v>-1E-4</v>
      </c>
      <c r="U370" s="8">
        <v>0</v>
      </c>
    </row>
    <row r="371" spans="2:21">
      <c r="B371" s="6" t="s">
        <v>656</v>
      </c>
      <c r="C371" s="17">
        <v>701008609</v>
      </c>
      <c r="D371" s="6" t="s">
        <v>187</v>
      </c>
      <c r="E371" s="6"/>
      <c r="F371" s="18">
        <v>520044314</v>
      </c>
      <c r="G371" s="6" t="s">
        <v>299</v>
      </c>
      <c r="H371" s="6" t="s">
        <v>460</v>
      </c>
      <c r="I371" s="6"/>
      <c r="J371" s="6"/>
      <c r="L371" s="6" t="s">
        <v>106</v>
      </c>
      <c r="O371" s="7">
        <v>402745.58</v>
      </c>
      <c r="P371" s="7">
        <v>-22.75</v>
      </c>
      <c r="Q371" s="7">
        <v>0</v>
      </c>
      <c r="R371" s="7">
        <v>-91.62</v>
      </c>
      <c r="T371" s="8">
        <v>-2.0000000000000001E-4</v>
      </c>
      <c r="U371" s="8">
        <v>0</v>
      </c>
    </row>
    <row r="372" spans="2:21">
      <c r="B372" s="6" t="s">
        <v>657</v>
      </c>
      <c r="C372" s="17">
        <v>1135151</v>
      </c>
      <c r="D372" s="6" t="s">
        <v>187</v>
      </c>
      <c r="E372" s="6"/>
      <c r="F372" s="18">
        <v>511396046</v>
      </c>
      <c r="G372" s="6" t="s">
        <v>299</v>
      </c>
      <c r="H372" s="6" t="s">
        <v>460</v>
      </c>
      <c r="I372" s="6"/>
      <c r="J372" s="20">
        <v>42369</v>
      </c>
      <c r="K372" s="17">
        <v>2.83</v>
      </c>
      <c r="L372" s="6" t="s">
        <v>106</v>
      </c>
      <c r="M372" s="19">
        <v>4.5999999999999999E-2</v>
      </c>
      <c r="N372" s="8">
        <v>3.6799999999999999E-2</v>
      </c>
      <c r="O372" s="7">
        <v>0</v>
      </c>
      <c r="P372" s="7">
        <v>102.69</v>
      </c>
      <c r="Q372" s="7">
        <v>0.71</v>
      </c>
      <c r="R372" s="7">
        <v>0.71</v>
      </c>
      <c r="S372" s="8">
        <v>0</v>
      </c>
      <c r="T372" s="8">
        <v>0</v>
      </c>
      <c r="U372" s="8">
        <v>0</v>
      </c>
    </row>
    <row r="373" spans="2:21">
      <c r="B373" s="6" t="s">
        <v>658</v>
      </c>
      <c r="C373" s="17">
        <v>1131424</v>
      </c>
      <c r="D373" s="6" t="s">
        <v>187</v>
      </c>
      <c r="E373" s="6"/>
      <c r="F373" s="18">
        <v>511396046</v>
      </c>
      <c r="G373" s="6" t="s">
        <v>299</v>
      </c>
      <c r="H373" s="6" t="s">
        <v>460</v>
      </c>
      <c r="I373" s="6"/>
      <c r="J373" s="6" t="s">
        <v>2696</v>
      </c>
      <c r="K373" s="17">
        <v>1.21</v>
      </c>
      <c r="L373" s="6" t="s">
        <v>106</v>
      </c>
      <c r="M373" s="19">
        <v>5.4800000000000001E-2</v>
      </c>
      <c r="N373" s="8">
        <v>5.1299999999999998E-2</v>
      </c>
      <c r="O373" s="7">
        <v>277760.58</v>
      </c>
      <c r="P373" s="7">
        <v>100.09</v>
      </c>
      <c r="Q373" s="7">
        <v>3.81</v>
      </c>
      <c r="R373" s="7">
        <v>281.82</v>
      </c>
      <c r="S373" s="8">
        <v>2.3999999999999998E-3</v>
      </c>
      <c r="T373" s="8">
        <v>5.9999999999999995E-4</v>
      </c>
      <c r="U373" s="8">
        <v>1E-4</v>
      </c>
    </row>
    <row r="374" spans="2:21">
      <c r="B374" s="6" t="s">
        <v>659</v>
      </c>
      <c r="C374" s="17">
        <v>1129535</v>
      </c>
      <c r="D374" s="6" t="s">
        <v>187</v>
      </c>
      <c r="E374" s="6"/>
      <c r="F374" s="18">
        <v>513605519</v>
      </c>
      <c r="G374" s="6" t="s">
        <v>283</v>
      </c>
      <c r="H374" s="6" t="s">
        <v>460</v>
      </c>
      <c r="I374" s="6"/>
      <c r="J374" s="20">
        <v>41981</v>
      </c>
      <c r="K374" s="17">
        <v>0.98</v>
      </c>
      <c r="L374" s="6" t="s">
        <v>106</v>
      </c>
      <c r="M374" s="19">
        <v>7.5999999999999998E-2</v>
      </c>
      <c r="N374" s="8">
        <v>2.63E-2</v>
      </c>
      <c r="O374" s="7">
        <v>67652.899999999994</v>
      </c>
      <c r="P374" s="7">
        <v>104.9</v>
      </c>
      <c r="Q374" s="7">
        <v>143.02000000000001</v>
      </c>
      <c r="R374" s="7">
        <v>213.99</v>
      </c>
      <c r="S374" s="8">
        <v>4.4999999999999997E-3</v>
      </c>
      <c r="T374" s="8">
        <v>4.0000000000000002E-4</v>
      </c>
      <c r="U374" s="8">
        <v>1E-4</v>
      </c>
    </row>
    <row r="375" spans="2:21">
      <c r="B375" s="6" t="s">
        <v>660</v>
      </c>
      <c r="C375" s="17">
        <v>1139187</v>
      </c>
      <c r="D375" s="6" t="s">
        <v>187</v>
      </c>
      <c r="E375" s="6"/>
      <c r="F375" s="18">
        <v>513605519</v>
      </c>
      <c r="G375" s="6" t="s">
        <v>283</v>
      </c>
      <c r="H375" s="6" t="s">
        <v>460</v>
      </c>
      <c r="I375" s="6"/>
      <c r="J375" s="6" t="s">
        <v>2601</v>
      </c>
      <c r="K375" s="17">
        <v>2.58</v>
      </c>
      <c r="L375" s="6" t="s">
        <v>106</v>
      </c>
      <c r="M375" s="19">
        <v>4.8000000000000001E-2</v>
      </c>
      <c r="N375" s="8">
        <v>3.3500000000000002E-2</v>
      </c>
      <c r="O375" s="7">
        <v>134597.13</v>
      </c>
      <c r="P375" s="7">
        <v>105.22</v>
      </c>
      <c r="Q375" s="7">
        <v>0</v>
      </c>
      <c r="R375" s="7">
        <v>141.62</v>
      </c>
      <c r="S375" s="8">
        <v>1.8E-3</v>
      </c>
      <c r="T375" s="8">
        <v>2.9999999999999997E-4</v>
      </c>
      <c r="U375" s="8">
        <v>1E-4</v>
      </c>
    </row>
    <row r="376" spans="2:21">
      <c r="B376" s="6" t="s">
        <v>661</v>
      </c>
      <c r="C376" s="17">
        <v>1139559</v>
      </c>
      <c r="D376" s="6" t="s">
        <v>187</v>
      </c>
      <c r="E376" s="6"/>
      <c r="F376" s="18">
        <v>1502</v>
      </c>
      <c r="G376" s="6" t="s">
        <v>283</v>
      </c>
      <c r="H376" s="6" t="s">
        <v>460</v>
      </c>
      <c r="I376" s="6"/>
      <c r="J376" s="6" t="s">
        <v>2640</v>
      </c>
      <c r="K376" s="17">
        <v>4.3</v>
      </c>
      <c r="L376" s="6" t="s">
        <v>106</v>
      </c>
      <c r="M376" s="19">
        <v>0.01</v>
      </c>
      <c r="N376" s="8">
        <v>0.11</v>
      </c>
      <c r="O376" s="7">
        <v>527239.62</v>
      </c>
      <c r="P376" s="7">
        <v>66.73</v>
      </c>
      <c r="Q376" s="7">
        <v>0</v>
      </c>
      <c r="R376" s="7">
        <v>351.83</v>
      </c>
      <c r="S376" s="8">
        <v>1.9E-3</v>
      </c>
      <c r="T376" s="8">
        <v>6.9999999999999999E-4</v>
      </c>
      <c r="U376" s="8">
        <v>1E-4</v>
      </c>
    </row>
    <row r="377" spans="2:21">
      <c r="B377" s="6" t="s">
        <v>662</v>
      </c>
      <c r="C377" s="17">
        <v>701015885</v>
      </c>
      <c r="D377" s="6" t="s">
        <v>187</v>
      </c>
      <c r="E377" s="6"/>
      <c r="F377" s="18">
        <v>1502</v>
      </c>
      <c r="G377" s="6" t="s">
        <v>283</v>
      </c>
      <c r="H377" s="6" t="s">
        <v>460</v>
      </c>
      <c r="I377" s="6"/>
      <c r="J377" s="6"/>
      <c r="L377" s="6" t="s">
        <v>106</v>
      </c>
      <c r="O377" s="7">
        <v>1419502.79</v>
      </c>
      <c r="P377" s="7">
        <v>65.64</v>
      </c>
      <c r="Q377" s="7">
        <v>0</v>
      </c>
      <c r="R377" s="7">
        <v>931.76</v>
      </c>
      <c r="T377" s="8">
        <v>1.8E-3</v>
      </c>
      <c r="U377" s="8">
        <v>4.0000000000000002E-4</v>
      </c>
    </row>
    <row r="378" spans="2:21">
      <c r="B378" s="6" t="s">
        <v>663</v>
      </c>
      <c r="C378" s="17">
        <v>1147651</v>
      </c>
      <c r="D378" s="6" t="s">
        <v>187</v>
      </c>
      <c r="E378" s="6"/>
      <c r="F378" s="18">
        <v>1688</v>
      </c>
      <c r="G378" s="6" t="s">
        <v>664</v>
      </c>
      <c r="H378" s="6" t="s">
        <v>460</v>
      </c>
      <c r="I378" s="6"/>
      <c r="J378" s="20">
        <v>43281</v>
      </c>
      <c r="K378" s="17">
        <v>3.46</v>
      </c>
      <c r="L378" s="6" t="s">
        <v>106</v>
      </c>
      <c r="M378" s="19">
        <v>8.4000000000000005E-2</v>
      </c>
      <c r="N378" s="8">
        <v>9.6000000000000002E-2</v>
      </c>
      <c r="O378" s="7">
        <v>306048.83</v>
      </c>
      <c r="P378" s="7">
        <v>97.42</v>
      </c>
      <c r="Q378" s="7">
        <v>0</v>
      </c>
      <c r="R378" s="7">
        <v>298.14999999999998</v>
      </c>
      <c r="S378" s="8">
        <v>4.1000000000000003E-3</v>
      </c>
      <c r="T378" s="8">
        <v>5.9999999999999995E-4</v>
      </c>
      <c r="U378" s="8">
        <v>1E-4</v>
      </c>
    </row>
    <row r="379" spans="2:21">
      <c r="B379" s="6" t="s">
        <v>665</v>
      </c>
      <c r="C379" s="17">
        <v>701008856</v>
      </c>
      <c r="D379" s="6" t="s">
        <v>187</v>
      </c>
      <c r="E379" s="6"/>
      <c r="F379" s="18">
        <v>511930125</v>
      </c>
      <c r="G379" s="6" t="s">
        <v>299</v>
      </c>
      <c r="H379" s="6" t="s">
        <v>460</v>
      </c>
      <c r="I379" s="6"/>
      <c r="J379" s="6"/>
      <c r="L379" s="6" t="s">
        <v>106</v>
      </c>
      <c r="O379" s="7">
        <v>302041.21999999997</v>
      </c>
      <c r="P379" s="7">
        <v>-17.03</v>
      </c>
      <c r="Q379" s="7">
        <v>0</v>
      </c>
      <c r="R379" s="7">
        <v>-51.44</v>
      </c>
      <c r="T379" s="8">
        <v>-1E-4</v>
      </c>
      <c r="U379" s="8">
        <v>0</v>
      </c>
    </row>
    <row r="380" spans="2:21">
      <c r="B380" s="6" t="s">
        <v>666</v>
      </c>
      <c r="C380" s="17">
        <v>701015893</v>
      </c>
      <c r="D380" s="6" t="s">
        <v>187</v>
      </c>
      <c r="E380" s="6"/>
      <c r="F380" s="18">
        <v>520036690</v>
      </c>
      <c r="G380" s="6" t="s">
        <v>116</v>
      </c>
      <c r="H380" s="6" t="s">
        <v>460</v>
      </c>
      <c r="I380" s="6"/>
      <c r="J380" s="6"/>
      <c r="L380" s="6" t="s">
        <v>106</v>
      </c>
      <c r="O380" s="7">
        <v>1369165.8</v>
      </c>
      <c r="P380" s="7">
        <v>102.49</v>
      </c>
      <c r="Q380" s="7">
        <v>0</v>
      </c>
      <c r="R380" s="7">
        <v>1403.26</v>
      </c>
      <c r="T380" s="8">
        <v>2.7000000000000001E-3</v>
      </c>
      <c r="U380" s="8">
        <v>5.9999999999999995E-4</v>
      </c>
    </row>
    <row r="381" spans="2:21">
      <c r="B381" s="6" t="s">
        <v>667</v>
      </c>
      <c r="C381" s="17">
        <v>7560055</v>
      </c>
      <c r="D381" s="6" t="s">
        <v>187</v>
      </c>
      <c r="E381" s="6"/>
      <c r="F381" s="18">
        <v>520029315</v>
      </c>
      <c r="G381" s="6" t="s">
        <v>313</v>
      </c>
      <c r="H381" s="6" t="s">
        <v>460</v>
      </c>
      <c r="I381" s="6"/>
      <c r="J381" s="20">
        <v>39334</v>
      </c>
      <c r="K381" s="17">
        <v>4.88</v>
      </c>
      <c r="L381" s="6" t="s">
        <v>106</v>
      </c>
      <c r="M381" s="19">
        <v>6.7000000000000004E-2</v>
      </c>
      <c r="N381" s="8">
        <v>0.20039999999999999</v>
      </c>
      <c r="O381" s="7">
        <v>514050.52</v>
      </c>
      <c r="P381" s="7">
        <v>62.94</v>
      </c>
      <c r="Q381" s="7">
        <v>0</v>
      </c>
      <c r="R381" s="7">
        <v>323.54000000000002</v>
      </c>
      <c r="S381" s="8">
        <v>4.8999999999999998E-3</v>
      </c>
      <c r="T381" s="8">
        <v>5.9999999999999995E-4</v>
      </c>
      <c r="U381" s="8">
        <v>1E-4</v>
      </c>
    </row>
    <row r="382" spans="2:21">
      <c r="B382" s="6" t="s">
        <v>668</v>
      </c>
      <c r="C382" s="17">
        <v>701013039</v>
      </c>
      <c r="D382" s="6" t="s">
        <v>187</v>
      </c>
      <c r="E382" s="6"/>
      <c r="F382" s="18">
        <v>520044314</v>
      </c>
      <c r="G382" s="6" t="s">
        <v>299</v>
      </c>
      <c r="H382" s="6" t="s">
        <v>460</v>
      </c>
      <c r="I382" s="6"/>
      <c r="J382" s="6"/>
      <c r="L382" s="6" t="s">
        <v>106</v>
      </c>
      <c r="O382" s="7">
        <v>362376.68</v>
      </c>
      <c r="P382" s="7">
        <v>-27.79</v>
      </c>
      <c r="Q382" s="7">
        <v>0</v>
      </c>
      <c r="R382" s="7">
        <v>-100.7</v>
      </c>
      <c r="T382" s="8">
        <v>-2.0000000000000001E-4</v>
      </c>
      <c r="U382" s="8">
        <v>0</v>
      </c>
    </row>
    <row r="383" spans="2:21">
      <c r="B383" s="6" t="s">
        <v>669</v>
      </c>
      <c r="C383" s="17">
        <v>7300163</v>
      </c>
      <c r="D383" s="6" t="s">
        <v>187</v>
      </c>
      <c r="E383" s="6"/>
      <c r="F383" s="18">
        <v>520025586</v>
      </c>
      <c r="G383" s="6" t="s">
        <v>382</v>
      </c>
      <c r="H383" s="6" t="s">
        <v>460</v>
      </c>
      <c r="I383" s="6"/>
      <c r="J383" s="6" t="s">
        <v>2642</v>
      </c>
      <c r="K383" s="17">
        <v>2.41</v>
      </c>
      <c r="L383" s="6" t="s">
        <v>106</v>
      </c>
      <c r="M383" s="19">
        <v>3.5000000000000003E-2</v>
      </c>
      <c r="N383" s="8">
        <v>2.69E-2</v>
      </c>
      <c r="O383" s="7">
        <v>201347.91</v>
      </c>
      <c r="P383" s="7">
        <v>102</v>
      </c>
      <c r="Q383" s="7">
        <v>3.52</v>
      </c>
      <c r="R383" s="7">
        <v>208.9</v>
      </c>
      <c r="S383" s="8">
        <v>1.6999999999999999E-3</v>
      </c>
      <c r="T383" s="8">
        <v>4.0000000000000002E-4</v>
      </c>
      <c r="U383" s="8">
        <v>1E-4</v>
      </c>
    </row>
    <row r="384" spans="2:21">
      <c r="B384" s="6" t="s">
        <v>670</v>
      </c>
      <c r="C384" s="17">
        <v>1139443</v>
      </c>
      <c r="D384" s="6" t="s">
        <v>187</v>
      </c>
      <c r="E384" s="6"/>
      <c r="F384" s="18">
        <v>515060044</v>
      </c>
      <c r="G384" s="6" t="s">
        <v>664</v>
      </c>
      <c r="H384" s="6" t="s">
        <v>460</v>
      </c>
      <c r="I384" s="6"/>
      <c r="J384" s="20">
        <v>42704</v>
      </c>
      <c r="K384" s="17">
        <v>3.89</v>
      </c>
      <c r="L384" s="6" t="s">
        <v>106</v>
      </c>
      <c r="M384" s="19">
        <v>0.03</v>
      </c>
      <c r="N384" s="8">
        <v>6.1699999999999998E-2</v>
      </c>
      <c r="O384" s="7">
        <v>409130.22</v>
      </c>
      <c r="P384" s="7">
        <v>113.14</v>
      </c>
      <c r="Q384" s="7">
        <v>0</v>
      </c>
      <c r="R384" s="7">
        <v>462.89</v>
      </c>
      <c r="S384" s="8">
        <v>6.9999999999999999E-4</v>
      </c>
      <c r="T384" s="8">
        <v>8.9999999999999998E-4</v>
      </c>
      <c r="U384" s="8">
        <v>2.0000000000000001E-4</v>
      </c>
    </row>
    <row r="385" spans="2:21">
      <c r="B385" s="13" t="s">
        <v>671</v>
      </c>
      <c r="C385" s="14"/>
      <c r="D385" s="13"/>
      <c r="E385" s="13"/>
      <c r="F385" s="13"/>
      <c r="G385" s="13"/>
      <c r="H385" s="13"/>
      <c r="I385" s="13"/>
      <c r="J385" s="13"/>
      <c r="K385" s="14">
        <v>4.7699999999999996</v>
      </c>
      <c r="L385" s="13"/>
      <c r="N385" s="16">
        <v>6.6400000000000001E-2</v>
      </c>
      <c r="O385" s="15">
        <v>35850698.140000001</v>
      </c>
      <c r="R385" s="15">
        <v>37309.370000000003</v>
      </c>
      <c r="T385" s="16">
        <v>7.2999999999999995E-2</v>
      </c>
      <c r="U385" s="16">
        <v>1.4999999999999999E-2</v>
      </c>
    </row>
    <row r="386" spans="2:21">
      <c r="B386" s="6" t="s">
        <v>672</v>
      </c>
      <c r="C386" s="17">
        <v>2320174</v>
      </c>
      <c r="D386" s="6" t="s">
        <v>187</v>
      </c>
      <c r="E386" s="6"/>
      <c r="F386" s="18">
        <v>550010003</v>
      </c>
      <c r="G386" s="6" t="s">
        <v>664</v>
      </c>
      <c r="H386" s="6" t="s">
        <v>292</v>
      </c>
      <c r="I386" s="6" t="s">
        <v>105</v>
      </c>
      <c r="J386" s="6"/>
      <c r="K386" s="17">
        <v>3.84</v>
      </c>
      <c r="L386" s="6" t="s">
        <v>106</v>
      </c>
      <c r="M386" s="19">
        <v>3.49E-2</v>
      </c>
      <c r="N386" s="8">
        <v>4.8500000000000001E-2</v>
      </c>
      <c r="O386" s="7">
        <v>3252744.97</v>
      </c>
      <c r="P386" s="7">
        <v>96.99</v>
      </c>
      <c r="Q386" s="7">
        <v>0</v>
      </c>
      <c r="R386" s="7">
        <v>3154.84</v>
      </c>
      <c r="S386" s="8">
        <v>1.5E-3</v>
      </c>
      <c r="T386" s="8">
        <v>6.1999999999999998E-3</v>
      </c>
      <c r="U386" s="8">
        <v>1.2999999999999999E-3</v>
      </c>
    </row>
    <row r="387" spans="2:21">
      <c r="B387" s="6" t="s">
        <v>673</v>
      </c>
      <c r="C387" s="17">
        <v>1147479</v>
      </c>
      <c r="D387" s="6" t="s">
        <v>187</v>
      </c>
      <c r="E387" s="6"/>
      <c r="F387" s="18">
        <v>1609</v>
      </c>
      <c r="G387" s="6" t="s">
        <v>664</v>
      </c>
      <c r="H387" s="6" t="s">
        <v>334</v>
      </c>
      <c r="I387" s="6" t="s">
        <v>287</v>
      </c>
      <c r="J387" s="6" t="s">
        <v>2599</v>
      </c>
      <c r="K387" s="17">
        <v>4.6100000000000003</v>
      </c>
      <c r="L387" s="6" t="s">
        <v>106</v>
      </c>
      <c r="M387" s="19">
        <v>5.4800000000000001E-2</v>
      </c>
      <c r="N387" s="8">
        <v>5.4899999999999997E-2</v>
      </c>
      <c r="O387" s="7">
        <v>1479782.12</v>
      </c>
      <c r="P387" s="7">
        <v>103.32</v>
      </c>
      <c r="Q387" s="7">
        <v>0</v>
      </c>
      <c r="R387" s="7">
        <v>1528.91</v>
      </c>
      <c r="S387" s="8">
        <v>3.5000000000000001E-3</v>
      </c>
      <c r="T387" s="8">
        <v>3.0000000000000001E-3</v>
      </c>
      <c r="U387" s="8">
        <v>5.9999999999999995E-4</v>
      </c>
    </row>
    <row r="388" spans="2:21">
      <c r="B388" s="6" t="s">
        <v>674</v>
      </c>
      <c r="C388" s="17">
        <v>1142371</v>
      </c>
      <c r="D388" s="6" t="s">
        <v>187</v>
      </c>
      <c r="E388" s="6"/>
      <c r="F388" s="18">
        <v>1702</v>
      </c>
      <c r="G388" s="6" t="s">
        <v>594</v>
      </c>
      <c r="H388" s="6" t="s">
        <v>338</v>
      </c>
      <c r="I388" s="6" t="s">
        <v>105</v>
      </c>
      <c r="J388" s="6" t="s">
        <v>2647</v>
      </c>
      <c r="K388" s="17">
        <v>4.17</v>
      </c>
      <c r="L388" s="6" t="s">
        <v>106</v>
      </c>
      <c r="M388" s="19">
        <v>3.8300000000000001E-2</v>
      </c>
      <c r="N388" s="8">
        <v>5.3600000000000002E-2</v>
      </c>
      <c r="O388" s="7">
        <v>1187516.6100000001</v>
      </c>
      <c r="P388" s="7">
        <v>97.36</v>
      </c>
      <c r="Q388" s="7">
        <v>0</v>
      </c>
      <c r="R388" s="7">
        <v>1156.17</v>
      </c>
      <c r="S388" s="8">
        <v>2.3999999999999998E-3</v>
      </c>
      <c r="T388" s="8">
        <v>2.3E-3</v>
      </c>
      <c r="U388" s="8">
        <v>5.0000000000000001E-4</v>
      </c>
    </row>
    <row r="389" spans="2:21">
      <c r="B389" s="6" t="s">
        <v>675</v>
      </c>
      <c r="C389" s="17">
        <v>4750089</v>
      </c>
      <c r="D389" s="6" t="s">
        <v>187</v>
      </c>
      <c r="E389" s="6"/>
      <c r="F389" s="18">
        <v>550013098</v>
      </c>
      <c r="G389" s="6" t="s">
        <v>664</v>
      </c>
      <c r="H389" s="6" t="s">
        <v>380</v>
      </c>
      <c r="I389" s="6" t="s">
        <v>287</v>
      </c>
      <c r="J389" s="20">
        <v>42735</v>
      </c>
      <c r="K389" s="17">
        <v>3.28</v>
      </c>
      <c r="L389" s="6" t="s">
        <v>106</v>
      </c>
      <c r="M389" s="19">
        <v>4.4999999999999998E-2</v>
      </c>
      <c r="N389" s="8">
        <v>5.1400000000000001E-2</v>
      </c>
      <c r="O389" s="7">
        <v>4515406.63</v>
      </c>
      <c r="P389" s="7">
        <v>93.86</v>
      </c>
      <c r="Q389" s="7">
        <v>96.2</v>
      </c>
      <c r="R389" s="7">
        <v>4334.3599999999997</v>
      </c>
      <c r="S389" s="8">
        <v>3.0000000000000001E-3</v>
      </c>
      <c r="T389" s="8">
        <v>8.5000000000000006E-3</v>
      </c>
      <c r="U389" s="8">
        <v>1.6999999999999999E-3</v>
      </c>
    </row>
    <row r="390" spans="2:21">
      <c r="B390" s="6" t="s">
        <v>676</v>
      </c>
      <c r="C390" s="17">
        <v>1143593</v>
      </c>
      <c r="D390" s="6" t="s">
        <v>187</v>
      </c>
      <c r="E390" s="6"/>
      <c r="F390" s="18">
        <v>550258438</v>
      </c>
      <c r="G390" s="6" t="s">
        <v>664</v>
      </c>
      <c r="H390" s="6" t="s">
        <v>380</v>
      </c>
      <c r="I390" s="6" t="s">
        <v>287</v>
      </c>
      <c r="J390" s="6" t="s">
        <v>2625</v>
      </c>
      <c r="K390" s="17">
        <v>5.5</v>
      </c>
      <c r="L390" s="6" t="s">
        <v>106</v>
      </c>
      <c r="M390" s="19">
        <v>4.6899999999999997E-2</v>
      </c>
      <c r="N390" s="8">
        <v>6.2600000000000003E-2</v>
      </c>
      <c r="O390" s="7">
        <v>7754747.3600000003</v>
      </c>
      <c r="P390" s="7">
        <v>98.77</v>
      </c>
      <c r="Q390" s="7">
        <v>0</v>
      </c>
      <c r="R390" s="7">
        <v>7659.36</v>
      </c>
      <c r="S390" s="8">
        <v>4.0000000000000001E-3</v>
      </c>
      <c r="T390" s="8">
        <v>1.4999999999999999E-2</v>
      </c>
      <c r="U390" s="8">
        <v>3.0999999999999999E-3</v>
      </c>
    </row>
    <row r="391" spans="2:21">
      <c r="B391" s="6" t="s">
        <v>677</v>
      </c>
      <c r="C391" s="17">
        <v>1141332</v>
      </c>
      <c r="D391" s="6" t="s">
        <v>187</v>
      </c>
      <c r="E391" s="6"/>
      <c r="F391" s="18">
        <v>550258438</v>
      </c>
      <c r="G391" s="6" t="s">
        <v>664</v>
      </c>
      <c r="H391" s="6" t="s">
        <v>380</v>
      </c>
      <c r="I391" s="6" t="s">
        <v>287</v>
      </c>
      <c r="J391" s="20">
        <v>42947</v>
      </c>
      <c r="K391" s="17">
        <v>5.47</v>
      </c>
      <c r="L391" s="6" t="s">
        <v>106</v>
      </c>
      <c r="M391" s="19">
        <v>4.6899999999999997E-2</v>
      </c>
      <c r="N391" s="8">
        <v>6.1899999999999997E-2</v>
      </c>
      <c r="O391" s="7">
        <v>1160024.44</v>
      </c>
      <c r="P391" s="7">
        <v>97.61</v>
      </c>
      <c r="Q391" s="7">
        <v>0</v>
      </c>
      <c r="R391" s="7">
        <v>1132.3</v>
      </c>
      <c r="S391" s="8">
        <v>5.0000000000000001E-4</v>
      </c>
      <c r="T391" s="8">
        <v>2.2000000000000001E-3</v>
      </c>
      <c r="U391" s="8">
        <v>5.0000000000000001E-4</v>
      </c>
    </row>
    <row r="392" spans="2:21">
      <c r="B392" s="6" t="s">
        <v>678</v>
      </c>
      <c r="C392" s="17">
        <v>5760244</v>
      </c>
      <c r="D392" s="6" t="s">
        <v>187</v>
      </c>
      <c r="E392" s="6"/>
      <c r="F392" s="18">
        <v>520028010</v>
      </c>
      <c r="G392" s="6" t="s">
        <v>382</v>
      </c>
      <c r="H392" s="6" t="s">
        <v>406</v>
      </c>
      <c r="I392" s="6" t="s">
        <v>105</v>
      </c>
      <c r="J392" s="6" t="s">
        <v>2625</v>
      </c>
      <c r="K392" s="17">
        <v>3.57</v>
      </c>
      <c r="L392" s="6" t="s">
        <v>106</v>
      </c>
      <c r="M392" s="19">
        <v>5.45E-2</v>
      </c>
      <c r="N392" s="8">
        <v>4.7899999999999998E-2</v>
      </c>
      <c r="O392" s="7">
        <v>7913.66</v>
      </c>
      <c r="P392" s="7">
        <v>97.82</v>
      </c>
      <c r="Q392" s="7">
        <v>0</v>
      </c>
      <c r="R392" s="7">
        <v>7.74</v>
      </c>
      <c r="S392" s="8">
        <v>0</v>
      </c>
      <c r="T392" s="8">
        <v>0</v>
      </c>
      <c r="U392" s="8">
        <v>0</v>
      </c>
    </row>
    <row r="393" spans="2:21">
      <c r="B393" s="6" t="s">
        <v>679</v>
      </c>
      <c r="C393" s="17">
        <v>1143155</v>
      </c>
      <c r="D393" s="6" t="s">
        <v>187</v>
      </c>
      <c r="E393" s="6"/>
      <c r="F393" s="18">
        <v>1720</v>
      </c>
      <c r="G393" s="6" t="s">
        <v>594</v>
      </c>
      <c r="H393" s="6" t="s">
        <v>406</v>
      </c>
      <c r="I393" s="6" t="s">
        <v>105</v>
      </c>
      <c r="J393" s="6" t="s">
        <v>2629</v>
      </c>
      <c r="K393" s="17">
        <v>3.62</v>
      </c>
      <c r="L393" s="6" t="s">
        <v>106</v>
      </c>
      <c r="M393" s="19">
        <v>5.2999999999999999E-2</v>
      </c>
      <c r="N393" s="8">
        <v>8.6800000000000002E-2</v>
      </c>
      <c r="O393" s="7">
        <v>2555743.56</v>
      </c>
      <c r="P393" s="7">
        <v>97.74</v>
      </c>
      <c r="Q393" s="7">
        <v>0</v>
      </c>
      <c r="R393" s="7">
        <v>2497.98</v>
      </c>
      <c r="S393" s="8">
        <v>6.1999999999999998E-3</v>
      </c>
      <c r="T393" s="8">
        <v>4.8999999999999998E-3</v>
      </c>
      <c r="U393" s="8">
        <v>1E-3</v>
      </c>
    </row>
    <row r="394" spans="2:21">
      <c r="B394" s="6" t="s">
        <v>680</v>
      </c>
      <c r="C394" s="17">
        <v>2590396</v>
      </c>
      <c r="D394" s="6" t="s">
        <v>187</v>
      </c>
      <c r="E394" s="6"/>
      <c r="F394" s="18">
        <v>520036658</v>
      </c>
      <c r="G394" s="6" t="s">
        <v>313</v>
      </c>
      <c r="H394" s="6" t="s">
        <v>436</v>
      </c>
      <c r="I394" s="6" t="s">
        <v>105</v>
      </c>
      <c r="J394" s="20">
        <v>43190</v>
      </c>
      <c r="K394" s="17">
        <v>3.44</v>
      </c>
      <c r="L394" s="6" t="s">
        <v>106</v>
      </c>
      <c r="M394" s="19">
        <v>6.7000000000000004E-2</v>
      </c>
      <c r="N394" s="8">
        <v>5.5E-2</v>
      </c>
      <c r="O394" s="7">
        <v>7327.77</v>
      </c>
      <c r="P394" s="7">
        <v>98.47</v>
      </c>
      <c r="Q394" s="7">
        <v>0.23</v>
      </c>
      <c r="R394" s="7">
        <v>7.45</v>
      </c>
      <c r="S394" s="8">
        <v>0</v>
      </c>
      <c r="T394" s="8">
        <v>0</v>
      </c>
      <c r="U394" s="8">
        <v>0</v>
      </c>
    </row>
    <row r="395" spans="2:21">
      <c r="B395" s="6" t="s">
        <v>681</v>
      </c>
      <c r="C395" s="17">
        <v>2590461</v>
      </c>
      <c r="D395" s="6" t="s">
        <v>187</v>
      </c>
      <c r="E395" s="6"/>
      <c r="F395" s="18">
        <v>520036658</v>
      </c>
      <c r="G395" s="6" t="s">
        <v>313</v>
      </c>
      <c r="H395" s="6" t="s">
        <v>436</v>
      </c>
      <c r="I395" s="6" t="s">
        <v>105</v>
      </c>
      <c r="J395" s="20">
        <v>43190</v>
      </c>
      <c r="K395" s="17">
        <v>4.4000000000000004</v>
      </c>
      <c r="L395" s="6" t="s">
        <v>106</v>
      </c>
      <c r="M395" s="19">
        <v>4.7E-2</v>
      </c>
      <c r="N395" s="8">
        <v>5.8500000000000003E-2</v>
      </c>
      <c r="O395" s="7">
        <v>748130.74</v>
      </c>
      <c r="P395" s="7">
        <v>96.85</v>
      </c>
      <c r="Q395" s="7">
        <v>0</v>
      </c>
      <c r="R395" s="7">
        <v>724.56</v>
      </c>
      <c r="S395" s="8">
        <v>8.9999999999999998E-4</v>
      </c>
      <c r="T395" s="8">
        <v>1.4E-3</v>
      </c>
      <c r="U395" s="8">
        <v>2.9999999999999997E-4</v>
      </c>
    </row>
    <row r="396" spans="2:21">
      <c r="B396" s="6" t="s">
        <v>682</v>
      </c>
      <c r="C396" s="17">
        <v>1141365</v>
      </c>
      <c r="D396" s="6" t="s">
        <v>187</v>
      </c>
      <c r="E396" s="6"/>
      <c r="F396" s="18">
        <v>1687</v>
      </c>
      <c r="G396" s="6" t="s">
        <v>664</v>
      </c>
      <c r="H396" s="6" t="s">
        <v>436</v>
      </c>
      <c r="I396" s="6" t="s">
        <v>105</v>
      </c>
      <c r="J396" s="20">
        <v>42947</v>
      </c>
      <c r="K396" s="17">
        <v>2.74</v>
      </c>
      <c r="L396" s="6" t="s">
        <v>106</v>
      </c>
      <c r="M396" s="19">
        <v>7.7499999999999999E-2</v>
      </c>
      <c r="N396" s="8">
        <v>5.9900000000000002E-2</v>
      </c>
      <c r="O396" s="7">
        <v>973341.5</v>
      </c>
      <c r="P396" s="7">
        <v>107.11</v>
      </c>
      <c r="Q396" s="7">
        <v>38.67</v>
      </c>
      <c r="R396" s="7">
        <v>1081.22</v>
      </c>
      <c r="S396" s="8">
        <v>6.6E-3</v>
      </c>
      <c r="T396" s="8">
        <v>2.0999999999999999E-3</v>
      </c>
      <c r="U396" s="8">
        <v>4.0000000000000002E-4</v>
      </c>
    </row>
    <row r="397" spans="2:21">
      <c r="B397" s="6" t="s">
        <v>683</v>
      </c>
      <c r="C397" s="17">
        <v>1141373</v>
      </c>
      <c r="D397" s="6" t="s">
        <v>187</v>
      </c>
      <c r="E397" s="6"/>
      <c r="F397" s="18">
        <v>1687</v>
      </c>
      <c r="G397" s="6" t="s">
        <v>664</v>
      </c>
      <c r="H397" s="6" t="s">
        <v>436</v>
      </c>
      <c r="I397" s="6" t="s">
        <v>105</v>
      </c>
      <c r="J397" s="20">
        <v>42947</v>
      </c>
      <c r="K397" s="17">
        <v>2.72</v>
      </c>
      <c r="L397" s="6" t="s">
        <v>106</v>
      </c>
      <c r="M397" s="19">
        <v>7.7499999999999999E-2</v>
      </c>
      <c r="N397" s="8">
        <v>6.8699999999999997E-2</v>
      </c>
      <c r="O397" s="7">
        <v>3853945.31</v>
      </c>
      <c r="P397" s="7">
        <v>108.32</v>
      </c>
      <c r="Q397" s="7">
        <v>0</v>
      </c>
      <c r="R397" s="7">
        <v>4174.59</v>
      </c>
      <c r="S397" s="8">
        <v>6.7000000000000002E-3</v>
      </c>
      <c r="T397" s="8">
        <v>8.2000000000000007E-3</v>
      </c>
      <c r="U397" s="8">
        <v>1.6999999999999999E-3</v>
      </c>
    </row>
    <row r="398" spans="2:21">
      <c r="B398" s="6" t="s">
        <v>684</v>
      </c>
      <c r="C398" s="17">
        <v>33034604</v>
      </c>
      <c r="D398" s="6" t="s">
        <v>187</v>
      </c>
      <c r="E398" s="6"/>
      <c r="F398" s="18">
        <v>520027830</v>
      </c>
      <c r="G398" s="6" t="s">
        <v>685</v>
      </c>
      <c r="H398" s="6" t="s">
        <v>453</v>
      </c>
      <c r="I398" s="6" t="s">
        <v>105</v>
      </c>
      <c r="J398" s="20">
        <v>42947</v>
      </c>
      <c r="K398" s="17">
        <v>11.46</v>
      </c>
      <c r="L398" s="6" t="s">
        <v>42</v>
      </c>
      <c r="M398" s="19">
        <v>6.3750000000000001E-2</v>
      </c>
      <c r="N398" s="8">
        <v>6.5600000000000006E-2</v>
      </c>
      <c r="O398" s="7">
        <v>805391.7</v>
      </c>
      <c r="P398" s="7">
        <v>99.677000000000007</v>
      </c>
      <c r="Q398" s="7">
        <v>0</v>
      </c>
      <c r="R398" s="7">
        <v>2929.38</v>
      </c>
      <c r="S398" s="8">
        <v>1.2999999999999999E-3</v>
      </c>
      <c r="T398" s="8">
        <v>5.7000000000000002E-3</v>
      </c>
      <c r="U398" s="8">
        <v>1.1999999999999999E-3</v>
      </c>
    </row>
    <row r="399" spans="2:21">
      <c r="B399" s="6" t="s">
        <v>686</v>
      </c>
      <c r="C399" s="17">
        <v>1139922</v>
      </c>
      <c r="D399" s="6" t="s">
        <v>187</v>
      </c>
      <c r="E399" s="6"/>
      <c r="F399" s="18">
        <v>511396046</v>
      </c>
      <c r="G399" s="6" t="s">
        <v>299</v>
      </c>
      <c r="H399" s="6" t="s">
        <v>460</v>
      </c>
      <c r="I399" s="6"/>
      <c r="J399" s="6" t="s">
        <v>2607</v>
      </c>
      <c r="K399" s="17">
        <v>4.78</v>
      </c>
      <c r="L399" s="6" t="s">
        <v>106</v>
      </c>
      <c r="M399" s="19">
        <v>5.9499999999999997E-2</v>
      </c>
      <c r="N399" s="8">
        <v>8.14E-2</v>
      </c>
      <c r="O399" s="7">
        <v>5043878.8099999996</v>
      </c>
      <c r="P399" s="7">
        <v>87.62</v>
      </c>
      <c r="Q399" s="7">
        <v>142.19</v>
      </c>
      <c r="R399" s="7">
        <v>4561.6400000000003</v>
      </c>
      <c r="S399" s="8">
        <v>5.1000000000000004E-3</v>
      </c>
      <c r="T399" s="8">
        <v>8.8999999999999999E-3</v>
      </c>
      <c r="U399" s="8">
        <v>1.8E-3</v>
      </c>
    </row>
    <row r="400" spans="2:21">
      <c r="B400" s="6" t="s">
        <v>687</v>
      </c>
      <c r="C400" s="17">
        <v>1140888</v>
      </c>
      <c r="D400" s="6" t="s">
        <v>187</v>
      </c>
      <c r="E400" s="6"/>
      <c r="F400" s="18">
        <v>511396046</v>
      </c>
      <c r="G400" s="6" t="s">
        <v>299</v>
      </c>
      <c r="H400" s="6" t="s">
        <v>460</v>
      </c>
      <c r="I400" s="6"/>
      <c r="J400" s="20">
        <v>42947</v>
      </c>
      <c r="K400" s="17">
        <v>4.7</v>
      </c>
      <c r="L400" s="6" t="s">
        <v>106</v>
      </c>
      <c r="M400" s="19">
        <v>5.5E-2</v>
      </c>
      <c r="N400" s="8">
        <v>0.11840000000000001</v>
      </c>
      <c r="O400" s="7">
        <v>751104.55</v>
      </c>
      <c r="P400" s="7">
        <v>77</v>
      </c>
      <c r="Q400" s="7">
        <v>20.7</v>
      </c>
      <c r="R400" s="7">
        <v>599.04999999999995</v>
      </c>
      <c r="S400" s="8">
        <v>3.2000000000000002E-3</v>
      </c>
      <c r="T400" s="8">
        <v>1.1999999999999999E-3</v>
      </c>
      <c r="U400" s="8">
        <v>2.0000000000000001E-4</v>
      </c>
    </row>
    <row r="401" spans="2:21">
      <c r="B401" s="6" t="s">
        <v>688</v>
      </c>
      <c r="C401" s="17">
        <v>1142488</v>
      </c>
      <c r="D401" s="6" t="s">
        <v>187</v>
      </c>
      <c r="E401" s="6"/>
      <c r="F401" s="18">
        <v>515060044</v>
      </c>
      <c r="G401" s="6" t="s">
        <v>664</v>
      </c>
      <c r="H401" s="6" t="s">
        <v>460</v>
      </c>
      <c r="I401" s="6"/>
      <c r="J401" s="6" t="s">
        <v>2647</v>
      </c>
      <c r="K401" s="17">
        <v>3.77</v>
      </c>
      <c r="L401" s="6" t="s">
        <v>106</v>
      </c>
      <c r="M401" s="19">
        <v>0.03</v>
      </c>
      <c r="N401" s="8">
        <v>9.0300000000000005E-2</v>
      </c>
      <c r="O401" s="7">
        <v>1752981.39</v>
      </c>
      <c r="P401" s="7">
        <v>100.39</v>
      </c>
      <c r="Q401" s="7">
        <v>0</v>
      </c>
      <c r="R401" s="7">
        <v>1759.82</v>
      </c>
      <c r="S401" s="8">
        <v>2.8E-3</v>
      </c>
      <c r="T401" s="8">
        <v>3.3999999999999998E-3</v>
      </c>
      <c r="U401" s="8">
        <v>6.9999999999999999E-4</v>
      </c>
    </row>
    <row r="402" spans="2:21">
      <c r="B402" s="13" t="s">
        <v>689</v>
      </c>
      <c r="C402" s="14"/>
      <c r="D402" s="13"/>
      <c r="E402" s="13"/>
      <c r="F402" s="13"/>
      <c r="G402" s="13"/>
      <c r="H402" s="13"/>
      <c r="I402" s="13"/>
      <c r="J402" s="13"/>
      <c r="L402" s="13"/>
      <c r="O402" s="15">
        <v>0</v>
      </c>
      <c r="R402" s="15">
        <v>0</v>
      </c>
      <c r="T402" s="16">
        <v>0</v>
      </c>
      <c r="U402" s="16">
        <v>0</v>
      </c>
    </row>
    <row r="403" spans="2:21">
      <c r="B403" s="3" t="s">
        <v>690</v>
      </c>
      <c r="C403" s="12"/>
      <c r="D403" s="3"/>
      <c r="E403" s="3"/>
      <c r="F403" s="3"/>
      <c r="G403" s="3"/>
      <c r="H403" s="3"/>
      <c r="I403" s="3"/>
      <c r="J403" s="3"/>
      <c r="K403" s="12">
        <v>4.8899999999999997</v>
      </c>
      <c r="L403" s="3"/>
      <c r="N403" s="10">
        <v>6.8599999999999994E-2</v>
      </c>
      <c r="O403" s="9">
        <v>42296070.950000003</v>
      </c>
      <c r="R403" s="9">
        <v>140326.42000000001</v>
      </c>
      <c r="T403" s="10">
        <v>0.27450000000000002</v>
      </c>
      <c r="U403" s="10">
        <v>5.6399999999999999E-2</v>
      </c>
    </row>
    <row r="404" spans="2:21">
      <c r="B404" s="13" t="s">
        <v>691</v>
      </c>
      <c r="C404" s="14"/>
      <c r="D404" s="13"/>
      <c r="E404" s="13"/>
      <c r="F404" s="13"/>
      <c r="G404" s="13"/>
      <c r="H404" s="13"/>
      <c r="I404" s="13"/>
      <c r="J404" s="13"/>
      <c r="K404" s="14">
        <v>5.49</v>
      </c>
      <c r="L404" s="13"/>
      <c r="N404" s="16">
        <v>5.7799999999999997E-2</v>
      </c>
      <c r="O404" s="15">
        <v>8496933.1799999997</v>
      </c>
      <c r="R404" s="15">
        <v>29478.36</v>
      </c>
      <c r="T404" s="16">
        <v>5.7700000000000001E-2</v>
      </c>
      <c r="U404" s="16">
        <v>1.18E-2</v>
      </c>
    </row>
    <row r="405" spans="2:21">
      <c r="B405" s="6" t="s">
        <v>692</v>
      </c>
      <c r="C405" s="17" t="s">
        <v>693</v>
      </c>
      <c r="D405" s="6" t="s">
        <v>116</v>
      </c>
      <c r="E405" s="6" t="s">
        <v>694</v>
      </c>
      <c r="F405" s="6"/>
      <c r="G405" s="6" t="s">
        <v>685</v>
      </c>
      <c r="H405" s="6" t="s">
        <v>695</v>
      </c>
      <c r="I405" s="6" t="s">
        <v>160</v>
      </c>
      <c r="J405" s="6" t="s">
        <v>2692</v>
      </c>
      <c r="K405" s="17">
        <v>7.61</v>
      </c>
      <c r="L405" s="6" t="s">
        <v>42</v>
      </c>
      <c r="M405" s="19">
        <v>4.4999999999999998E-2</v>
      </c>
      <c r="N405" s="8">
        <v>5.62E-2</v>
      </c>
      <c r="O405" s="7">
        <v>156307.20000000001</v>
      </c>
      <c r="P405" s="7">
        <v>94.4</v>
      </c>
      <c r="Q405" s="7">
        <v>0</v>
      </c>
      <c r="R405" s="7">
        <v>538.41999999999996</v>
      </c>
      <c r="S405" s="8">
        <v>1E-4</v>
      </c>
      <c r="T405" s="8">
        <v>1.1000000000000001E-3</v>
      </c>
      <c r="U405" s="8">
        <v>2.0000000000000001E-4</v>
      </c>
    </row>
    <row r="406" spans="2:21">
      <c r="B406" s="6" t="s">
        <v>696</v>
      </c>
      <c r="C406" s="17" t="s">
        <v>697</v>
      </c>
      <c r="D406" s="6" t="s">
        <v>116</v>
      </c>
      <c r="E406" s="6" t="s">
        <v>694</v>
      </c>
      <c r="F406" s="18">
        <v>514914001</v>
      </c>
      <c r="G406" s="6" t="s">
        <v>698</v>
      </c>
      <c r="H406" s="6" t="s">
        <v>695</v>
      </c>
      <c r="I406" s="6" t="s">
        <v>160</v>
      </c>
      <c r="J406" s="6" t="s">
        <v>2697</v>
      </c>
      <c r="K406" s="17">
        <v>0.5</v>
      </c>
      <c r="L406" s="6" t="s">
        <v>42</v>
      </c>
      <c r="M406" s="19">
        <v>3.8390000000000001E-2</v>
      </c>
      <c r="N406" s="8">
        <v>3.5000000000000003E-2</v>
      </c>
      <c r="O406" s="7">
        <v>131613.23000000001</v>
      </c>
      <c r="P406" s="7">
        <v>102.08</v>
      </c>
      <c r="Q406" s="7">
        <v>9.14</v>
      </c>
      <c r="R406" s="7">
        <v>499.37</v>
      </c>
      <c r="S406" s="8">
        <v>2.9999999999999997E-4</v>
      </c>
      <c r="T406" s="8">
        <v>1E-3</v>
      </c>
      <c r="U406" s="8">
        <v>2.0000000000000001E-4</v>
      </c>
    </row>
    <row r="407" spans="2:21">
      <c r="B407" s="6" t="s">
        <v>699</v>
      </c>
      <c r="C407" s="17" t="s">
        <v>700</v>
      </c>
      <c r="D407" s="6" t="s">
        <v>116</v>
      </c>
      <c r="E407" s="6" t="s">
        <v>694</v>
      </c>
      <c r="F407" s="6">
        <v>514914001</v>
      </c>
      <c r="G407" s="6" t="s">
        <v>698</v>
      </c>
      <c r="H407" s="6" t="s">
        <v>695</v>
      </c>
      <c r="I407" s="6" t="s">
        <v>160</v>
      </c>
      <c r="J407" s="6" t="s">
        <v>2698</v>
      </c>
      <c r="K407" s="17">
        <v>4.76</v>
      </c>
      <c r="L407" s="6" t="s">
        <v>42</v>
      </c>
      <c r="M407" s="19">
        <v>5.0819999999999997E-2</v>
      </c>
      <c r="N407" s="8">
        <v>5.0900000000000001E-2</v>
      </c>
      <c r="O407" s="7">
        <v>354372.32</v>
      </c>
      <c r="P407" s="7">
        <v>102.76</v>
      </c>
      <c r="Q407" s="7">
        <v>32.56</v>
      </c>
      <c r="R407" s="7">
        <v>1361.34</v>
      </c>
      <c r="S407" s="8">
        <v>8.9999999999999998E-4</v>
      </c>
      <c r="T407" s="8">
        <v>2.7000000000000001E-3</v>
      </c>
      <c r="U407" s="8">
        <v>5.0000000000000001E-4</v>
      </c>
    </row>
    <row r="408" spans="2:21">
      <c r="B408" s="6" t="s">
        <v>701</v>
      </c>
      <c r="C408" s="17" t="s">
        <v>702</v>
      </c>
      <c r="D408" s="6" t="s">
        <v>116</v>
      </c>
      <c r="E408" s="6" t="s">
        <v>694</v>
      </c>
      <c r="F408" s="6">
        <v>514914001</v>
      </c>
      <c r="G408" s="6" t="s">
        <v>698</v>
      </c>
      <c r="H408" s="6" t="s">
        <v>695</v>
      </c>
      <c r="I408" s="6" t="s">
        <v>160</v>
      </c>
      <c r="J408" s="6" t="s">
        <v>2699</v>
      </c>
      <c r="K408" s="17">
        <v>2.35</v>
      </c>
      <c r="L408" s="6" t="s">
        <v>42</v>
      </c>
      <c r="M408" s="19">
        <v>4.4350000000000001E-2</v>
      </c>
      <c r="N408" s="8">
        <v>4.4299999999999999E-2</v>
      </c>
      <c r="O408" s="7">
        <v>161079.12</v>
      </c>
      <c r="P408" s="7">
        <v>102.31</v>
      </c>
      <c r="Q408" s="7">
        <v>12.92</v>
      </c>
      <c r="R408" s="7">
        <v>614.27</v>
      </c>
      <c r="S408" s="8">
        <v>4.0000000000000002E-4</v>
      </c>
      <c r="T408" s="8">
        <v>1.1999999999999999E-3</v>
      </c>
      <c r="U408" s="8">
        <v>2.0000000000000001E-4</v>
      </c>
    </row>
    <row r="409" spans="2:21">
      <c r="B409" s="6" t="s">
        <v>703</v>
      </c>
      <c r="C409" s="17" t="s">
        <v>704</v>
      </c>
      <c r="D409" s="6" t="s">
        <v>116</v>
      </c>
      <c r="E409" s="6" t="s">
        <v>694</v>
      </c>
      <c r="F409" s="6"/>
      <c r="G409" s="6" t="s">
        <v>705</v>
      </c>
      <c r="H409" s="6" t="s">
        <v>706</v>
      </c>
      <c r="I409" s="6" t="s">
        <v>136</v>
      </c>
      <c r="J409" s="6" t="s">
        <v>2692</v>
      </c>
      <c r="K409" s="17">
        <v>18.399999999999999</v>
      </c>
      <c r="L409" s="6" t="s">
        <v>47</v>
      </c>
      <c r="M409" s="19">
        <v>4.7500000000000001E-2</v>
      </c>
      <c r="N409" s="8">
        <v>5.0599999999999999E-2</v>
      </c>
      <c r="O409" s="7">
        <v>453271.9</v>
      </c>
      <c r="P409" s="7">
        <v>96.71</v>
      </c>
      <c r="Q409" s="7">
        <v>0</v>
      </c>
      <c r="R409" s="7">
        <v>1852.42</v>
      </c>
      <c r="S409" s="8">
        <v>5.0000000000000001E-4</v>
      </c>
      <c r="T409" s="8">
        <v>3.5999999999999999E-3</v>
      </c>
      <c r="U409" s="8">
        <v>6.9999999999999999E-4</v>
      </c>
    </row>
    <row r="410" spans="2:21">
      <c r="B410" s="6" t="s">
        <v>707</v>
      </c>
      <c r="C410" s="17" t="s">
        <v>708</v>
      </c>
      <c r="D410" s="6" t="s">
        <v>116</v>
      </c>
      <c r="E410" s="6" t="s">
        <v>694</v>
      </c>
      <c r="F410" s="6"/>
      <c r="G410" s="6" t="s">
        <v>709</v>
      </c>
      <c r="H410" s="6" t="s">
        <v>706</v>
      </c>
      <c r="I410" s="6" t="s">
        <v>136</v>
      </c>
      <c r="J410" s="6" t="s">
        <v>2639</v>
      </c>
      <c r="K410" s="17">
        <v>7.96</v>
      </c>
      <c r="L410" s="6" t="s">
        <v>42</v>
      </c>
      <c r="M410" s="19">
        <v>3.7999999999999999E-2</v>
      </c>
      <c r="N410" s="8">
        <v>4.9399999999999999E-2</v>
      </c>
      <c r="O410" s="7">
        <v>93785.35</v>
      </c>
      <c r="P410" s="7">
        <v>93.12</v>
      </c>
      <c r="Q410" s="7">
        <v>0</v>
      </c>
      <c r="R410" s="7">
        <v>318.68</v>
      </c>
      <c r="S410" s="8">
        <v>1E-4</v>
      </c>
      <c r="T410" s="8">
        <v>5.9999999999999995E-4</v>
      </c>
      <c r="U410" s="8">
        <v>1E-4</v>
      </c>
    </row>
    <row r="411" spans="2:21">
      <c r="B411" s="6" t="s">
        <v>710</v>
      </c>
      <c r="C411" s="17" t="s">
        <v>711</v>
      </c>
      <c r="D411" s="6" t="s">
        <v>712</v>
      </c>
      <c r="E411" s="6" t="s">
        <v>694</v>
      </c>
      <c r="F411" s="6"/>
      <c r="G411" s="6" t="s">
        <v>713</v>
      </c>
      <c r="H411" s="6" t="s">
        <v>706</v>
      </c>
      <c r="I411" s="6" t="s">
        <v>136</v>
      </c>
      <c r="J411" s="6" t="s">
        <v>2692</v>
      </c>
      <c r="K411" s="17">
        <v>5.97</v>
      </c>
      <c r="L411" s="6" t="s">
        <v>42</v>
      </c>
      <c r="M411" s="19">
        <v>5.7500000000000002E-2</v>
      </c>
      <c r="N411" s="8">
        <v>6.4899999999999999E-2</v>
      </c>
      <c r="O411" s="7">
        <v>453276.62</v>
      </c>
      <c r="P411" s="7">
        <v>97.47</v>
      </c>
      <c r="Q411" s="7">
        <v>0</v>
      </c>
      <c r="R411" s="7">
        <v>1612.16</v>
      </c>
      <c r="S411" s="8">
        <v>8.9999999999999998E-4</v>
      </c>
      <c r="T411" s="8">
        <v>3.2000000000000002E-3</v>
      </c>
      <c r="U411" s="8">
        <v>5.9999999999999995E-4</v>
      </c>
    </row>
    <row r="412" spans="2:21">
      <c r="B412" s="6" t="s">
        <v>714</v>
      </c>
      <c r="C412" s="17" t="s">
        <v>715</v>
      </c>
      <c r="D412" s="6" t="s">
        <v>716</v>
      </c>
      <c r="E412" s="6" t="s">
        <v>694</v>
      </c>
      <c r="F412" s="6"/>
      <c r="G412" s="6" t="s">
        <v>717</v>
      </c>
      <c r="H412" s="6" t="s">
        <v>718</v>
      </c>
      <c r="I412" s="6" t="s">
        <v>160</v>
      </c>
      <c r="J412" s="6" t="s">
        <v>2647</v>
      </c>
      <c r="K412" s="17">
        <v>7.14</v>
      </c>
      <c r="L412" s="6" t="s">
        <v>42</v>
      </c>
      <c r="M412" s="19">
        <v>3.15E-2</v>
      </c>
      <c r="N412" s="8">
        <v>6.1899999999999997E-2</v>
      </c>
      <c r="O412" s="7">
        <v>3545249.89</v>
      </c>
      <c r="P412" s="7">
        <v>81.819999999999993</v>
      </c>
      <c r="Q412" s="7">
        <v>0</v>
      </c>
      <c r="R412" s="7">
        <v>10585.35</v>
      </c>
      <c r="S412" s="8">
        <v>1E-3</v>
      </c>
      <c r="T412" s="8">
        <v>2.07E-2</v>
      </c>
      <c r="U412" s="8">
        <v>4.3E-3</v>
      </c>
    </row>
    <row r="413" spans="2:21">
      <c r="B413" s="6" t="s">
        <v>719</v>
      </c>
      <c r="C413" s="17" t="s">
        <v>720</v>
      </c>
      <c r="D413" s="6" t="s">
        <v>721</v>
      </c>
      <c r="E413" s="6" t="s">
        <v>694</v>
      </c>
      <c r="F413" s="6"/>
      <c r="G413" s="6" t="s">
        <v>705</v>
      </c>
      <c r="H413" s="6" t="s">
        <v>718</v>
      </c>
      <c r="I413" s="6" t="s">
        <v>160</v>
      </c>
      <c r="J413" s="6" t="s">
        <v>2639</v>
      </c>
      <c r="K413">
        <v>4.1100000000000003</v>
      </c>
      <c r="L413" s="6" t="s">
        <v>42</v>
      </c>
      <c r="M413" s="19">
        <v>0.05</v>
      </c>
      <c r="N413">
        <v>8.2699999999999996E-2</v>
      </c>
      <c r="O413" s="7">
        <v>312614.73</v>
      </c>
      <c r="P413" s="7">
        <v>89.86</v>
      </c>
      <c r="Q413" s="7">
        <v>0</v>
      </c>
      <c r="R413" s="7">
        <v>1025.06</v>
      </c>
      <c r="S413" s="8">
        <v>2.0000000000000001E-4</v>
      </c>
      <c r="T413" s="8">
        <v>2E-3</v>
      </c>
      <c r="U413" s="8">
        <v>4.0000000000000002E-4</v>
      </c>
    </row>
    <row r="414" spans="2:21">
      <c r="B414" s="6" t="s">
        <v>722</v>
      </c>
      <c r="C414" s="17" t="s">
        <v>723</v>
      </c>
      <c r="D414" s="6" t="s">
        <v>116</v>
      </c>
      <c r="E414" s="6" t="s">
        <v>694</v>
      </c>
      <c r="F414" s="6"/>
      <c r="G414" s="6" t="s">
        <v>698</v>
      </c>
      <c r="H414" s="6" t="s">
        <v>245</v>
      </c>
      <c r="I414" s="6" t="s">
        <v>160</v>
      </c>
      <c r="J414" s="6" t="s">
        <v>2692</v>
      </c>
      <c r="K414">
        <v>5.47</v>
      </c>
      <c r="L414" s="6" t="s">
        <v>42</v>
      </c>
      <c r="M414" s="19">
        <v>5.2990000000000002E-2</v>
      </c>
      <c r="N414">
        <v>6.83E-2</v>
      </c>
      <c r="O414" s="7">
        <v>547063.6</v>
      </c>
      <c r="P414" s="7">
        <v>94.72</v>
      </c>
      <c r="Q414" s="7">
        <v>0</v>
      </c>
      <c r="R414" s="7">
        <v>1890.83</v>
      </c>
      <c r="S414" s="8">
        <v>1E-4</v>
      </c>
      <c r="T414" s="8">
        <v>3.7000000000000002E-3</v>
      </c>
      <c r="U414" s="8">
        <v>8.0000000000000004E-4</v>
      </c>
    </row>
    <row r="415" spans="2:21">
      <c r="B415" s="6" t="s">
        <v>724</v>
      </c>
      <c r="C415" s="17" t="s">
        <v>725</v>
      </c>
      <c r="D415" s="6" t="s">
        <v>116</v>
      </c>
      <c r="E415" s="6" t="s">
        <v>694</v>
      </c>
      <c r="F415" s="6"/>
      <c r="G415" s="6" t="s">
        <v>726</v>
      </c>
      <c r="H415" s="6" t="s">
        <v>245</v>
      </c>
      <c r="I415" s="6" t="s">
        <v>160</v>
      </c>
      <c r="J415" s="6" t="s">
        <v>2639</v>
      </c>
      <c r="K415" s="17">
        <v>7.42</v>
      </c>
      <c r="L415" s="6" t="s">
        <v>42</v>
      </c>
      <c r="M415" s="19">
        <v>4.9500000000000002E-2</v>
      </c>
      <c r="N415" s="8">
        <v>6.6199999999999995E-2</v>
      </c>
      <c r="O415" s="7">
        <v>265716.61</v>
      </c>
      <c r="P415" s="7">
        <v>91.17</v>
      </c>
      <c r="Q415" s="7">
        <v>0</v>
      </c>
      <c r="R415" s="7">
        <v>883.98</v>
      </c>
      <c r="S415" s="8">
        <v>5.0000000000000001E-4</v>
      </c>
      <c r="T415" s="8">
        <v>1.6999999999999999E-3</v>
      </c>
      <c r="U415" s="8">
        <v>4.0000000000000002E-4</v>
      </c>
    </row>
    <row r="416" spans="2:21">
      <c r="B416" s="6" t="s">
        <v>727</v>
      </c>
      <c r="C416" s="17" t="s">
        <v>728</v>
      </c>
      <c r="D416" s="6" t="s">
        <v>716</v>
      </c>
      <c r="E416" s="6" t="s">
        <v>694</v>
      </c>
      <c r="F416" s="6"/>
      <c r="G416" s="6" t="s">
        <v>713</v>
      </c>
      <c r="H416" s="6" t="s">
        <v>729</v>
      </c>
      <c r="I416" s="6" t="s">
        <v>160</v>
      </c>
      <c r="J416" s="6" t="s">
        <v>2629</v>
      </c>
      <c r="K416" s="17">
        <v>3.1</v>
      </c>
      <c r="L416" s="6" t="s">
        <v>47</v>
      </c>
      <c r="M416" s="19">
        <v>5.6250000000000001E-2</v>
      </c>
      <c r="N416" s="8">
        <v>2.98E-2</v>
      </c>
      <c r="O416" s="7">
        <v>468902.82</v>
      </c>
      <c r="P416" s="7">
        <v>106.1</v>
      </c>
      <c r="Q416" s="7">
        <v>0</v>
      </c>
      <c r="R416" s="7">
        <v>2102.36</v>
      </c>
      <c r="S416" s="8">
        <v>4.0000000000000002E-4</v>
      </c>
      <c r="T416" s="8">
        <v>4.1000000000000003E-3</v>
      </c>
      <c r="U416" s="8">
        <v>8.0000000000000004E-4</v>
      </c>
    </row>
    <row r="417" spans="2:21">
      <c r="B417" s="6" t="s">
        <v>730</v>
      </c>
      <c r="C417" s="17" t="s">
        <v>731</v>
      </c>
      <c r="D417" s="6" t="s">
        <v>732</v>
      </c>
      <c r="E417" s="6" t="s">
        <v>694</v>
      </c>
      <c r="F417" s="6"/>
      <c r="G417" s="6" t="s">
        <v>698</v>
      </c>
      <c r="H417" s="6" t="s">
        <v>733</v>
      </c>
      <c r="I417" s="6" t="s">
        <v>136</v>
      </c>
      <c r="J417" s="6" t="s">
        <v>2630</v>
      </c>
      <c r="K417" s="17">
        <v>5.59</v>
      </c>
      <c r="L417" s="6" t="s">
        <v>42</v>
      </c>
      <c r="M417">
        <v>6.7500000000000004E-2</v>
      </c>
      <c r="N417" s="8">
        <v>6.7799999999999999E-2</v>
      </c>
      <c r="O417" s="7">
        <v>265708.71999999997</v>
      </c>
      <c r="P417" s="7">
        <v>101.05</v>
      </c>
      <c r="Q417" s="7">
        <v>0</v>
      </c>
      <c r="R417" s="7">
        <v>979.75</v>
      </c>
      <c r="T417" s="8">
        <v>1.9E-3</v>
      </c>
      <c r="U417" s="8">
        <v>4.0000000000000002E-4</v>
      </c>
    </row>
    <row r="418" spans="2:21">
      <c r="B418" s="6" t="s">
        <v>734</v>
      </c>
      <c r="C418" s="17" t="s">
        <v>735</v>
      </c>
      <c r="D418" s="6" t="s">
        <v>116</v>
      </c>
      <c r="E418" s="6" t="s">
        <v>694</v>
      </c>
      <c r="F418" s="6"/>
      <c r="G418" s="6" t="s">
        <v>726</v>
      </c>
      <c r="H418" s="6" t="s">
        <v>736</v>
      </c>
      <c r="I418" s="6" t="s">
        <v>160</v>
      </c>
      <c r="J418" s="6" t="s">
        <v>2629</v>
      </c>
      <c r="K418" s="17">
        <v>4.1100000000000003</v>
      </c>
      <c r="L418" s="6" t="s">
        <v>42</v>
      </c>
      <c r="M418" s="19">
        <v>6.1249999999999999E-2</v>
      </c>
      <c r="N418" s="8">
        <v>5.8400000000000001E-2</v>
      </c>
      <c r="O418" s="7">
        <v>281352.40999999997</v>
      </c>
      <c r="P418" s="7">
        <v>103.99</v>
      </c>
      <c r="Q418" s="7">
        <v>0</v>
      </c>
      <c r="R418" s="7">
        <v>1067.6199999999999</v>
      </c>
      <c r="S418" s="8">
        <v>2.0000000000000001E-4</v>
      </c>
      <c r="T418" s="8">
        <v>2.0999999999999999E-3</v>
      </c>
      <c r="U418" s="8">
        <v>4.0000000000000002E-4</v>
      </c>
    </row>
    <row r="419" spans="2:21">
      <c r="B419" s="6" t="s">
        <v>737</v>
      </c>
      <c r="C419" s="17" t="s">
        <v>738</v>
      </c>
      <c r="D419" s="6" t="s">
        <v>116</v>
      </c>
      <c r="E419" s="6" t="s">
        <v>694</v>
      </c>
      <c r="F419" s="6"/>
      <c r="G419" s="6" t="s">
        <v>713</v>
      </c>
      <c r="H419" s="6" t="s">
        <v>733</v>
      </c>
      <c r="I419" s="6" t="s">
        <v>136</v>
      </c>
      <c r="J419" s="6" t="s">
        <v>2629</v>
      </c>
      <c r="K419" s="17">
        <v>4.96</v>
      </c>
      <c r="L419" s="6" t="s">
        <v>42</v>
      </c>
      <c r="M419" s="19">
        <v>7.1249999999999994E-2</v>
      </c>
      <c r="N419" s="8">
        <v>7.0999999999999994E-2</v>
      </c>
      <c r="O419" s="7">
        <v>156303.89000000001</v>
      </c>
      <c r="P419" s="7">
        <v>100.91</v>
      </c>
      <c r="Q419" s="7">
        <v>0</v>
      </c>
      <c r="R419" s="7">
        <v>575.54</v>
      </c>
      <c r="S419" s="8">
        <v>1E-4</v>
      </c>
      <c r="T419" s="8">
        <v>1.1000000000000001E-3</v>
      </c>
      <c r="U419" s="8">
        <v>2.0000000000000001E-4</v>
      </c>
    </row>
    <row r="420" spans="2:21">
      <c r="B420" s="6" t="s">
        <v>739</v>
      </c>
      <c r="C420" s="17" t="s">
        <v>740</v>
      </c>
      <c r="D420" s="6" t="s">
        <v>716</v>
      </c>
      <c r="E420" s="6" t="s">
        <v>694</v>
      </c>
      <c r="F420" s="6"/>
      <c r="G420" s="6" t="s">
        <v>713</v>
      </c>
      <c r="H420" s="6" t="s">
        <v>733</v>
      </c>
      <c r="I420" s="6" t="s">
        <v>136</v>
      </c>
      <c r="J420" s="6" t="s">
        <v>2629</v>
      </c>
      <c r="K420" s="17">
        <v>5.21</v>
      </c>
      <c r="L420" s="6" t="s">
        <v>42</v>
      </c>
      <c r="M420" s="19">
        <v>7.6249999999999998E-2</v>
      </c>
      <c r="N420" s="8">
        <v>7.2599999999999998E-2</v>
      </c>
      <c r="O420" s="7">
        <v>250090.97</v>
      </c>
      <c r="P420" s="7">
        <v>105.31</v>
      </c>
      <c r="Q420" s="7">
        <v>0</v>
      </c>
      <c r="R420" s="7">
        <v>961.04</v>
      </c>
      <c r="S420" s="8">
        <v>2.0000000000000001E-4</v>
      </c>
      <c r="T420" s="8">
        <v>1.9E-3</v>
      </c>
      <c r="U420" s="8">
        <v>4.0000000000000002E-4</v>
      </c>
    </row>
    <row r="421" spans="2:21">
      <c r="B421" s="6" t="s">
        <v>741</v>
      </c>
      <c r="C421" s="17" t="s">
        <v>742</v>
      </c>
      <c r="D421" s="6" t="s">
        <v>116</v>
      </c>
      <c r="E421" s="6" t="s">
        <v>694</v>
      </c>
      <c r="F421" s="6"/>
      <c r="G421" s="6" t="s">
        <v>713</v>
      </c>
      <c r="H421" s="6" t="s">
        <v>733</v>
      </c>
      <c r="I421" s="6" t="s">
        <v>136</v>
      </c>
      <c r="J421" s="6" t="s">
        <v>2639</v>
      </c>
      <c r="K421" s="17">
        <v>5.82</v>
      </c>
      <c r="L421" s="6" t="s">
        <v>42</v>
      </c>
      <c r="M421" s="19">
        <v>7.6249999999999998E-2</v>
      </c>
      <c r="N421" s="8">
        <v>7.4200000000000002E-2</v>
      </c>
      <c r="O421" s="7">
        <v>125044.31</v>
      </c>
      <c r="P421" s="7">
        <v>104.59</v>
      </c>
      <c r="Q421" s="7">
        <v>0</v>
      </c>
      <c r="R421" s="7">
        <v>477.23</v>
      </c>
      <c r="S421" s="8">
        <v>1E-4</v>
      </c>
      <c r="T421" s="8">
        <v>8.9999999999999998E-4</v>
      </c>
      <c r="U421" s="8">
        <v>2.0000000000000001E-4</v>
      </c>
    </row>
    <row r="422" spans="2:21">
      <c r="B422" s="6" t="s">
        <v>743</v>
      </c>
      <c r="C422" s="17" t="s">
        <v>744</v>
      </c>
      <c r="D422" s="6" t="s">
        <v>745</v>
      </c>
      <c r="E422" s="6" t="s">
        <v>694</v>
      </c>
      <c r="F422" s="6"/>
      <c r="G422" s="6" t="s">
        <v>705</v>
      </c>
      <c r="H422" s="6" t="s">
        <v>736</v>
      </c>
      <c r="I422" s="6" t="s">
        <v>160</v>
      </c>
      <c r="J422" s="6" t="s">
        <v>2629</v>
      </c>
      <c r="K422" s="17">
        <v>2.39</v>
      </c>
      <c r="L422" s="6" t="s">
        <v>44</v>
      </c>
      <c r="M422" s="19">
        <v>8.5000000000000006E-2</v>
      </c>
      <c r="N422" s="8">
        <v>0.1663</v>
      </c>
      <c r="O422" s="7">
        <v>162559.1</v>
      </c>
      <c r="P422" s="7">
        <v>106.14</v>
      </c>
      <c r="Q422" s="7">
        <v>0</v>
      </c>
      <c r="R422" s="7">
        <v>823.88</v>
      </c>
      <c r="S422" s="8">
        <v>5.9999999999999995E-4</v>
      </c>
      <c r="T422" s="8">
        <v>1.6000000000000001E-3</v>
      </c>
      <c r="U422" s="8">
        <v>2.9999999999999997E-4</v>
      </c>
    </row>
    <row r="423" spans="2:21">
      <c r="B423" s="6" t="s">
        <v>746</v>
      </c>
      <c r="C423" s="17" t="s">
        <v>747</v>
      </c>
      <c r="D423" s="6" t="s">
        <v>116</v>
      </c>
      <c r="E423" s="6" t="s">
        <v>694</v>
      </c>
      <c r="F423" s="6"/>
      <c r="G423" s="6" t="s">
        <v>705</v>
      </c>
      <c r="H423" s="6" t="s">
        <v>166</v>
      </c>
      <c r="I423" s="6"/>
      <c r="J423" s="6" t="s">
        <v>2639</v>
      </c>
      <c r="K423" s="17">
        <v>4.99</v>
      </c>
      <c r="L423" s="6" t="s">
        <v>47</v>
      </c>
      <c r="M423" s="19">
        <v>0.03</v>
      </c>
      <c r="N423" s="8">
        <v>3.5400000000000001E-2</v>
      </c>
      <c r="O423" s="7">
        <v>312620.40000000002</v>
      </c>
      <c r="P423" s="7">
        <v>99.09</v>
      </c>
      <c r="Q423" s="7">
        <v>0</v>
      </c>
      <c r="R423" s="7">
        <v>1309.05</v>
      </c>
      <c r="S423" s="8">
        <v>1E-3</v>
      </c>
      <c r="T423" s="8">
        <v>2.5999999999999999E-3</v>
      </c>
      <c r="U423" s="8">
        <v>5.0000000000000001E-4</v>
      </c>
    </row>
    <row r="424" spans="2:21">
      <c r="B424" s="13" t="s">
        <v>748</v>
      </c>
      <c r="C424" s="14"/>
      <c r="D424" s="13"/>
      <c r="E424" s="13"/>
      <c r="F424" s="13"/>
      <c r="G424" s="13"/>
      <c r="H424" s="13"/>
      <c r="I424" s="13"/>
      <c r="J424" s="13"/>
      <c r="K424" s="14">
        <v>4.74</v>
      </c>
      <c r="L424" s="13"/>
      <c r="N424" s="16">
        <v>7.1199999999999999E-2</v>
      </c>
      <c r="O424" s="15">
        <v>33799137.759999998</v>
      </c>
      <c r="R424" s="15">
        <v>110848.06</v>
      </c>
      <c r="T424" s="16">
        <v>0.21690000000000001</v>
      </c>
      <c r="U424" s="16">
        <v>4.4499999999999998E-2</v>
      </c>
    </row>
    <row r="425" spans="2:21">
      <c r="B425" s="6" t="s">
        <v>749</v>
      </c>
      <c r="C425" s="17" t="s">
        <v>750</v>
      </c>
      <c r="D425" s="6" t="s">
        <v>751</v>
      </c>
      <c r="E425" s="6" t="s">
        <v>694</v>
      </c>
      <c r="F425" s="6"/>
      <c r="G425" s="6" t="s">
        <v>705</v>
      </c>
      <c r="H425" s="6" t="s">
        <v>159</v>
      </c>
      <c r="I425" s="6" t="s">
        <v>160</v>
      </c>
      <c r="J425" s="20">
        <v>43190</v>
      </c>
      <c r="K425" s="17">
        <v>6.41</v>
      </c>
      <c r="L425" s="6" t="s">
        <v>42</v>
      </c>
      <c r="M425" s="19">
        <v>6.3E-2</v>
      </c>
      <c r="N425" s="8">
        <v>6.3E-2</v>
      </c>
      <c r="O425" s="7">
        <v>45405.04</v>
      </c>
      <c r="P425" s="7">
        <v>94.03</v>
      </c>
      <c r="Q425" s="7">
        <v>0</v>
      </c>
      <c r="R425" s="7">
        <v>155.79</v>
      </c>
      <c r="S425" s="8">
        <v>0</v>
      </c>
      <c r="T425" s="8">
        <v>2.9999999999999997E-4</v>
      </c>
      <c r="U425" s="8">
        <v>1E-4</v>
      </c>
    </row>
    <row r="426" spans="2:21">
      <c r="B426" s="6" t="s">
        <v>752</v>
      </c>
      <c r="C426" s="17" t="s">
        <v>753</v>
      </c>
      <c r="D426" s="6" t="s">
        <v>116</v>
      </c>
      <c r="E426" s="6" t="s">
        <v>694</v>
      </c>
      <c r="F426" s="6"/>
      <c r="G426" s="6" t="s">
        <v>754</v>
      </c>
      <c r="H426" s="6" t="s">
        <v>755</v>
      </c>
      <c r="I426" s="6" t="s">
        <v>136</v>
      </c>
      <c r="J426" s="6" t="s">
        <v>2673</v>
      </c>
      <c r="K426">
        <v>0.25</v>
      </c>
      <c r="L426" s="6" t="s">
        <v>42</v>
      </c>
      <c r="M426" s="19">
        <v>5.5E-2</v>
      </c>
      <c r="N426" s="8">
        <v>5.5E-2</v>
      </c>
      <c r="O426" s="7">
        <v>218814.06</v>
      </c>
      <c r="P426" s="7">
        <v>96.1</v>
      </c>
      <c r="Q426" s="7">
        <v>0</v>
      </c>
      <c r="R426" s="7">
        <v>767.31</v>
      </c>
      <c r="T426" s="8">
        <v>1.5E-3</v>
      </c>
      <c r="U426" s="8">
        <v>2.9999999999999997E-4</v>
      </c>
    </row>
    <row r="427" spans="2:21">
      <c r="B427" s="6" t="s">
        <v>756</v>
      </c>
      <c r="C427" s="17" t="s">
        <v>757</v>
      </c>
      <c r="D427" s="6" t="s">
        <v>116</v>
      </c>
      <c r="E427" s="6" t="s">
        <v>694</v>
      </c>
      <c r="F427" s="6"/>
      <c r="G427" s="6" t="s">
        <v>705</v>
      </c>
      <c r="H427" s="6" t="s">
        <v>758</v>
      </c>
      <c r="I427" s="6" t="s">
        <v>160</v>
      </c>
      <c r="J427" s="6" t="s">
        <v>2625</v>
      </c>
      <c r="K427" s="17">
        <v>8.0299999999999994</v>
      </c>
      <c r="L427" s="6" t="s">
        <v>42</v>
      </c>
      <c r="M427">
        <v>5.2499999999999998E-2</v>
      </c>
      <c r="N427" s="8">
        <v>6.7400000000000002E-2</v>
      </c>
      <c r="O427" s="7">
        <v>312618.08</v>
      </c>
      <c r="P427" s="7">
        <v>91.06</v>
      </c>
      <c r="Q427" s="7">
        <v>0</v>
      </c>
      <c r="R427" s="7">
        <v>1038.76</v>
      </c>
      <c r="T427" s="8">
        <v>2E-3</v>
      </c>
      <c r="U427" s="8">
        <v>4.0000000000000002E-4</v>
      </c>
    </row>
    <row r="428" spans="2:21">
      <c r="B428" s="6" t="s">
        <v>759</v>
      </c>
      <c r="C428" s="17" t="s">
        <v>760</v>
      </c>
      <c r="D428" s="6" t="s">
        <v>761</v>
      </c>
      <c r="E428" s="6" t="s">
        <v>694</v>
      </c>
      <c r="F428" s="6"/>
      <c r="G428" s="6" t="s">
        <v>705</v>
      </c>
      <c r="H428" s="6" t="s">
        <v>240</v>
      </c>
      <c r="I428" s="6" t="s">
        <v>160</v>
      </c>
      <c r="J428" s="6" t="s">
        <v>2607</v>
      </c>
      <c r="K428" s="17">
        <v>4.0599999999999996</v>
      </c>
      <c r="L428" s="6" t="s">
        <v>42</v>
      </c>
      <c r="M428" s="19">
        <v>6.7500000000000004E-2</v>
      </c>
      <c r="N428" s="8">
        <v>6.5600000000000006E-2</v>
      </c>
      <c r="O428" s="7">
        <v>187557.38</v>
      </c>
      <c r="P428" s="7">
        <v>103.01</v>
      </c>
      <c r="Q428" s="7">
        <v>0</v>
      </c>
      <c r="R428" s="7">
        <v>705</v>
      </c>
      <c r="S428" s="8">
        <v>2.9999999999999997E-4</v>
      </c>
      <c r="T428" s="8">
        <v>1.4E-3</v>
      </c>
      <c r="U428" s="8">
        <v>2.9999999999999997E-4</v>
      </c>
    </row>
    <row r="429" spans="2:21">
      <c r="B429" s="6" t="s">
        <v>762</v>
      </c>
      <c r="C429" s="17" t="s">
        <v>763</v>
      </c>
      <c r="D429" s="6" t="s">
        <v>116</v>
      </c>
      <c r="E429" s="6" t="s">
        <v>694</v>
      </c>
      <c r="F429" s="6"/>
      <c r="G429" s="6" t="s">
        <v>705</v>
      </c>
      <c r="H429" s="6" t="s">
        <v>240</v>
      </c>
      <c r="I429" s="6" t="s">
        <v>164</v>
      </c>
      <c r="J429" s="6" t="s">
        <v>2607</v>
      </c>
      <c r="K429" s="17">
        <v>5.0599999999999996</v>
      </c>
      <c r="L429" s="6" t="s">
        <v>42</v>
      </c>
      <c r="M429" s="19">
        <v>6.3750000000000001E-2</v>
      </c>
      <c r="N429" s="8">
        <v>5.8799999999999998E-2</v>
      </c>
      <c r="O429" s="7">
        <v>68774.350000000006</v>
      </c>
      <c r="P429" s="7">
        <v>107.69</v>
      </c>
      <c r="Q429" s="7">
        <v>0</v>
      </c>
      <c r="R429" s="7">
        <v>270.26</v>
      </c>
      <c r="S429" s="8">
        <v>1E-4</v>
      </c>
      <c r="T429" s="8">
        <v>5.0000000000000001E-4</v>
      </c>
      <c r="U429" s="8">
        <v>1E-4</v>
      </c>
    </row>
    <row r="430" spans="2:21">
      <c r="B430" s="6" t="s">
        <v>764</v>
      </c>
      <c r="C430" s="17" t="s">
        <v>765</v>
      </c>
      <c r="D430" s="6" t="s">
        <v>751</v>
      </c>
      <c r="E430" s="6" t="s">
        <v>694</v>
      </c>
      <c r="F430" s="6"/>
      <c r="G430" s="6" t="s">
        <v>705</v>
      </c>
      <c r="H430" s="6" t="s">
        <v>240</v>
      </c>
      <c r="I430" s="6" t="s">
        <v>160</v>
      </c>
      <c r="J430" s="6" t="s">
        <v>2700</v>
      </c>
      <c r="K430" s="17">
        <v>2.0699999999999998</v>
      </c>
      <c r="L430" s="6" t="s">
        <v>61</v>
      </c>
      <c r="M430" s="19">
        <v>0.115</v>
      </c>
      <c r="N430" s="8">
        <v>8.2199999999999995E-2</v>
      </c>
      <c r="O430" s="7">
        <v>107152.46</v>
      </c>
      <c r="P430" s="7">
        <v>109.21</v>
      </c>
      <c r="Q430" s="7">
        <v>0</v>
      </c>
      <c r="R430" s="7">
        <v>110.36</v>
      </c>
      <c r="S430" s="8">
        <v>1E-4</v>
      </c>
      <c r="T430" s="8">
        <v>2.0000000000000001E-4</v>
      </c>
      <c r="U430" s="8">
        <v>0</v>
      </c>
    </row>
    <row r="431" spans="2:21">
      <c r="B431" s="6" t="s">
        <v>766</v>
      </c>
      <c r="C431" s="17" t="s">
        <v>767</v>
      </c>
      <c r="D431" s="6" t="s">
        <v>116</v>
      </c>
      <c r="E431" s="6" t="s">
        <v>694</v>
      </c>
      <c r="F431" s="6"/>
      <c r="G431" s="6" t="s">
        <v>768</v>
      </c>
      <c r="H431" s="6" t="s">
        <v>769</v>
      </c>
      <c r="I431" s="6" t="s">
        <v>160</v>
      </c>
      <c r="J431" s="6" t="s">
        <v>2607</v>
      </c>
      <c r="K431" s="17">
        <v>4.9800000000000004</v>
      </c>
      <c r="L431" s="6" t="s">
        <v>67</v>
      </c>
      <c r="M431" s="19">
        <v>6.6500000000000004E-2</v>
      </c>
      <c r="N431" s="8">
        <v>6.25E-2</v>
      </c>
      <c r="O431" s="7">
        <v>100122.96</v>
      </c>
      <c r="P431" s="7">
        <v>102.92</v>
      </c>
      <c r="Q431" s="7">
        <v>0</v>
      </c>
      <c r="R431" s="7">
        <v>254.16</v>
      </c>
      <c r="S431" s="8">
        <v>2.9999999999999997E-4</v>
      </c>
      <c r="T431" s="8">
        <v>5.0000000000000001E-4</v>
      </c>
      <c r="U431" s="8">
        <v>1E-4</v>
      </c>
    </row>
    <row r="432" spans="2:21">
      <c r="B432" s="6" t="s">
        <v>770</v>
      </c>
      <c r="C432" s="17" t="s">
        <v>771</v>
      </c>
      <c r="D432" s="6" t="s">
        <v>116</v>
      </c>
      <c r="E432" s="6" t="s">
        <v>694</v>
      </c>
      <c r="F432" s="6"/>
      <c r="G432" s="6" t="s">
        <v>768</v>
      </c>
      <c r="H432" s="6" t="s">
        <v>769</v>
      </c>
      <c r="I432" s="6" t="s">
        <v>160</v>
      </c>
      <c r="J432" s="6" t="s">
        <v>2601</v>
      </c>
      <c r="K432" s="17">
        <v>6.96</v>
      </c>
      <c r="L432" s="6" t="s">
        <v>42</v>
      </c>
      <c r="M432" s="19">
        <v>0.04</v>
      </c>
      <c r="N432" s="8">
        <v>4.9700000000000001E-2</v>
      </c>
      <c r="O432" s="7">
        <v>187566.64</v>
      </c>
      <c r="P432" s="7">
        <v>95</v>
      </c>
      <c r="Q432" s="7">
        <v>0</v>
      </c>
      <c r="R432" s="7">
        <v>650.21</v>
      </c>
      <c r="S432" s="8">
        <v>2.0000000000000001E-4</v>
      </c>
      <c r="T432" s="8">
        <v>1.2999999999999999E-3</v>
      </c>
      <c r="U432" s="8">
        <v>2.9999999999999997E-4</v>
      </c>
    </row>
    <row r="433" spans="2:21">
      <c r="B433" s="6" t="s">
        <v>772</v>
      </c>
      <c r="C433" s="17" t="s">
        <v>773</v>
      </c>
      <c r="D433" s="6" t="s">
        <v>745</v>
      </c>
      <c r="E433" s="6" t="s">
        <v>694</v>
      </c>
      <c r="F433" s="6"/>
      <c r="G433" s="6" t="s">
        <v>705</v>
      </c>
      <c r="H433" s="6" t="s">
        <v>769</v>
      </c>
      <c r="I433" s="6" t="s">
        <v>164</v>
      </c>
      <c r="J433" s="6" t="s">
        <v>2632</v>
      </c>
      <c r="K433" s="17">
        <v>12.48</v>
      </c>
      <c r="L433" s="6" t="s">
        <v>42</v>
      </c>
      <c r="M433" s="19">
        <v>5.6250000000000001E-2</v>
      </c>
      <c r="N433" s="8">
        <v>3.3000000000000002E-2</v>
      </c>
      <c r="O433" s="7">
        <v>218829.71</v>
      </c>
      <c r="P433" s="7">
        <v>102.63</v>
      </c>
      <c r="Q433" s="7">
        <v>0</v>
      </c>
      <c r="R433" s="7">
        <v>819.51</v>
      </c>
      <c r="S433" s="8">
        <v>2.9999999999999997E-4</v>
      </c>
      <c r="T433" s="8">
        <v>1.6000000000000001E-3</v>
      </c>
      <c r="U433" s="8">
        <v>2.9999999999999997E-4</v>
      </c>
    </row>
    <row r="434" spans="2:21">
      <c r="B434" s="6" t="s">
        <v>774</v>
      </c>
      <c r="C434" s="17" t="s">
        <v>775</v>
      </c>
      <c r="D434" s="6" t="s">
        <v>116</v>
      </c>
      <c r="E434" s="6" t="s">
        <v>694</v>
      </c>
      <c r="F434" s="6"/>
      <c r="G434" s="6" t="s">
        <v>698</v>
      </c>
      <c r="H434" s="6" t="s">
        <v>769</v>
      </c>
      <c r="I434" s="6" t="s">
        <v>160</v>
      </c>
      <c r="J434" s="6" t="s">
        <v>2694</v>
      </c>
      <c r="K434" s="17">
        <v>14.21</v>
      </c>
      <c r="L434" s="6" t="s">
        <v>42</v>
      </c>
      <c r="M434" s="19">
        <v>5.2999999999999999E-2</v>
      </c>
      <c r="N434" s="8">
        <v>5.79E-2</v>
      </c>
      <c r="O434" s="7">
        <v>531455.4</v>
      </c>
      <c r="P434" s="7">
        <v>95.81</v>
      </c>
      <c r="Q434" s="7">
        <v>0</v>
      </c>
      <c r="R434" s="7">
        <v>1858.02</v>
      </c>
      <c r="S434" s="8">
        <v>4.0000000000000002E-4</v>
      </c>
      <c r="T434" s="8">
        <v>3.5999999999999999E-3</v>
      </c>
      <c r="U434" s="8">
        <v>6.9999999999999999E-4</v>
      </c>
    </row>
    <row r="435" spans="2:21">
      <c r="B435" s="6" t="s">
        <v>776</v>
      </c>
      <c r="C435" s="17" t="s">
        <v>777</v>
      </c>
      <c r="D435" s="6" t="s">
        <v>116</v>
      </c>
      <c r="E435" s="6" t="s">
        <v>694</v>
      </c>
      <c r="F435" s="6"/>
      <c r="G435" s="6" t="s">
        <v>726</v>
      </c>
      <c r="H435" s="6" t="s">
        <v>778</v>
      </c>
      <c r="I435" s="6" t="s">
        <v>136</v>
      </c>
      <c r="J435" s="6" t="s">
        <v>2599</v>
      </c>
      <c r="K435" s="17">
        <v>22.39</v>
      </c>
      <c r="L435" s="6" t="s">
        <v>47</v>
      </c>
      <c r="M435">
        <v>4.6300000000000001E-2</v>
      </c>
      <c r="N435" s="8">
        <v>4.6699999999999998E-2</v>
      </c>
      <c r="O435" s="7">
        <v>132863.67000000001</v>
      </c>
      <c r="P435" s="7">
        <v>98.99</v>
      </c>
      <c r="Q435" s="7">
        <v>0</v>
      </c>
      <c r="R435" s="7">
        <v>555.78</v>
      </c>
      <c r="T435" s="8">
        <v>1.1000000000000001E-3</v>
      </c>
      <c r="U435" s="8">
        <v>2.0000000000000001E-4</v>
      </c>
    </row>
    <row r="436" spans="2:21">
      <c r="B436" s="6" t="s">
        <v>779</v>
      </c>
      <c r="C436" s="17" t="s">
        <v>780</v>
      </c>
      <c r="D436" s="6" t="s">
        <v>745</v>
      </c>
      <c r="E436" s="6" t="s">
        <v>694</v>
      </c>
      <c r="F436" s="6"/>
      <c r="G436" s="6" t="s">
        <v>705</v>
      </c>
      <c r="H436" s="6" t="s">
        <v>695</v>
      </c>
      <c r="I436" s="6" t="s">
        <v>160</v>
      </c>
      <c r="J436" s="6" t="s">
        <v>2642</v>
      </c>
      <c r="K436" s="17">
        <v>14.55</v>
      </c>
      <c r="L436" s="6" t="s">
        <v>47</v>
      </c>
      <c r="M436" s="19">
        <v>3.7499999999999999E-2</v>
      </c>
      <c r="N436" s="8">
        <v>1.21E-2</v>
      </c>
      <c r="O436" s="7">
        <v>312595.56</v>
      </c>
      <c r="P436" s="7">
        <v>102.39</v>
      </c>
      <c r="Q436" s="7">
        <v>0</v>
      </c>
      <c r="R436" s="7">
        <v>1352.54</v>
      </c>
      <c r="S436" s="8">
        <v>5.0000000000000001E-4</v>
      </c>
      <c r="T436" s="8">
        <v>2.5999999999999999E-3</v>
      </c>
      <c r="U436" s="8">
        <v>5.0000000000000001E-4</v>
      </c>
    </row>
    <row r="437" spans="2:21">
      <c r="B437" s="6" t="s">
        <v>781</v>
      </c>
      <c r="C437" s="17" t="s">
        <v>782</v>
      </c>
      <c r="D437" s="6" t="s">
        <v>745</v>
      </c>
      <c r="E437" s="6" t="s">
        <v>694</v>
      </c>
      <c r="F437" s="6"/>
      <c r="G437" s="6" t="s">
        <v>705</v>
      </c>
      <c r="H437" s="6" t="s">
        <v>695</v>
      </c>
      <c r="I437" s="6" t="s">
        <v>160</v>
      </c>
      <c r="J437" s="6" t="s">
        <v>2657</v>
      </c>
      <c r="K437" s="17">
        <v>15.68</v>
      </c>
      <c r="L437" s="6" t="s">
        <v>42</v>
      </c>
      <c r="M437" s="19">
        <v>5.2499999999999998E-2</v>
      </c>
      <c r="N437" s="8">
        <v>5.7799999999999997E-2</v>
      </c>
      <c r="O437" s="7">
        <v>140670.6</v>
      </c>
      <c r="P437" s="7">
        <v>97.01</v>
      </c>
      <c r="Q437" s="7">
        <v>0</v>
      </c>
      <c r="R437" s="7">
        <v>497.96</v>
      </c>
      <c r="S437" s="8">
        <v>2.0000000000000001E-4</v>
      </c>
      <c r="T437" s="8">
        <v>1E-3</v>
      </c>
      <c r="U437" s="8">
        <v>2.0000000000000001E-4</v>
      </c>
    </row>
    <row r="438" spans="2:21">
      <c r="B438" s="6" t="s">
        <v>783</v>
      </c>
      <c r="C438" s="17" t="s">
        <v>784</v>
      </c>
      <c r="D438" s="6" t="s">
        <v>116</v>
      </c>
      <c r="E438" s="6" t="s">
        <v>694</v>
      </c>
      <c r="F438" s="6"/>
      <c r="G438" s="6" t="s">
        <v>785</v>
      </c>
      <c r="H438" s="6" t="s">
        <v>695</v>
      </c>
      <c r="I438" s="6" t="s">
        <v>160</v>
      </c>
      <c r="J438" s="6" t="s">
        <v>2701</v>
      </c>
      <c r="K438" s="17">
        <v>4.97</v>
      </c>
      <c r="L438" s="6" t="s">
        <v>42</v>
      </c>
      <c r="M438" s="19">
        <v>5.2499999999999998E-2</v>
      </c>
      <c r="N438" s="8">
        <v>5.11E-2</v>
      </c>
      <c r="O438" s="7">
        <v>93780.5</v>
      </c>
      <c r="P438" s="7">
        <v>102.34</v>
      </c>
      <c r="Q438" s="7">
        <v>0</v>
      </c>
      <c r="R438" s="7">
        <v>350.21</v>
      </c>
      <c r="S438" s="8">
        <v>2.0000000000000001E-4</v>
      </c>
      <c r="T438" s="8">
        <v>6.9999999999999999E-4</v>
      </c>
      <c r="U438" s="8">
        <v>1E-4</v>
      </c>
    </row>
    <row r="439" spans="2:21">
      <c r="B439" s="6" t="s">
        <v>786</v>
      </c>
      <c r="C439" s="17" t="s">
        <v>787</v>
      </c>
      <c r="D439" s="6" t="s">
        <v>116</v>
      </c>
      <c r="E439" s="6" t="s">
        <v>694</v>
      </c>
      <c r="F439" s="6"/>
      <c r="G439" s="6" t="s">
        <v>754</v>
      </c>
      <c r="H439" s="6" t="s">
        <v>695</v>
      </c>
      <c r="I439" s="6" t="s">
        <v>164</v>
      </c>
      <c r="J439" s="6" t="s">
        <v>2702</v>
      </c>
      <c r="K439" s="17">
        <v>0.56000000000000005</v>
      </c>
      <c r="L439" s="6" t="s">
        <v>42</v>
      </c>
      <c r="M439" s="19">
        <v>5.5E-2</v>
      </c>
      <c r="N439" s="8">
        <v>0.183</v>
      </c>
      <c r="O439" s="7">
        <v>156310.39999999999</v>
      </c>
      <c r="P439" s="7">
        <v>96.08</v>
      </c>
      <c r="Q439" s="7">
        <v>0</v>
      </c>
      <c r="R439" s="7">
        <v>548.02</v>
      </c>
      <c r="S439" s="8">
        <v>2.0000000000000001E-4</v>
      </c>
      <c r="T439" s="8">
        <v>1.1000000000000001E-3</v>
      </c>
      <c r="U439" s="8">
        <v>2.0000000000000001E-4</v>
      </c>
    </row>
    <row r="440" spans="2:21">
      <c r="B440" s="6" t="s">
        <v>788</v>
      </c>
      <c r="C440" s="17" t="s">
        <v>789</v>
      </c>
      <c r="D440" s="6" t="s">
        <v>716</v>
      </c>
      <c r="E440" s="6" t="s">
        <v>694</v>
      </c>
      <c r="F440" s="6"/>
      <c r="G440" s="6" t="s">
        <v>768</v>
      </c>
      <c r="H440" s="6" t="s">
        <v>790</v>
      </c>
      <c r="I440" s="6" t="s">
        <v>136</v>
      </c>
      <c r="J440" s="6" t="s">
        <v>2607</v>
      </c>
      <c r="K440" s="17">
        <v>6.48</v>
      </c>
      <c r="L440" s="6" t="s">
        <v>42</v>
      </c>
      <c r="M440" s="19">
        <v>4.5999999999999999E-2</v>
      </c>
      <c r="N440" s="8">
        <v>4.5999999999999999E-2</v>
      </c>
      <c r="O440" s="7">
        <v>280301.53000000003</v>
      </c>
      <c r="P440" s="7">
        <v>101.72</v>
      </c>
      <c r="Q440" s="7">
        <v>0</v>
      </c>
      <c r="R440" s="7">
        <v>1040.46</v>
      </c>
      <c r="S440" s="8">
        <v>2.0000000000000001E-4</v>
      </c>
      <c r="T440" s="8">
        <v>2E-3</v>
      </c>
      <c r="U440" s="8">
        <v>4.0000000000000002E-4</v>
      </c>
    </row>
    <row r="441" spans="2:21">
      <c r="B441" s="6" t="s">
        <v>791</v>
      </c>
      <c r="C441" s="17" t="s">
        <v>792</v>
      </c>
      <c r="D441" s="6" t="s">
        <v>116</v>
      </c>
      <c r="E441" s="6" t="s">
        <v>694</v>
      </c>
      <c r="F441" s="6"/>
      <c r="G441" s="6" t="s">
        <v>726</v>
      </c>
      <c r="H441" s="6" t="s">
        <v>790</v>
      </c>
      <c r="I441" s="6" t="s">
        <v>136</v>
      </c>
      <c r="J441" s="6" t="s">
        <v>2680</v>
      </c>
      <c r="K441" s="17">
        <v>4.0599999999999996</v>
      </c>
      <c r="L441" s="6" t="s">
        <v>42</v>
      </c>
      <c r="M441" s="19">
        <v>4.8750000000000002E-2</v>
      </c>
      <c r="N441" s="8">
        <v>4.9799999999999997E-2</v>
      </c>
      <c r="O441" s="7">
        <v>160460.79</v>
      </c>
      <c r="P441" s="7">
        <v>101.93</v>
      </c>
      <c r="Q441" s="7">
        <v>0</v>
      </c>
      <c r="R441" s="7">
        <v>596.82000000000005</v>
      </c>
      <c r="S441" s="8">
        <v>1E-4</v>
      </c>
      <c r="T441" s="8">
        <v>1.1999999999999999E-3</v>
      </c>
      <c r="U441" s="8">
        <v>2.0000000000000001E-4</v>
      </c>
    </row>
    <row r="442" spans="2:21">
      <c r="B442" s="6" t="s">
        <v>793</v>
      </c>
      <c r="C442" s="17" t="s">
        <v>794</v>
      </c>
      <c r="D442" s="6" t="s">
        <v>116</v>
      </c>
      <c r="E442" s="6" t="s">
        <v>694</v>
      </c>
      <c r="F442" s="6"/>
      <c r="G442" s="6" t="s">
        <v>795</v>
      </c>
      <c r="H442" s="6" t="s">
        <v>695</v>
      </c>
      <c r="I442" s="6" t="s">
        <v>160</v>
      </c>
      <c r="J442" s="6" t="s">
        <v>2680</v>
      </c>
      <c r="K442" s="17">
        <v>5.77</v>
      </c>
      <c r="L442" s="6" t="s">
        <v>44</v>
      </c>
      <c r="M442" s="19">
        <v>5.2499999999999998E-2</v>
      </c>
      <c r="N442" s="8">
        <v>4.4299999999999999E-2</v>
      </c>
      <c r="O442" s="7">
        <v>312593.05</v>
      </c>
      <c r="P442" s="7">
        <v>106.14</v>
      </c>
      <c r="Q442" s="7">
        <v>0</v>
      </c>
      <c r="R442" s="7">
        <v>1584.28</v>
      </c>
      <c r="S442" s="8">
        <v>6.9999999999999999E-4</v>
      </c>
      <c r="T442" s="8">
        <v>3.0999999999999999E-3</v>
      </c>
      <c r="U442" s="8">
        <v>5.9999999999999995E-4</v>
      </c>
    </row>
    <row r="443" spans="2:21">
      <c r="B443" s="6" t="s">
        <v>796</v>
      </c>
      <c r="C443" s="17" t="s">
        <v>797</v>
      </c>
      <c r="D443" s="6" t="s">
        <v>751</v>
      </c>
      <c r="E443" s="6" t="s">
        <v>694</v>
      </c>
      <c r="F443" s="6"/>
      <c r="G443" s="6" t="s">
        <v>705</v>
      </c>
      <c r="H443" s="6" t="s">
        <v>695</v>
      </c>
      <c r="I443" s="6" t="s">
        <v>160</v>
      </c>
      <c r="J443" s="6" t="s">
        <v>2695</v>
      </c>
      <c r="K443">
        <v>17.57</v>
      </c>
      <c r="L443" s="6" t="s">
        <v>47</v>
      </c>
      <c r="M443" s="19">
        <v>4.2500000000000003E-2</v>
      </c>
      <c r="N443">
        <v>4.0599999999999997E-2</v>
      </c>
      <c r="O443" s="7">
        <v>112538.8</v>
      </c>
      <c r="P443" s="7">
        <v>105.21</v>
      </c>
      <c r="Q443" s="7">
        <v>0</v>
      </c>
      <c r="R443" s="7">
        <v>500.34</v>
      </c>
      <c r="S443" s="8">
        <v>1E-4</v>
      </c>
      <c r="T443" s="8">
        <v>1E-3</v>
      </c>
      <c r="U443" s="8">
        <v>2.0000000000000001E-4</v>
      </c>
    </row>
    <row r="444" spans="2:21">
      <c r="B444" s="6" t="s">
        <v>798</v>
      </c>
      <c r="C444" s="17" t="s">
        <v>799</v>
      </c>
      <c r="D444" s="6" t="s">
        <v>800</v>
      </c>
      <c r="E444" s="6" t="s">
        <v>694</v>
      </c>
      <c r="F444" s="6"/>
      <c r="G444" s="6" t="s">
        <v>116</v>
      </c>
      <c r="H444" s="6" t="s">
        <v>695</v>
      </c>
      <c r="I444" s="6" t="s">
        <v>160</v>
      </c>
      <c r="J444" s="6" t="s">
        <v>2695</v>
      </c>
      <c r="K444" s="17">
        <v>6.48</v>
      </c>
      <c r="L444" s="6" t="s">
        <v>42</v>
      </c>
      <c r="M444" s="19">
        <v>6.0199999999999997E-2</v>
      </c>
      <c r="N444" s="8">
        <v>5.2200000000000003E-2</v>
      </c>
      <c r="O444" s="7">
        <v>445466.07</v>
      </c>
      <c r="P444" s="7">
        <v>105.76</v>
      </c>
      <c r="Q444" s="7">
        <v>0</v>
      </c>
      <c r="R444" s="7">
        <v>1719.13</v>
      </c>
      <c r="S444" s="8">
        <v>1E-4</v>
      </c>
      <c r="T444" s="8">
        <v>3.3999999999999998E-3</v>
      </c>
      <c r="U444" s="8">
        <v>6.9999999999999999E-4</v>
      </c>
    </row>
    <row r="445" spans="2:21">
      <c r="B445" s="6" t="s">
        <v>801</v>
      </c>
      <c r="C445" s="17" t="s">
        <v>802</v>
      </c>
      <c r="D445" s="6" t="s">
        <v>116</v>
      </c>
      <c r="E445" s="6" t="s">
        <v>694</v>
      </c>
      <c r="F445" s="6"/>
      <c r="G445" s="6" t="s">
        <v>698</v>
      </c>
      <c r="H445" s="6" t="s">
        <v>695</v>
      </c>
      <c r="I445" s="6" t="s">
        <v>160</v>
      </c>
      <c r="J445" s="6" t="s">
        <v>2632</v>
      </c>
      <c r="K445" s="17">
        <v>6.63</v>
      </c>
      <c r="L445" s="6" t="s">
        <v>42</v>
      </c>
      <c r="M445" s="19">
        <v>5.3749999999999999E-2</v>
      </c>
      <c r="N445" s="8">
        <v>5.0200000000000002E-2</v>
      </c>
      <c r="O445" s="7">
        <v>343855.16</v>
      </c>
      <c r="P445" s="7">
        <v>102.7</v>
      </c>
      <c r="Q445" s="7">
        <v>0</v>
      </c>
      <c r="R445" s="7">
        <v>1288.6099999999999</v>
      </c>
      <c r="S445" s="8">
        <v>2.0000000000000001E-4</v>
      </c>
      <c r="T445" s="8">
        <v>2.5000000000000001E-3</v>
      </c>
      <c r="U445" s="8">
        <v>5.0000000000000001E-4</v>
      </c>
    </row>
    <row r="446" spans="2:21">
      <c r="B446" s="6" t="s">
        <v>803</v>
      </c>
      <c r="C446" s="17" t="s">
        <v>804</v>
      </c>
      <c r="D446" s="6" t="s">
        <v>761</v>
      </c>
      <c r="E446" s="6" t="s">
        <v>694</v>
      </c>
      <c r="F446" s="6"/>
      <c r="G446" s="6" t="s">
        <v>705</v>
      </c>
      <c r="H446" s="6" t="s">
        <v>695</v>
      </c>
      <c r="I446" s="6" t="s">
        <v>160</v>
      </c>
      <c r="J446" s="6" t="s">
        <v>2668</v>
      </c>
      <c r="K446" s="17">
        <v>29.98</v>
      </c>
      <c r="L446" s="6" t="s">
        <v>47</v>
      </c>
      <c r="M446">
        <v>2.5000000000000001E-2</v>
      </c>
      <c r="N446" s="8">
        <v>2.64E-2</v>
      </c>
      <c r="O446" s="7">
        <v>250083.63</v>
      </c>
      <c r="P446" s="7">
        <v>96.44</v>
      </c>
      <c r="Q446" s="7">
        <v>0</v>
      </c>
      <c r="R446" s="7">
        <v>1019.18</v>
      </c>
      <c r="T446" s="8">
        <v>2E-3</v>
      </c>
      <c r="U446" s="8">
        <v>4.0000000000000002E-4</v>
      </c>
    </row>
    <row r="447" spans="2:21">
      <c r="B447" s="6" t="s">
        <v>805</v>
      </c>
      <c r="C447" s="17" t="s">
        <v>806</v>
      </c>
      <c r="D447" s="6" t="s">
        <v>716</v>
      </c>
      <c r="E447" s="6" t="s">
        <v>694</v>
      </c>
      <c r="F447" s="6"/>
      <c r="G447" s="6" t="s">
        <v>116</v>
      </c>
      <c r="H447" s="6" t="s">
        <v>695</v>
      </c>
      <c r="I447" s="6" t="s">
        <v>160</v>
      </c>
      <c r="J447" s="6" t="s">
        <v>2703</v>
      </c>
      <c r="K447" s="17">
        <v>3.44</v>
      </c>
      <c r="L447" s="6" t="s">
        <v>47</v>
      </c>
      <c r="M447" s="19">
        <v>3.7499999999999999E-2</v>
      </c>
      <c r="N447" s="8">
        <v>3.04E-2</v>
      </c>
      <c r="O447" s="7">
        <v>225084.11</v>
      </c>
      <c r="P447" s="7">
        <v>103.71</v>
      </c>
      <c r="Q447" s="7">
        <v>0</v>
      </c>
      <c r="R447" s="7">
        <v>986.45</v>
      </c>
      <c r="S447" s="8">
        <v>5.0000000000000001E-4</v>
      </c>
      <c r="T447" s="8">
        <v>1.9E-3</v>
      </c>
      <c r="U447" s="8">
        <v>4.0000000000000002E-4</v>
      </c>
    </row>
    <row r="448" spans="2:21">
      <c r="B448" s="6" t="s">
        <v>807</v>
      </c>
      <c r="C448" s="17" t="s">
        <v>808</v>
      </c>
      <c r="D448" s="6" t="s">
        <v>716</v>
      </c>
      <c r="E448" s="6" t="s">
        <v>694</v>
      </c>
      <c r="F448" s="6"/>
      <c r="G448" s="6" t="s">
        <v>768</v>
      </c>
      <c r="H448" s="6" t="s">
        <v>790</v>
      </c>
      <c r="I448" s="6" t="s">
        <v>136</v>
      </c>
      <c r="J448" s="6" t="s">
        <v>2704</v>
      </c>
      <c r="K448" s="17">
        <v>3.8</v>
      </c>
      <c r="L448" s="6" t="s">
        <v>47</v>
      </c>
      <c r="M448" s="19">
        <v>5.2499999999999998E-2</v>
      </c>
      <c r="N448" s="8">
        <v>3.9399999999999998E-2</v>
      </c>
      <c r="O448" s="7">
        <v>284478.40999999997</v>
      </c>
      <c r="P448" s="7">
        <v>106.65</v>
      </c>
      <c r="Q448" s="7">
        <v>0</v>
      </c>
      <c r="R448" s="7">
        <v>1282.0899999999999</v>
      </c>
      <c r="S448" s="8">
        <v>2.0000000000000001E-4</v>
      </c>
      <c r="T448" s="8">
        <v>2.5000000000000001E-3</v>
      </c>
      <c r="U448" s="8">
        <v>5.0000000000000001E-4</v>
      </c>
    </row>
    <row r="449" spans="2:21">
      <c r="B449" s="6" t="s">
        <v>809</v>
      </c>
      <c r="C449" s="17" t="s">
        <v>810</v>
      </c>
      <c r="D449" s="6" t="s">
        <v>745</v>
      </c>
      <c r="E449" s="6" t="s">
        <v>694</v>
      </c>
      <c r="F449" s="6"/>
      <c r="G449" s="6" t="s">
        <v>768</v>
      </c>
      <c r="H449" s="6" t="s">
        <v>790</v>
      </c>
      <c r="I449" s="6" t="s">
        <v>136</v>
      </c>
      <c r="J449" s="6" t="s">
        <v>2704</v>
      </c>
      <c r="K449" s="17">
        <v>13.55</v>
      </c>
      <c r="L449" s="6" t="s">
        <v>42</v>
      </c>
      <c r="M449" s="19">
        <v>6.3750000000000001E-2</v>
      </c>
      <c r="N449" s="8">
        <v>6.6299999999999998E-2</v>
      </c>
      <c r="O449" s="7">
        <v>125041.86</v>
      </c>
      <c r="P449" s="7">
        <v>99.74</v>
      </c>
      <c r="Q449" s="7">
        <v>0</v>
      </c>
      <c r="R449" s="7">
        <v>455.09</v>
      </c>
      <c r="S449" s="8">
        <v>1E-4</v>
      </c>
      <c r="T449" s="8">
        <v>8.9999999999999998E-4</v>
      </c>
      <c r="U449" s="8">
        <v>2.0000000000000001E-4</v>
      </c>
    </row>
    <row r="450" spans="2:21">
      <c r="B450" s="6" t="s">
        <v>811</v>
      </c>
      <c r="C450" s="17" t="s">
        <v>812</v>
      </c>
      <c r="D450" s="6" t="s">
        <v>116</v>
      </c>
      <c r="E450" s="6" t="s">
        <v>694</v>
      </c>
      <c r="F450" s="6"/>
      <c r="G450" s="6" t="s">
        <v>705</v>
      </c>
      <c r="H450" s="6" t="s">
        <v>790</v>
      </c>
      <c r="I450" s="6" t="s">
        <v>136</v>
      </c>
      <c r="J450" s="6" t="s">
        <v>2625</v>
      </c>
      <c r="K450" s="17">
        <v>14.55</v>
      </c>
      <c r="L450" s="6" t="s">
        <v>42</v>
      </c>
      <c r="M450">
        <v>6.25E-2</v>
      </c>
      <c r="N450" s="8">
        <v>6.4899999999999999E-2</v>
      </c>
      <c r="O450" s="7">
        <v>46892.58</v>
      </c>
      <c r="P450" s="7">
        <v>99.59</v>
      </c>
      <c r="Q450" s="7">
        <v>0</v>
      </c>
      <c r="R450" s="7">
        <v>170.41</v>
      </c>
      <c r="T450" s="8">
        <v>2.9999999999999997E-4</v>
      </c>
      <c r="U450" s="8">
        <v>1E-4</v>
      </c>
    </row>
    <row r="451" spans="2:21">
      <c r="B451" s="6" t="s">
        <v>813</v>
      </c>
      <c r="C451" s="17" t="s">
        <v>814</v>
      </c>
      <c r="D451" s="6" t="s">
        <v>116</v>
      </c>
      <c r="E451" s="6" t="s">
        <v>694</v>
      </c>
      <c r="F451" s="6"/>
      <c r="G451" s="6" t="s">
        <v>685</v>
      </c>
      <c r="H451" s="6" t="s">
        <v>695</v>
      </c>
      <c r="I451" s="6" t="s">
        <v>160</v>
      </c>
      <c r="J451" s="6" t="s">
        <v>2604</v>
      </c>
      <c r="K451" s="17">
        <v>13.53</v>
      </c>
      <c r="L451" s="6" t="s">
        <v>42</v>
      </c>
      <c r="M451" s="19">
        <v>5.5E-2</v>
      </c>
      <c r="N451" s="8">
        <v>6.6100000000000006E-2</v>
      </c>
      <c r="O451" s="7">
        <v>278220.90999999997</v>
      </c>
      <c r="P451" s="7">
        <v>89.37</v>
      </c>
      <c r="Q451" s="7">
        <v>0</v>
      </c>
      <c r="R451" s="7">
        <v>907.31</v>
      </c>
      <c r="S451" s="8">
        <v>5.9999999999999995E-4</v>
      </c>
      <c r="T451" s="8">
        <v>1.8E-3</v>
      </c>
      <c r="U451" s="8">
        <v>4.0000000000000002E-4</v>
      </c>
    </row>
    <row r="452" spans="2:21">
      <c r="B452" s="6" t="s">
        <v>815</v>
      </c>
      <c r="C452" s="17" t="s">
        <v>816</v>
      </c>
      <c r="D452" s="6" t="s">
        <v>745</v>
      </c>
      <c r="E452" s="6" t="s">
        <v>694</v>
      </c>
      <c r="F452" s="6"/>
      <c r="G452" s="6" t="s">
        <v>713</v>
      </c>
      <c r="H452" s="6" t="s">
        <v>695</v>
      </c>
      <c r="I452" s="6" t="s">
        <v>160</v>
      </c>
      <c r="J452" s="6" t="s">
        <v>2628</v>
      </c>
      <c r="K452" s="17">
        <v>7.07</v>
      </c>
      <c r="L452" s="6" t="s">
        <v>42</v>
      </c>
      <c r="M452" s="19">
        <v>4.8500000000000001E-2</v>
      </c>
      <c r="N452" s="8">
        <v>5.0299999999999997E-2</v>
      </c>
      <c r="O452" s="7">
        <v>343868.55</v>
      </c>
      <c r="P452" s="7">
        <v>100.66</v>
      </c>
      <c r="Q452" s="7">
        <v>0</v>
      </c>
      <c r="R452" s="7">
        <v>1263.06</v>
      </c>
      <c r="S452" s="8">
        <v>2.9999999999999997E-4</v>
      </c>
      <c r="T452" s="8">
        <v>2.5000000000000001E-3</v>
      </c>
      <c r="U452" s="8">
        <v>5.0000000000000001E-4</v>
      </c>
    </row>
    <row r="453" spans="2:21">
      <c r="B453" s="6" t="s">
        <v>817</v>
      </c>
      <c r="C453" s="17" t="s">
        <v>818</v>
      </c>
      <c r="D453" s="6" t="s">
        <v>800</v>
      </c>
      <c r="E453" s="6" t="s">
        <v>694</v>
      </c>
      <c r="F453" s="6"/>
      <c r="G453" s="6" t="s">
        <v>754</v>
      </c>
      <c r="H453" s="6" t="s">
        <v>695</v>
      </c>
      <c r="I453" s="6" t="s">
        <v>160</v>
      </c>
      <c r="J453" s="6" t="s">
        <v>2703</v>
      </c>
      <c r="K453" s="17">
        <v>5.18</v>
      </c>
      <c r="L453" s="6" t="s">
        <v>47</v>
      </c>
      <c r="M453" s="19">
        <v>4.6249999999999999E-2</v>
      </c>
      <c r="N453" s="8">
        <v>3.1600000000000003E-2</v>
      </c>
      <c r="O453" s="7">
        <v>131297.68</v>
      </c>
      <c r="P453" s="7">
        <v>108.64</v>
      </c>
      <c r="Q453" s="7">
        <v>0</v>
      </c>
      <c r="R453" s="7">
        <v>602.78</v>
      </c>
      <c r="S453" s="8">
        <v>1E-4</v>
      </c>
      <c r="T453" s="8">
        <v>1.1999999999999999E-3</v>
      </c>
      <c r="U453" s="8">
        <v>2.0000000000000001E-4</v>
      </c>
    </row>
    <row r="454" spans="2:21">
      <c r="B454" s="6" t="s">
        <v>819</v>
      </c>
      <c r="C454" s="17" t="s">
        <v>820</v>
      </c>
      <c r="D454" s="6" t="s">
        <v>716</v>
      </c>
      <c r="E454" s="6" t="s">
        <v>694</v>
      </c>
      <c r="F454" s="6"/>
      <c r="G454" s="6" t="s">
        <v>713</v>
      </c>
      <c r="H454" s="6" t="s">
        <v>695</v>
      </c>
      <c r="I454" s="6" t="s">
        <v>160</v>
      </c>
      <c r="J454" s="6" t="s">
        <v>2607</v>
      </c>
      <c r="K454" s="17">
        <v>13.34</v>
      </c>
      <c r="L454" s="6" t="s">
        <v>47</v>
      </c>
      <c r="M454" s="19">
        <v>0.05</v>
      </c>
      <c r="N454" s="8">
        <v>2.06E-2</v>
      </c>
      <c r="O454" s="7">
        <v>62521</v>
      </c>
      <c r="P454" s="7">
        <v>112.06</v>
      </c>
      <c r="Q454" s="7">
        <v>0</v>
      </c>
      <c r="R454" s="7">
        <v>296.06</v>
      </c>
      <c r="S454" s="8">
        <v>1E-4</v>
      </c>
      <c r="T454" s="8">
        <v>5.9999999999999995E-4</v>
      </c>
      <c r="U454" s="8">
        <v>1E-4</v>
      </c>
    </row>
    <row r="455" spans="2:21">
      <c r="B455" s="6" t="s">
        <v>821</v>
      </c>
      <c r="C455" s="17" t="s">
        <v>822</v>
      </c>
      <c r="D455" s="6" t="s">
        <v>800</v>
      </c>
      <c r="E455" s="6" t="s">
        <v>694</v>
      </c>
      <c r="F455" s="6"/>
      <c r="G455" s="6" t="s">
        <v>713</v>
      </c>
      <c r="H455" s="6" t="s">
        <v>695</v>
      </c>
      <c r="I455" s="6" t="s">
        <v>160</v>
      </c>
      <c r="J455" s="6" t="s">
        <v>2704</v>
      </c>
      <c r="K455" s="17">
        <v>10.69</v>
      </c>
      <c r="L455" s="6" t="s">
        <v>44</v>
      </c>
      <c r="M455" s="19">
        <v>5.8749999999999997E-2</v>
      </c>
      <c r="N455" s="8">
        <v>5.0900000000000001E-2</v>
      </c>
      <c r="O455" s="7">
        <v>134423.78</v>
      </c>
      <c r="P455" s="7">
        <v>110.48</v>
      </c>
      <c r="Q455" s="7">
        <v>0</v>
      </c>
      <c r="R455" s="7">
        <v>709.14</v>
      </c>
      <c r="S455" s="8">
        <v>2.0000000000000001E-4</v>
      </c>
      <c r="T455" s="8">
        <v>1.4E-3</v>
      </c>
      <c r="U455" s="8">
        <v>2.9999999999999997E-4</v>
      </c>
    </row>
    <row r="456" spans="2:21">
      <c r="B456" s="6" t="s">
        <v>823</v>
      </c>
      <c r="C456" s="17" t="s">
        <v>824</v>
      </c>
      <c r="D456" s="6" t="s">
        <v>800</v>
      </c>
      <c r="E456" s="6" t="s">
        <v>694</v>
      </c>
      <c r="F456" s="6"/>
      <c r="G456" s="6" t="s">
        <v>713</v>
      </c>
      <c r="H456" s="6" t="s">
        <v>695</v>
      </c>
      <c r="I456" s="6" t="s">
        <v>160</v>
      </c>
      <c r="J456" s="6" t="s">
        <v>2607</v>
      </c>
      <c r="K456" s="17">
        <v>13.7</v>
      </c>
      <c r="L456" s="6" t="s">
        <v>47</v>
      </c>
      <c r="M456" s="19">
        <v>5.2499999999999998E-2</v>
      </c>
      <c r="N456" s="8">
        <v>1.37E-2</v>
      </c>
      <c r="O456" s="7">
        <v>93780.67</v>
      </c>
      <c r="P456" s="7">
        <v>112.71</v>
      </c>
      <c r="Q456" s="7">
        <v>0</v>
      </c>
      <c r="R456" s="7">
        <v>446.67</v>
      </c>
      <c r="S456" s="8">
        <v>1E-4</v>
      </c>
      <c r="T456" s="8">
        <v>8.9999999999999998E-4</v>
      </c>
      <c r="U456" s="8">
        <v>2.0000000000000001E-4</v>
      </c>
    </row>
    <row r="457" spans="2:21">
      <c r="B457" s="6" t="s">
        <v>825</v>
      </c>
      <c r="C457" s="17" t="s">
        <v>826</v>
      </c>
      <c r="D457" s="6" t="s">
        <v>800</v>
      </c>
      <c r="E457" s="6" t="s">
        <v>694</v>
      </c>
      <c r="F457" s="6"/>
      <c r="G457" s="6" t="s">
        <v>768</v>
      </c>
      <c r="H457" s="6" t="s">
        <v>790</v>
      </c>
      <c r="I457" s="6" t="s">
        <v>136</v>
      </c>
      <c r="J457" s="6" t="s">
        <v>2705</v>
      </c>
      <c r="K457" s="17">
        <v>1.88</v>
      </c>
      <c r="L457" s="6" t="s">
        <v>47</v>
      </c>
      <c r="M457" s="19">
        <v>5.5E-2</v>
      </c>
      <c r="N457" s="8">
        <v>2.2200000000000001E-2</v>
      </c>
      <c r="O457" s="7">
        <v>425127.1</v>
      </c>
      <c r="P457" s="7">
        <v>109.16</v>
      </c>
      <c r="Q457" s="7">
        <v>0</v>
      </c>
      <c r="R457" s="7">
        <v>1961.06</v>
      </c>
      <c r="S457" s="8">
        <v>2.9999999999999997E-4</v>
      </c>
      <c r="T457" s="8">
        <v>3.8E-3</v>
      </c>
      <c r="U457" s="8">
        <v>8.0000000000000004E-4</v>
      </c>
    </row>
    <row r="458" spans="2:21">
      <c r="B458" s="6" t="s">
        <v>827</v>
      </c>
      <c r="C458" s="17" t="s">
        <v>828</v>
      </c>
      <c r="D458" s="6" t="s">
        <v>800</v>
      </c>
      <c r="E458" s="6" t="s">
        <v>694</v>
      </c>
      <c r="F458" s="6"/>
      <c r="G458" s="6" t="s">
        <v>768</v>
      </c>
      <c r="H458" s="6" t="s">
        <v>790</v>
      </c>
      <c r="I458" s="6" t="s">
        <v>136</v>
      </c>
      <c r="J458" s="6" t="s">
        <v>2695</v>
      </c>
      <c r="K458" s="17">
        <v>10.32</v>
      </c>
      <c r="L458" s="6" t="s">
        <v>42</v>
      </c>
      <c r="M458" s="19">
        <v>5.6250000000000001E-2</v>
      </c>
      <c r="N458" s="8">
        <v>6.08E-2</v>
      </c>
      <c r="O458" s="7">
        <v>237586.8</v>
      </c>
      <c r="P458" s="7">
        <v>97.04</v>
      </c>
      <c r="Q458" s="7">
        <v>0</v>
      </c>
      <c r="R458" s="7">
        <v>841.29</v>
      </c>
      <c r="S458" s="8">
        <v>4.0000000000000002E-4</v>
      </c>
      <c r="T458" s="8">
        <v>1.6000000000000001E-3</v>
      </c>
      <c r="U458" s="8">
        <v>2.9999999999999997E-4</v>
      </c>
    </row>
    <row r="459" spans="2:21">
      <c r="B459" s="6" t="s">
        <v>829</v>
      </c>
      <c r="C459" s="17" t="s">
        <v>830</v>
      </c>
      <c r="D459" s="6" t="s">
        <v>745</v>
      </c>
      <c r="E459" s="6" t="s">
        <v>694</v>
      </c>
      <c r="F459" s="6"/>
      <c r="G459" s="6" t="s">
        <v>698</v>
      </c>
      <c r="H459" s="6" t="s">
        <v>695</v>
      </c>
      <c r="I459" s="6" t="s">
        <v>160</v>
      </c>
      <c r="J459" s="6" t="s">
        <v>2607</v>
      </c>
      <c r="K459" s="17">
        <v>4.7</v>
      </c>
      <c r="L459" s="6" t="s">
        <v>42</v>
      </c>
      <c r="M459" s="19">
        <v>0.06</v>
      </c>
      <c r="N459" s="8">
        <v>5.1799999999999999E-2</v>
      </c>
      <c r="O459" s="7">
        <v>71945.710000000006</v>
      </c>
      <c r="P459" s="7">
        <v>104.64</v>
      </c>
      <c r="Q459" s="7">
        <v>0</v>
      </c>
      <c r="R459" s="7">
        <v>274.70999999999998</v>
      </c>
      <c r="S459" s="8">
        <v>0</v>
      </c>
      <c r="T459" s="8">
        <v>5.0000000000000001E-4</v>
      </c>
      <c r="U459" s="8">
        <v>1E-4</v>
      </c>
    </row>
    <row r="460" spans="2:21">
      <c r="B460" s="6" t="s">
        <v>831</v>
      </c>
      <c r="C460" s="17" t="s">
        <v>832</v>
      </c>
      <c r="D460" s="6" t="s">
        <v>745</v>
      </c>
      <c r="E460" s="6" t="s">
        <v>694</v>
      </c>
      <c r="F460" s="6"/>
      <c r="G460" s="6" t="s">
        <v>768</v>
      </c>
      <c r="H460" s="6" t="s">
        <v>695</v>
      </c>
      <c r="I460" s="6" t="s">
        <v>160</v>
      </c>
      <c r="J460" s="6" t="s">
        <v>2702</v>
      </c>
      <c r="K460" s="17">
        <v>4.83</v>
      </c>
      <c r="L460" s="6" t="s">
        <v>42</v>
      </c>
      <c r="M460" s="19">
        <v>5.1999999999999998E-2</v>
      </c>
      <c r="N460" s="8">
        <v>4.7100000000000003E-2</v>
      </c>
      <c r="O460" s="7">
        <v>62523.94</v>
      </c>
      <c r="P460" s="7">
        <v>104.82</v>
      </c>
      <c r="Q460" s="7">
        <v>0</v>
      </c>
      <c r="R460" s="7">
        <v>239.15</v>
      </c>
      <c r="S460" s="8">
        <v>1E-4</v>
      </c>
      <c r="T460" s="8">
        <v>5.0000000000000001E-4</v>
      </c>
      <c r="U460" s="8">
        <v>1E-4</v>
      </c>
    </row>
    <row r="461" spans="2:21">
      <c r="B461" s="6" t="s">
        <v>833</v>
      </c>
      <c r="C461" s="17" t="s">
        <v>834</v>
      </c>
      <c r="D461" s="6" t="s">
        <v>745</v>
      </c>
      <c r="E461" s="6" t="s">
        <v>694</v>
      </c>
      <c r="F461" s="6"/>
      <c r="G461" s="6" t="s">
        <v>768</v>
      </c>
      <c r="H461" s="6" t="s">
        <v>790</v>
      </c>
      <c r="I461" s="6" t="s">
        <v>136</v>
      </c>
      <c r="J461" s="6" t="s">
        <v>2702</v>
      </c>
      <c r="K461" s="17">
        <v>1.64</v>
      </c>
      <c r="L461" s="6" t="s">
        <v>42</v>
      </c>
      <c r="M461" s="19">
        <v>5.5E-2</v>
      </c>
      <c r="N461" s="8">
        <v>5.5899999999999998E-2</v>
      </c>
      <c r="O461" s="7">
        <v>368888.08</v>
      </c>
      <c r="P461" s="7">
        <v>101.5</v>
      </c>
      <c r="Q461" s="7">
        <v>0</v>
      </c>
      <c r="R461" s="7">
        <v>1366.26</v>
      </c>
      <c r="S461" s="8">
        <v>5.0000000000000001E-4</v>
      </c>
      <c r="T461" s="8">
        <v>2.7000000000000001E-3</v>
      </c>
      <c r="U461" s="8">
        <v>5.0000000000000001E-4</v>
      </c>
    </row>
    <row r="462" spans="2:21">
      <c r="B462" s="6" t="s">
        <v>835</v>
      </c>
      <c r="C462" s="17" t="s">
        <v>836</v>
      </c>
      <c r="D462" s="6" t="s">
        <v>116</v>
      </c>
      <c r="E462" s="6" t="s">
        <v>694</v>
      </c>
      <c r="F462" s="6"/>
      <c r="G462" s="6" t="s">
        <v>726</v>
      </c>
      <c r="H462" s="6" t="s">
        <v>695</v>
      </c>
      <c r="I462" s="6" t="s">
        <v>160</v>
      </c>
      <c r="J462" s="6" t="s">
        <v>2616</v>
      </c>
      <c r="K462" s="17">
        <v>23.1</v>
      </c>
      <c r="L462" s="6" t="s">
        <v>47</v>
      </c>
      <c r="M462" s="19">
        <v>3.5000000000000003E-2</v>
      </c>
      <c r="N462" s="8">
        <v>3.95E-2</v>
      </c>
      <c r="O462" s="7">
        <v>356388.54</v>
      </c>
      <c r="P462" s="7">
        <v>90.92</v>
      </c>
      <c r="Q462" s="7">
        <v>0</v>
      </c>
      <c r="R462" s="7">
        <v>1369.28</v>
      </c>
      <c r="S462" s="8">
        <v>2.9999999999999997E-4</v>
      </c>
      <c r="T462" s="8">
        <v>2.7000000000000001E-3</v>
      </c>
      <c r="U462" s="8">
        <v>5.9999999999999995E-4</v>
      </c>
    </row>
    <row r="463" spans="2:21">
      <c r="B463" s="6" t="s">
        <v>837</v>
      </c>
      <c r="C463" s="17" t="s">
        <v>838</v>
      </c>
      <c r="D463" s="6" t="s">
        <v>716</v>
      </c>
      <c r="E463" s="6" t="s">
        <v>694</v>
      </c>
      <c r="F463" s="6"/>
      <c r="G463" s="6" t="s">
        <v>705</v>
      </c>
      <c r="H463" s="6" t="s">
        <v>790</v>
      </c>
      <c r="I463" s="6" t="s">
        <v>136</v>
      </c>
      <c r="J463" s="6" t="s">
        <v>2657</v>
      </c>
      <c r="K463" s="17">
        <v>18.440000000000001</v>
      </c>
      <c r="L463" s="6" t="s">
        <v>47</v>
      </c>
      <c r="M463" s="19">
        <v>3.2500000000000001E-2</v>
      </c>
      <c r="N463" s="8">
        <v>3.4000000000000002E-2</v>
      </c>
      <c r="O463" s="7">
        <v>256325.6</v>
      </c>
      <c r="P463" s="7">
        <v>100.41</v>
      </c>
      <c r="Q463" s="7">
        <v>0</v>
      </c>
      <c r="R463" s="7">
        <v>1087.6199999999999</v>
      </c>
      <c r="S463" s="8">
        <v>5.0000000000000001E-4</v>
      </c>
      <c r="T463" s="8">
        <v>2.0999999999999999E-3</v>
      </c>
      <c r="U463" s="8">
        <v>4.0000000000000002E-4</v>
      </c>
    </row>
    <row r="464" spans="2:21">
      <c r="B464" s="6" t="s">
        <v>839</v>
      </c>
      <c r="C464" s="17" t="s">
        <v>840</v>
      </c>
      <c r="D464" s="6" t="s">
        <v>116</v>
      </c>
      <c r="E464" s="6" t="s">
        <v>694</v>
      </c>
      <c r="F464" s="6"/>
      <c r="G464" s="6" t="s">
        <v>768</v>
      </c>
      <c r="H464" s="6" t="s">
        <v>695</v>
      </c>
      <c r="I464" s="6" t="s">
        <v>160</v>
      </c>
      <c r="J464" s="6" t="s">
        <v>2706</v>
      </c>
      <c r="K464" s="17">
        <v>5.96</v>
      </c>
      <c r="L464" s="6" t="s">
        <v>42</v>
      </c>
      <c r="M464" s="19">
        <v>4.8750000000000002E-2</v>
      </c>
      <c r="N464" s="8">
        <v>5.0700000000000002E-2</v>
      </c>
      <c r="O464" s="7">
        <v>157792.01</v>
      </c>
      <c r="P464" s="7">
        <v>99.49</v>
      </c>
      <c r="Q464" s="7">
        <v>0</v>
      </c>
      <c r="R464" s="7">
        <v>572.87</v>
      </c>
      <c r="S464" s="8">
        <v>2.0000000000000001E-4</v>
      </c>
      <c r="T464" s="8">
        <v>1.1000000000000001E-3</v>
      </c>
      <c r="U464" s="8">
        <v>2.0000000000000001E-4</v>
      </c>
    </row>
    <row r="465" spans="2:21">
      <c r="B465" s="6" t="s">
        <v>841</v>
      </c>
      <c r="C465" s="17" t="s">
        <v>842</v>
      </c>
      <c r="D465" s="6" t="s">
        <v>800</v>
      </c>
      <c r="E465" s="6" t="s">
        <v>694</v>
      </c>
      <c r="F465" s="6"/>
      <c r="G465" s="6" t="s">
        <v>768</v>
      </c>
      <c r="H465" s="6" t="s">
        <v>843</v>
      </c>
      <c r="I465" s="6" t="s">
        <v>160</v>
      </c>
      <c r="J465" s="6" t="s">
        <v>2705</v>
      </c>
      <c r="K465" s="17">
        <v>1.2</v>
      </c>
      <c r="L465" s="6" t="s">
        <v>42</v>
      </c>
      <c r="M465" s="19">
        <v>6.6250000000000003E-2</v>
      </c>
      <c r="N465" s="8">
        <v>6.6900000000000001E-2</v>
      </c>
      <c r="O465" s="7">
        <v>265961.64</v>
      </c>
      <c r="P465" s="7">
        <v>100.19</v>
      </c>
      <c r="Q465" s="7">
        <v>0</v>
      </c>
      <c r="R465" s="7">
        <v>972.32</v>
      </c>
      <c r="S465" s="8">
        <v>2.0000000000000001E-4</v>
      </c>
      <c r="T465" s="8">
        <v>1.9E-3</v>
      </c>
      <c r="U465" s="8">
        <v>4.0000000000000002E-4</v>
      </c>
    </row>
    <row r="466" spans="2:21">
      <c r="B466" s="6" t="s">
        <v>844</v>
      </c>
      <c r="C466" s="17" t="s">
        <v>845</v>
      </c>
      <c r="D466" s="6" t="s">
        <v>800</v>
      </c>
      <c r="E466" s="6" t="s">
        <v>694</v>
      </c>
      <c r="F466" s="6"/>
      <c r="G466" s="6" t="s">
        <v>768</v>
      </c>
      <c r="H466" s="6" t="s">
        <v>843</v>
      </c>
      <c r="I466" s="6" t="s">
        <v>160</v>
      </c>
      <c r="J466" s="6" t="s">
        <v>2607</v>
      </c>
      <c r="K466" s="17">
        <v>5.74</v>
      </c>
      <c r="L466" s="6" t="s">
        <v>42</v>
      </c>
      <c r="M466" s="19">
        <v>8.1250000000000003E-2</v>
      </c>
      <c r="N466" s="8">
        <v>7.2700000000000001E-2</v>
      </c>
      <c r="O466" s="7">
        <v>109408.44</v>
      </c>
      <c r="P466" s="7">
        <v>106.13</v>
      </c>
      <c r="Q466" s="7">
        <v>0</v>
      </c>
      <c r="R466" s="7">
        <v>423.7</v>
      </c>
      <c r="S466" s="8">
        <v>1E-4</v>
      </c>
      <c r="T466" s="8">
        <v>8.0000000000000004E-4</v>
      </c>
      <c r="U466" s="8">
        <v>2.0000000000000001E-4</v>
      </c>
    </row>
    <row r="467" spans="2:21">
      <c r="B467" s="6" t="s">
        <v>846</v>
      </c>
      <c r="C467" s="17" t="s">
        <v>847</v>
      </c>
      <c r="D467" s="6" t="s">
        <v>116</v>
      </c>
      <c r="E467" s="6" t="s">
        <v>694</v>
      </c>
      <c r="F467" s="6"/>
      <c r="G467" s="6" t="s">
        <v>768</v>
      </c>
      <c r="H467" s="6" t="s">
        <v>843</v>
      </c>
      <c r="I467" s="6" t="s">
        <v>160</v>
      </c>
      <c r="J467" s="6" t="s">
        <v>2607</v>
      </c>
      <c r="K467" s="17">
        <v>11.29</v>
      </c>
      <c r="L467" s="6" t="s">
        <v>42</v>
      </c>
      <c r="M467" s="19">
        <v>9.7500000000000003E-2</v>
      </c>
      <c r="N467" s="8">
        <v>9.2200000000000004E-2</v>
      </c>
      <c r="O467" s="7">
        <v>71898.31</v>
      </c>
      <c r="P467" s="7">
        <v>109.38</v>
      </c>
      <c r="Q467" s="7">
        <v>0</v>
      </c>
      <c r="R467" s="7">
        <v>286.97000000000003</v>
      </c>
      <c r="S467" s="8">
        <v>2.9999999999999997E-4</v>
      </c>
      <c r="T467" s="8">
        <v>5.9999999999999995E-4</v>
      </c>
      <c r="U467" s="8">
        <v>1E-4</v>
      </c>
    </row>
    <row r="468" spans="2:21">
      <c r="B468" s="6" t="s">
        <v>848</v>
      </c>
      <c r="C468" s="17" t="s">
        <v>849</v>
      </c>
      <c r="D468" s="6" t="s">
        <v>800</v>
      </c>
      <c r="E468" s="6" t="s">
        <v>694</v>
      </c>
      <c r="F468" s="6"/>
      <c r="G468" s="6" t="s">
        <v>768</v>
      </c>
      <c r="H468" s="6" t="s">
        <v>706</v>
      </c>
      <c r="I468" s="6" t="s">
        <v>136</v>
      </c>
      <c r="J468" s="6" t="s">
        <v>2607</v>
      </c>
      <c r="K468" s="17">
        <v>11.98</v>
      </c>
      <c r="L468" s="6" t="s">
        <v>42</v>
      </c>
      <c r="M468" s="19">
        <v>6.7500000000000004E-2</v>
      </c>
      <c r="N468" s="8">
        <v>2.63E-2</v>
      </c>
      <c r="O468" s="7">
        <v>375129.33</v>
      </c>
      <c r="P468" s="7">
        <v>101.35</v>
      </c>
      <c r="Q468" s="7">
        <v>0</v>
      </c>
      <c r="R468" s="7">
        <v>1387.33</v>
      </c>
      <c r="S468" s="8">
        <v>5.0000000000000001E-4</v>
      </c>
      <c r="T468" s="8">
        <v>2.7000000000000001E-3</v>
      </c>
      <c r="U468" s="8">
        <v>5.9999999999999995E-4</v>
      </c>
    </row>
    <row r="469" spans="2:21">
      <c r="B469" s="6" t="s">
        <v>850</v>
      </c>
      <c r="C469" s="17" t="s">
        <v>851</v>
      </c>
      <c r="D469" s="6" t="s">
        <v>716</v>
      </c>
      <c r="E469" s="6" t="s">
        <v>694</v>
      </c>
      <c r="F469" s="6"/>
      <c r="G469" s="6" t="s">
        <v>685</v>
      </c>
      <c r="H469" s="6" t="s">
        <v>706</v>
      </c>
      <c r="I469" s="6" t="s">
        <v>136</v>
      </c>
      <c r="J469" s="6" t="s">
        <v>2702</v>
      </c>
      <c r="K469" s="17">
        <v>4.71</v>
      </c>
      <c r="L469" s="6" t="s">
        <v>42</v>
      </c>
      <c r="M469" s="19">
        <v>6.4500000000000002E-2</v>
      </c>
      <c r="N469" s="8">
        <v>5.3199999999999997E-2</v>
      </c>
      <c r="O469" s="7">
        <v>131292.84</v>
      </c>
      <c r="P469" s="7">
        <v>108.32</v>
      </c>
      <c r="Q469" s="7">
        <v>0</v>
      </c>
      <c r="R469" s="7">
        <v>518.95000000000005</v>
      </c>
      <c r="S469" s="8">
        <v>2.0000000000000001E-4</v>
      </c>
      <c r="T469" s="8">
        <v>1E-3</v>
      </c>
      <c r="U469" s="8">
        <v>2.0000000000000001E-4</v>
      </c>
    </row>
    <row r="470" spans="2:21">
      <c r="B470" s="6" t="s">
        <v>852</v>
      </c>
      <c r="C470" s="17" t="s">
        <v>853</v>
      </c>
      <c r="D470" s="6" t="s">
        <v>800</v>
      </c>
      <c r="E470" s="6" t="s">
        <v>694</v>
      </c>
      <c r="F470" s="6"/>
      <c r="G470" s="6" t="s">
        <v>685</v>
      </c>
      <c r="H470" s="6" t="s">
        <v>706</v>
      </c>
      <c r="I470" s="6" t="s">
        <v>136</v>
      </c>
      <c r="J470" s="6" t="s">
        <v>2707</v>
      </c>
      <c r="K470" s="17">
        <v>12.28</v>
      </c>
      <c r="L470" s="6" t="s">
        <v>42</v>
      </c>
      <c r="M470" s="19">
        <v>7.3749999999999996E-2</v>
      </c>
      <c r="N470" s="8">
        <v>7.4999999999999997E-2</v>
      </c>
      <c r="O470" s="7">
        <v>315743.09000000003</v>
      </c>
      <c r="P470" s="7">
        <v>102.55</v>
      </c>
      <c r="Q470" s="7">
        <v>0</v>
      </c>
      <c r="R470" s="7">
        <v>1181.53</v>
      </c>
      <c r="S470" s="8">
        <v>5.0000000000000001E-4</v>
      </c>
      <c r="T470" s="8">
        <v>2.3E-3</v>
      </c>
      <c r="U470" s="8">
        <v>5.0000000000000001E-4</v>
      </c>
    </row>
    <row r="471" spans="2:21">
      <c r="B471" s="6" t="s">
        <v>854</v>
      </c>
      <c r="C471" s="17" t="s">
        <v>855</v>
      </c>
      <c r="D471" s="6" t="s">
        <v>745</v>
      </c>
      <c r="E471" s="6" t="s">
        <v>694</v>
      </c>
      <c r="F471" s="6"/>
      <c r="G471" s="6" t="s">
        <v>856</v>
      </c>
      <c r="H471" s="6" t="s">
        <v>706</v>
      </c>
      <c r="I471" s="6" t="s">
        <v>136</v>
      </c>
      <c r="J471" s="6" t="s">
        <v>2604</v>
      </c>
      <c r="K471" s="17">
        <v>5.45</v>
      </c>
      <c r="L471" s="6" t="s">
        <v>42</v>
      </c>
      <c r="M471" s="19">
        <v>4.215E-2</v>
      </c>
      <c r="N471" s="8">
        <v>5.6099999999999997E-2</v>
      </c>
      <c r="O471" s="7">
        <v>312607.78000000003</v>
      </c>
      <c r="P471" s="7">
        <v>94.27</v>
      </c>
      <c r="Q471" s="7">
        <v>0</v>
      </c>
      <c r="R471" s="7">
        <v>1075.3399999999999</v>
      </c>
      <c r="S471" s="8">
        <v>5.9999999999999995E-4</v>
      </c>
      <c r="T471" s="8">
        <v>2.0999999999999999E-3</v>
      </c>
      <c r="U471" s="8">
        <v>4.0000000000000002E-4</v>
      </c>
    </row>
    <row r="472" spans="2:21">
      <c r="B472" s="6" t="s">
        <v>857</v>
      </c>
      <c r="C472" s="17" t="s">
        <v>858</v>
      </c>
      <c r="D472" s="6" t="s">
        <v>116</v>
      </c>
      <c r="E472" s="6" t="s">
        <v>694</v>
      </c>
      <c r="F472" s="6"/>
      <c r="G472" s="6" t="s">
        <v>116</v>
      </c>
      <c r="H472" s="6" t="s">
        <v>706</v>
      </c>
      <c r="I472" s="6" t="s">
        <v>136</v>
      </c>
      <c r="J472" s="6" t="s">
        <v>2680</v>
      </c>
      <c r="K472" s="17">
        <v>4.54</v>
      </c>
      <c r="L472" s="6" t="s">
        <v>42</v>
      </c>
      <c r="M472" s="19">
        <v>5.6959999999999997E-2</v>
      </c>
      <c r="N472" s="8">
        <v>4.65E-2</v>
      </c>
      <c r="O472" s="7">
        <v>120348.35</v>
      </c>
      <c r="P472" s="7">
        <v>106.62</v>
      </c>
      <c r="Q472" s="7">
        <v>0</v>
      </c>
      <c r="R472" s="7">
        <v>468.22</v>
      </c>
      <c r="S472" s="8">
        <v>2.0000000000000001E-4</v>
      </c>
      <c r="T472" s="8">
        <v>8.9999999999999998E-4</v>
      </c>
      <c r="U472" s="8">
        <v>2.0000000000000001E-4</v>
      </c>
    </row>
    <row r="473" spans="2:21">
      <c r="B473" s="6" t="s">
        <v>859</v>
      </c>
      <c r="C473" s="17" t="s">
        <v>860</v>
      </c>
      <c r="D473" s="6" t="s">
        <v>745</v>
      </c>
      <c r="E473" s="6" t="s">
        <v>694</v>
      </c>
      <c r="F473" s="6"/>
      <c r="G473" s="6" t="s">
        <v>768</v>
      </c>
      <c r="H473" s="6" t="s">
        <v>706</v>
      </c>
      <c r="I473" s="6" t="s">
        <v>136</v>
      </c>
      <c r="J473" s="6" t="s">
        <v>2695</v>
      </c>
      <c r="K473" s="17">
        <v>3.37</v>
      </c>
      <c r="L473" s="6" t="s">
        <v>42</v>
      </c>
      <c r="M473" s="19">
        <v>6.8750000000000006E-2</v>
      </c>
      <c r="N473" s="8">
        <v>6.3600000000000004E-2</v>
      </c>
      <c r="O473" s="7">
        <v>137648.51</v>
      </c>
      <c r="P473" s="7">
        <v>103.41</v>
      </c>
      <c r="Q473" s="7">
        <v>0</v>
      </c>
      <c r="R473" s="7">
        <v>519.4</v>
      </c>
      <c r="S473" s="8">
        <v>1E-4</v>
      </c>
      <c r="T473" s="8">
        <v>1E-3</v>
      </c>
      <c r="U473" s="8">
        <v>2.0000000000000001E-4</v>
      </c>
    </row>
    <row r="474" spans="2:21">
      <c r="B474" s="6" t="s">
        <v>861</v>
      </c>
      <c r="C474" s="17" t="s">
        <v>862</v>
      </c>
      <c r="D474" s="6" t="s">
        <v>712</v>
      </c>
      <c r="E474" s="6" t="s">
        <v>694</v>
      </c>
      <c r="F474" s="6"/>
      <c r="G474" s="6" t="s">
        <v>768</v>
      </c>
      <c r="H474" s="6" t="s">
        <v>706</v>
      </c>
      <c r="I474" s="6" t="s">
        <v>136</v>
      </c>
      <c r="J474" s="6" t="s">
        <v>2622</v>
      </c>
      <c r="K474" s="17">
        <v>17.920000000000002</v>
      </c>
      <c r="L474" s="6" t="s">
        <v>47</v>
      </c>
      <c r="M474" s="19">
        <v>3.5000000000000003E-2</v>
      </c>
      <c r="N474" s="8">
        <v>4.36E-2</v>
      </c>
      <c r="O474" s="7">
        <v>3126.04</v>
      </c>
      <c r="P474" s="7">
        <v>9236</v>
      </c>
      <c r="Q474" s="7">
        <v>0</v>
      </c>
      <c r="R474" s="7">
        <v>1220.08</v>
      </c>
      <c r="S474" s="8">
        <v>0</v>
      </c>
      <c r="T474" s="8">
        <v>2.3999999999999998E-3</v>
      </c>
      <c r="U474" s="8">
        <v>5.0000000000000001E-4</v>
      </c>
    </row>
    <row r="475" spans="2:21">
      <c r="B475" s="6" t="s">
        <v>863</v>
      </c>
      <c r="C475" s="17" t="s">
        <v>864</v>
      </c>
      <c r="D475" s="6" t="s">
        <v>745</v>
      </c>
      <c r="E475" s="6" t="s">
        <v>694</v>
      </c>
      <c r="F475" s="6"/>
      <c r="G475" s="6" t="s">
        <v>768</v>
      </c>
      <c r="H475" s="6" t="s">
        <v>706</v>
      </c>
      <c r="I475" s="6" t="s">
        <v>136</v>
      </c>
      <c r="J475" s="6" t="s">
        <v>2708</v>
      </c>
      <c r="K475" s="17">
        <v>1.2</v>
      </c>
      <c r="L475" s="6" t="s">
        <v>42</v>
      </c>
      <c r="M475" s="19">
        <v>5.5E-2</v>
      </c>
      <c r="N475" s="8">
        <v>5.8599999999999999E-2</v>
      </c>
      <c r="O475" s="7">
        <v>156306.98000000001</v>
      </c>
      <c r="P475" s="7">
        <v>101.1</v>
      </c>
      <c r="Q475" s="7">
        <v>0</v>
      </c>
      <c r="R475" s="7">
        <v>576.64</v>
      </c>
      <c r="S475" s="8">
        <v>2.0000000000000001E-4</v>
      </c>
      <c r="T475" s="8">
        <v>1.1000000000000001E-3</v>
      </c>
      <c r="U475" s="8">
        <v>2.0000000000000001E-4</v>
      </c>
    </row>
    <row r="476" spans="2:21">
      <c r="B476" s="6" t="s">
        <v>865</v>
      </c>
      <c r="C476" s="17" t="s">
        <v>866</v>
      </c>
      <c r="D476" s="6" t="s">
        <v>751</v>
      </c>
      <c r="E476" s="6" t="s">
        <v>694</v>
      </c>
      <c r="F476" s="6"/>
      <c r="G476" s="6" t="s">
        <v>768</v>
      </c>
      <c r="H476" s="6" t="s">
        <v>843</v>
      </c>
      <c r="I476" s="6" t="s">
        <v>160</v>
      </c>
      <c r="J476" s="6" t="s">
        <v>2709</v>
      </c>
      <c r="K476" s="17">
        <v>0.96</v>
      </c>
      <c r="L476" s="6" t="s">
        <v>44</v>
      </c>
      <c r="M476" s="19">
        <v>6.8750000000000006E-2</v>
      </c>
      <c r="N476" s="8">
        <v>4.2799999999999998E-2</v>
      </c>
      <c r="O476" s="7">
        <v>178683.12</v>
      </c>
      <c r="P476" s="7">
        <v>102.65</v>
      </c>
      <c r="Q476" s="7">
        <v>0</v>
      </c>
      <c r="R476" s="7">
        <v>875.82</v>
      </c>
      <c r="S476" s="8">
        <v>2.0000000000000001E-4</v>
      </c>
      <c r="T476" s="8">
        <v>1.6999999999999999E-3</v>
      </c>
      <c r="U476" s="8">
        <v>4.0000000000000002E-4</v>
      </c>
    </row>
    <row r="477" spans="2:21">
      <c r="B477" s="6" t="s">
        <v>867</v>
      </c>
      <c r="C477" s="17" t="s">
        <v>868</v>
      </c>
      <c r="D477" s="6" t="s">
        <v>116</v>
      </c>
      <c r="E477" s="6" t="s">
        <v>694</v>
      </c>
      <c r="F477" s="6"/>
      <c r="G477" s="6" t="s">
        <v>869</v>
      </c>
      <c r="H477" s="6" t="s">
        <v>843</v>
      </c>
      <c r="I477" s="6" t="s">
        <v>160</v>
      </c>
      <c r="J477" s="6" t="s">
        <v>2607</v>
      </c>
      <c r="K477" s="17">
        <v>17.04</v>
      </c>
      <c r="L477" s="6" t="s">
        <v>47</v>
      </c>
      <c r="M477" s="19">
        <v>4.6249999999999999E-2</v>
      </c>
      <c r="N477" s="8">
        <v>4.4299999999999999E-2</v>
      </c>
      <c r="O477" s="7">
        <v>109411.68</v>
      </c>
      <c r="P477" s="7">
        <v>105.45</v>
      </c>
      <c r="Q477" s="7">
        <v>0</v>
      </c>
      <c r="R477" s="7">
        <v>487.55</v>
      </c>
      <c r="S477" s="8">
        <v>1E-4</v>
      </c>
      <c r="T477" s="8">
        <v>1E-3</v>
      </c>
      <c r="U477" s="8">
        <v>2.0000000000000001E-4</v>
      </c>
    </row>
    <row r="478" spans="2:21">
      <c r="B478" s="6" t="s">
        <v>870</v>
      </c>
      <c r="C478" s="17" t="s">
        <v>871</v>
      </c>
      <c r="D478" s="6" t="s">
        <v>761</v>
      </c>
      <c r="E478" s="6" t="s">
        <v>694</v>
      </c>
      <c r="F478" s="6"/>
      <c r="G478" s="6" t="s">
        <v>869</v>
      </c>
      <c r="H478" s="6" t="s">
        <v>843</v>
      </c>
      <c r="I478" s="6" t="s">
        <v>160</v>
      </c>
      <c r="J478" s="6" t="s">
        <v>2632</v>
      </c>
      <c r="K478" s="17">
        <v>4.87</v>
      </c>
      <c r="L478" s="6" t="s">
        <v>47</v>
      </c>
      <c r="M478" s="19">
        <v>5.6250000000000001E-2</v>
      </c>
      <c r="N478" s="8">
        <v>4.41E-2</v>
      </c>
      <c r="O478" s="7">
        <v>312604.88</v>
      </c>
      <c r="P478" s="7">
        <v>108.2</v>
      </c>
      <c r="Q478" s="7">
        <v>0</v>
      </c>
      <c r="R478" s="7">
        <v>1429.33</v>
      </c>
      <c r="S478" s="8">
        <v>5.9999999999999995E-4</v>
      </c>
      <c r="T478" s="8">
        <v>2.8E-3</v>
      </c>
      <c r="U478" s="8">
        <v>5.9999999999999995E-4</v>
      </c>
    </row>
    <row r="479" spans="2:21">
      <c r="B479" s="6" t="s">
        <v>872</v>
      </c>
      <c r="C479" s="17" t="s">
        <v>873</v>
      </c>
      <c r="D479" s="6" t="s">
        <v>116</v>
      </c>
      <c r="E479" s="6" t="s">
        <v>694</v>
      </c>
      <c r="F479" s="6"/>
      <c r="G479" s="6" t="s">
        <v>685</v>
      </c>
      <c r="H479" s="6" t="s">
        <v>843</v>
      </c>
      <c r="I479" s="6" t="s">
        <v>160</v>
      </c>
      <c r="J479" s="6" t="s">
        <v>2710</v>
      </c>
      <c r="K479" s="17">
        <v>16.059999999999999</v>
      </c>
      <c r="L479" s="6" t="s">
        <v>47</v>
      </c>
      <c r="M479" s="19">
        <v>5.425E-2</v>
      </c>
      <c r="N479" s="8">
        <v>4.7199999999999999E-2</v>
      </c>
      <c r="O479" s="7">
        <v>159423.01999999999</v>
      </c>
      <c r="P479" s="7">
        <v>114.78</v>
      </c>
      <c r="Q479" s="7">
        <v>0</v>
      </c>
      <c r="R479" s="7">
        <v>773.26</v>
      </c>
      <c r="S479" s="8">
        <v>2.9999999999999997E-4</v>
      </c>
      <c r="T479" s="8">
        <v>1.5E-3</v>
      </c>
      <c r="U479" s="8">
        <v>2.9999999999999997E-4</v>
      </c>
    </row>
    <row r="480" spans="2:21">
      <c r="B480" s="6" t="s">
        <v>874</v>
      </c>
      <c r="C480" s="17" t="s">
        <v>875</v>
      </c>
      <c r="D480" s="6" t="s">
        <v>116</v>
      </c>
      <c r="E480" s="6" t="s">
        <v>694</v>
      </c>
      <c r="F480" s="6"/>
      <c r="G480" s="6" t="s">
        <v>768</v>
      </c>
      <c r="H480" s="6" t="s">
        <v>876</v>
      </c>
      <c r="I480" s="6" t="s">
        <v>136</v>
      </c>
      <c r="J480" s="6" t="s">
        <v>2705</v>
      </c>
      <c r="K480" s="17">
        <v>1.56</v>
      </c>
      <c r="L480" s="6" t="s">
        <v>47</v>
      </c>
      <c r="M480" s="19">
        <v>6.7500000000000004E-2</v>
      </c>
      <c r="N480" s="8">
        <v>4.2000000000000003E-2</v>
      </c>
      <c r="O480" s="7">
        <v>375125.75</v>
      </c>
      <c r="P480" s="7">
        <v>104.85</v>
      </c>
      <c r="Q480" s="7">
        <v>0</v>
      </c>
      <c r="R480" s="7">
        <v>1662.09</v>
      </c>
      <c r="S480" s="8">
        <v>2.9999999999999997E-4</v>
      </c>
      <c r="T480" s="8">
        <v>3.3E-3</v>
      </c>
      <c r="U480" s="8">
        <v>6.9999999999999999E-4</v>
      </c>
    </row>
    <row r="481" spans="2:21">
      <c r="B481" s="6" t="s">
        <v>877</v>
      </c>
      <c r="C481" s="17" t="s">
        <v>878</v>
      </c>
      <c r="D481" s="6" t="s">
        <v>712</v>
      </c>
      <c r="E481" s="6" t="s">
        <v>694</v>
      </c>
      <c r="F481" s="6"/>
      <c r="G481" s="6" t="s">
        <v>856</v>
      </c>
      <c r="H481" s="6" t="s">
        <v>876</v>
      </c>
      <c r="I481" s="6" t="s">
        <v>136</v>
      </c>
      <c r="J481" s="6" t="s">
        <v>2701</v>
      </c>
      <c r="K481" s="17">
        <v>5.14</v>
      </c>
      <c r="L481" s="6" t="s">
        <v>42</v>
      </c>
      <c r="M481" s="19">
        <v>4.7500000000000001E-2</v>
      </c>
      <c r="N481" s="8">
        <v>7.4499999999999997E-2</v>
      </c>
      <c r="O481" s="7">
        <v>437660.79</v>
      </c>
      <c r="P481" s="7">
        <v>88.34</v>
      </c>
      <c r="Q481" s="7">
        <v>0</v>
      </c>
      <c r="R481" s="7">
        <v>1410.81</v>
      </c>
      <c r="S481" s="8">
        <v>5.9999999999999995E-4</v>
      </c>
      <c r="T481" s="8">
        <v>2.8E-3</v>
      </c>
      <c r="U481" s="8">
        <v>5.9999999999999995E-4</v>
      </c>
    </row>
    <row r="482" spans="2:21">
      <c r="B482" s="6" t="s">
        <v>879</v>
      </c>
      <c r="C482" s="17" t="s">
        <v>880</v>
      </c>
      <c r="D482" s="6" t="s">
        <v>116</v>
      </c>
      <c r="E482" s="6" t="s">
        <v>694</v>
      </c>
      <c r="F482" s="6"/>
      <c r="G482" s="6" t="s">
        <v>705</v>
      </c>
      <c r="H482" s="6" t="s">
        <v>718</v>
      </c>
      <c r="I482" s="6" t="s">
        <v>160</v>
      </c>
      <c r="J482" s="6" t="s">
        <v>2607</v>
      </c>
      <c r="K482" s="17">
        <v>4.9000000000000004</v>
      </c>
      <c r="L482" s="6" t="s">
        <v>42</v>
      </c>
      <c r="M482" s="19">
        <v>0.06</v>
      </c>
      <c r="N482" s="8">
        <v>5.74E-2</v>
      </c>
      <c r="O482" s="7">
        <v>434541.66</v>
      </c>
      <c r="P482" s="7">
        <v>103.09</v>
      </c>
      <c r="Q482" s="7">
        <v>0</v>
      </c>
      <c r="R482" s="7">
        <v>1634.64</v>
      </c>
      <c r="S482" s="8">
        <v>4.0000000000000002E-4</v>
      </c>
      <c r="T482" s="8">
        <v>3.2000000000000002E-3</v>
      </c>
      <c r="U482" s="8">
        <v>6.9999999999999999E-4</v>
      </c>
    </row>
    <row r="483" spans="2:21">
      <c r="B483" s="6" t="s">
        <v>881</v>
      </c>
      <c r="C483" s="17" t="s">
        <v>882</v>
      </c>
      <c r="D483" s="6" t="s">
        <v>116</v>
      </c>
      <c r="E483" s="6" t="s">
        <v>694</v>
      </c>
      <c r="F483" s="6"/>
      <c r="G483" s="6" t="s">
        <v>795</v>
      </c>
      <c r="H483" s="6" t="s">
        <v>718</v>
      </c>
      <c r="I483" s="6" t="s">
        <v>160</v>
      </c>
      <c r="J483" s="6" t="s">
        <v>2704</v>
      </c>
      <c r="K483" s="17">
        <v>4.04</v>
      </c>
      <c r="L483" s="6" t="s">
        <v>42</v>
      </c>
      <c r="M483" s="19">
        <v>5.2499999999999998E-2</v>
      </c>
      <c r="N483" s="8">
        <v>5.9700000000000003E-2</v>
      </c>
      <c r="O483" s="7">
        <v>391300.26</v>
      </c>
      <c r="P483" s="7">
        <v>99.65</v>
      </c>
      <c r="Q483" s="7">
        <v>0</v>
      </c>
      <c r="R483" s="7">
        <v>1422.87</v>
      </c>
      <c r="S483" s="8">
        <v>1E-4</v>
      </c>
      <c r="T483" s="8">
        <v>2.8E-3</v>
      </c>
      <c r="U483" s="8">
        <v>5.9999999999999995E-4</v>
      </c>
    </row>
    <row r="484" spans="2:21">
      <c r="B484" s="6" t="s">
        <v>883</v>
      </c>
      <c r="C484" s="17" t="s">
        <v>884</v>
      </c>
      <c r="D484" s="6" t="s">
        <v>732</v>
      </c>
      <c r="E484" s="6" t="s">
        <v>694</v>
      </c>
      <c r="F484" s="6"/>
      <c r="G484" s="6" t="s">
        <v>726</v>
      </c>
      <c r="H484" s="6" t="s">
        <v>876</v>
      </c>
      <c r="I484" s="6" t="s">
        <v>136</v>
      </c>
      <c r="J484" s="6" t="s">
        <v>2668</v>
      </c>
      <c r="K484" s="17">
        <v>6.48</v>
      </c>
      <c r="L484" s="6" t="s">
        <v>42</v>
      </c>
      <c r="M484">
        <v>5.1299999999999998E-2</v>
      </c>
      <c r="N484" s="8">
        <v>5.4600000000000003E-2</v>
      </c>
      <c r="O484" s="7">
        <v>156308.6</v>
      </c>
      <c r="P484" s="7">
        <v>99.41</v>
      </c>
      <c r="Q484" s="7">
        <v>0</v>
      </c>
      <c r="R484" s="7">
        <v>567</v>
      </c>
      <c r="T484" s="8">
        <v>1.1000000000000001E-3</v>
      </c>
      <c r="U484" s="8">
        <v>2.0000000000000001E-4</v>
      </c>
    </row>
    <row r="485" spans="2:21">
      <c r="B485" s="6" t="s">
        <v>885</v>
      </c>
      <c r="C485" s="17" t="s">
        <v>886</v>
      </c>
      <c r="D485" s="6" t="s">
        <v>745</v>
      </c>
      <c r="E485" s="6" t="s">
        <v>694</v>
      </c>
      <c r="F485" s="6"/>
      <c r="G485" s="6" t="s">
        <v>887</v>
      </c>
      <c r="H485" s="6" t="s">
        <v>876</v>
      </c>
      <c r="I485" s="6" t="s">
        <v>136</v>
      </c>
      <c r="J485" s="6" t="s">
        <v>2603</v>
      </c>
      <c r="K485" s="17">
        <v>3.25</v>
      </c>
      <c r="L485" s="6" t="s">
        <v>42</v>
      </c>
      <c r="M485" s="19">
        <v>6.25E-2</v>
      </c>
      <c r="N485" s="8">
        <v>5.3800000000000001E-2</v>
      </c>
      <c r="O485" s="7">
        <v>131289.04</v>
      </c>
      <c r="P485" s="7">
        <v>105.34</v>
      </c>
      <c r="Q485" s="7">
        <v>0</v>
      </c>
      <c r="R485" s="7">
        <v>504.66</v>
      </c>
      <c r="S485" s="8">
        <v>1E-4</v>
      </c>
      <c r="T485" s="8">
        <v>1E-3</v>
      </c>
      <c r="U485" s="8">
        <v>2.0000000000000001E-4</v>
      </c>
    </row>
    <row r="486" spans="2:21">
      <c r="B486" s="6" t="s">
        <v>885</v>
      </c>
      <c r="C486" s="17" t="s">
        <v>888</v>
      </c>
      <c r="D486" s="6" t="s">
        <v>745</v>
      </c>
      <c r="E486" s="6" t="s">
        <v>694</v>
      </c>
      <c r="F486" s="6"/>
      <c r="G486" s="6" t="s">
        <v>887</v>
      </c>
      <c r="H486" s="6" t="s">
        <v>876</v>
      </c>
      <c r="I486" s="6" t="s">
        <v>136</v>
      </c>
      <c r="J486" s="20">
        <v>42308</v>
      </c>
      <c r="K486" s="17">
        <v>2.72</v>
      </c>
      <c r="L486" s="6" t="s">
        <v>42</v>
      </c>
      <c r="M486" s="19">
        <v>6.25E-2</v>
      </c>
      <c r="N486" s="8">
        <v>5.57E-2</v>
      </c>
      <c r="O486" s="7">
        <v>62518.59</v>
      </c>
      <c r="P486" s="7">
        <v>105.34</v>
      </c>
      <c r="Q486" s="7">
        <v>0</v>
      </c>
      <c r="R486" s="7">
        <v>240.31</v>
      </c>
      <c r="S486" s="8">
        <v>0</v>
      </c>
      <c r="T486" s="8">
        <v>5.0000000000000001E-4</v>
      </c>
      <c r="U486" s="8">
        <v>1E-4</v>
      </c>
    </row>
    <row r="487" spans="2:21">
      <c r="B487" s="6" t="s">
        <v>889</v>
      </c>
      <c r="C487" s="17" t="s">
        <v>890</v>
      </c>
      <c r="D487" s="6" t="s">
        <v>751</v>
      </c>
      <c r="E487" s="6" t="s">
        <v>694</v>
      </c>
      <c r="F487" s="6"/>
      <c r="G487" s="6" t="s">
        <v>726</v>
      </c>
      <c r="H487" s="6" t="s">
        <v>876</v>
      </c>
      <c r="I487" s="6" t="s">
        <v>136</v>
      </c>
      <c r="J487" s="6" t="s">
        <v>2630</v>
      </c>
      <c r="K487" s="17">
        <v>0</v>
      </c>
      <c r="L487" s="6" t="s">
        <v>42</v>
      </c>
      <c r="M487">
        <v>6.5000000000000002E-2</v>
      </c>
      <c r="N487" s="8">
        <v>0</v>
      </c>
      <c r="O487" s="7">
        <v>109407.55</v>
      </c>
      <c r="P487" s="7">
        <v>105.8</v>
      </c>
      <c r="Q487" s="7">
        <v>0</v>
      </c>
      <c r="R487" s="7">
        <v>422.38</v>
      </c>
      <c r="T487" s="8">
        <v>8.0000000000000004E-4</v>
      </c>
      <c r="U487" s="8">
        <v>2.0000000000000001E-4</v>
      </c>
    </row>
    <row r="488" spans="2:21">
      <c r="B488" s="6" t="s">
        <v>891</v>
      </c>
      <c r="C488" s="17" t="s">
        <v>892</v>
      </c>
      <c r="D488" s="6" t="s">
        <v>745</v>
      </c>
      <c r="E488" s="6" t="s">
        <v>694</v>
      </c>
      <c r="F488" s="6"/>
      <c r="G488" s="6" t="s">
        <v>768</v>
      </c>
      <c r="H488" s="6" t="s">
        <v>876</v>
      </c>
      <c r="I488" s="6" t="s">
        <v>136</v>
      </c>
      <c r="J488" s="6" t="s">
        <v>2711</v>
      </c>
      <c r="K488" s="17">
        <v>2.81</v>
      </c>
      <c r="L488" s="6" t="s">
        <v>42</v>
      </c>
      <c r="M488" s="19">
        <v>0.05</v>
      </c>
      <c r="N488" s="8">
        <v>7.8799999999999995E-2</v>
      </c>
      <c r="O488" s="7">
        <v>142228.87</v>
      </c>
      <c r="P488" s="7">
        <v>92.85</v>
      </c>
      <c r="Q488" s="7">
        <v>0</v>
      </c>
      <c r="R488" s="7">
        <v>481.89</v>
      </c>
      <c r="S488" s="8">
        <v>2.0000000000000001E-4</v>
      </c>
      <c r="T488" s="8">
        <v>8.9999999999999998E-4</v>
      </c>
      <c r="U488" s="8">
        <v>2.0000000000000001E-4</v>
      </c>
    </row>
    <row r="489" spans="2:21">
      <c r="B489" s="6" t="s">
        <v>893</v>
      </c>
      <c r="C489" s="17" t="s">
        <v>894</v>
      </c>
      <c r="D489" s="6" t="s">
        <v>745</v>
      </c>
      <c r="E489" s="6" t="s">
        <v>694</v>
      </c>
      <c r="F489" s="6"/>
      <c r="G489" s="6" t="s">
        <v>768</v>
      </c>
      <c r="H489" s="6" t="s">
        <v>876</v>
      </c>
      <c r="I489" s="6" t="s">
        <v>136</v>
      </c>
      <c r="J489" s="6" t="s">
        <v>2689</v>
      </c>
      <c r="K489" s="17">
        <v>3</v>
      </c>
      <c r="L489" s="6" t="s">
        <v>42</v>
      </c>
      <c r="M489" s="19">
        <v>5.3749999999999999E-2</v>
      </c>
      <c r="N489" s="8">
        <v>0.08</v>
      </c>
      <c r="O489" s="7">
        <v>200064.73</v>
      </c>
      <c r="P489" s="7">
        <v>94.16</v>
      </c>
      <c r="Q489" s="7">
        <v>0</v>
      </c>
      <c r="R489" s="7">
        <v>687.4</v>
      </c>
      <c r="S489" s="8">
        <v>2.9999999999999997E-4</v>
      </c>
      <c r="T489" s="8">
        <v>1.2999999999999999E-3</v>
      </c>
      <c r="U489" s="8">
        <v>2.9999999999999997E-4</v>
      </c>
    </row>
    <row r="490" spans="2:21">
      <c r="B490" s="6" t="s">
        <v>895</v>
      </c>
      <c r="C490" s="17" t="s">
        <v>896</v>
      </c>
      <c r="D490" s="6" t="s">
        <v>116</v>
      </c>
      <c r="E490" s="6" t="s">
        <v>694</v>
      </c>
      <c r="F490" s="6"/>
      <c r="G490" s="6" t="s">
        <v>856</v>
      </c>
      <c r="H490" s="6" t="s">
        <v>876</v>
      </c>
      <c r="I490" s="6" t="s">
        <v>136</v>
      </c>
      <c r="J490" s="6" t="s">
        <v>2623</v>
      </c>
      <c r="K490" s="17">
        <v>5.84</v>
      </c>
      <c r="L490" s="6" t="s">
        <v>42</v>
      </c>
      <c r="M490" s="19">
        <v>0.05</v>
      </c>
      <c r="N490" s="8">
        <v>5.0799999999999998E-2</v>
      </c>
      <c r="O490" s="7">
        <v>298537.46000000002</v>
      </c>
      <c r="P490" s="7">
        <v>100.64</v>
      </c>
      <c r="Q490" s="7">
        <v>0</v>
      </c>
      <c r="R490" s="7">
        <v>1096.3399999999999</v>
      </c>
      <c r="S490" s="8">
        <v>5.9999999999999995E-4</v>
      </c>
      <c r="T490" s="8">
        <v>2.0999999999999999E-3</v>
      </c>
      <c r="U490" s="8">
        <v>4.0000000000000002E-4</v>
      </c>
    </row>
    <row r="491" spans="2:21">
      <c r="B491" s="6" t="s">
        <v>897</v>
      </c>
      <c r="C491" s="17" t="s">
        <v>898</v>
      </c>
      <c r="D491" s="6" t="s">
        <v>116</v>
      </c>
      <c r="E491" s="6" t="s">
        <v>694</v>
      </c>
      <c r="F491" s="6"/>
      <c r="G491" s="6" t="s">
        <v>705</v>
      </c>
      <c r="H491" s="6" t="s">
        <v>718</v>
      </c>
      <c r="I491" s="6" t="s">
        <v>160</v>
      </c>
      <c r="J491" s="6" t="s">
        <v>2695</v>
      </c>
      <c r="K491" s="17">
        <v>6.63</v>
      </c>
      <c r="L491" s="6" t="s">
        <v>42</v>
      </c>
      <c r="M491" s="19">
        <v>6.1249999999999999E-2</v>
      </c>
      <c r="N491" s="8">
        <v>7.7299999999999994E-2</v>
      </c>
      <c r="O491" s="7">
        <v>281359.15000000002</v>
      </c>
      <c r="P491" s="7">
        <v>92.63</v>
      </c>
      <c r="Q491" s="7">
        <v>0</v>
      </c>
      <c r="R491" s="7">
        <v>951.01</v>
      </c>
      <c r="S491" s="8">
        <v>4.0000000000000002E-4</v>
      </c>
      <c r="T491" s="8">
        <v>1.9E-3</v>
      </c>
      <c r="U491" s="8">
        <v>4.0000000000000002E-4</v>
      </c>
    </row>
    <row r="492" spans="2:21">
      <c r="B492" s="6" t="s">
        <v>899</v>
      </c>
      <c r="C492" s="17" t="s">
        <v>900</v>
      </c>
      <c r="D492" s="6" t="s">
        <v>116</v>
      </c>
      <c r="E492" s="6" t="s">
        <v>694</v>
      </c>
      <c r="F492" s="6"/>
      <c r="G492" s="6" t="s">
        <v>768</v>
      </c>
      <c r="H492" s="6" t="s">
        <v>876</v>
      </c>
      <c r="I492" s="6" t="s">
        <v>136</v>
      </c>
      <c r="J492" s="6" t="s">
        <v>2601</v>
      </c>
      <c r="K492" s="17">
        <v>11.91</v>
      </c>
      <c r="L492" s="6" t="s">
        <v>42</v>
      </c>
      <c r="M492" s="19">
        <v>7.3749999999999996E-2</v>
      </c>
      <c r="N492" s="8">
        <v>2.4799999999999999E-2</v>
      </c>
      <c r="O492" s="7">
        <v>140678.9</v>
      </c>
      <c r="P492" s="7">
        <v>104.15</v>
      </c>
      <c r="Q492" s="7">
        <v>0</v>
      </c>
      <c r="R492" s="7">
        <v>534.64</v>
      </c>
      <c r="S492" s="8">
        <v>1E-4</v>
      </c>
      <c r="T492" s="8">
        <v>1E-3</v>
      </c>
      <c r="U492" s="8">
        <v>2.0000000000000001E-4</v>
      </c>
    </row>
    <row r="493" spans="2:21">
      <c r="B493" s="6" t="s">
        <v>901</v>
      </c>
      <c r="C493" s="17" t="s">
        <v>902</v>
      </c>
      <c r="D493" s="6" t="s">
        <v>116</v>
      </c>
      <c r="E493" s="6" t="s">
        <v>694</v>
      </c>
      <c r="F493" s="6"/>
      <c r="G493" s="6" t="s">
        <v>768</v>
      </c>
      <c r="H493" s="6" t="s">
        <v>876</v>
      </c>
      <c r="I493" s="6" t="s">
        <v>136</v>
      </c>
      <c r="J493" s="6" t="s">
        <v>2709</v>
      </c>
      <c r="K493" s="17">
        <v>5.04</v>
      </c>
      <c r="L493" s="6" t="s">
        <v>42</v>
      </c>
      <c r="M493" s="19">
        <v>0.06</v>
      </c>
      <c r="N493" s="8">
        <v>6.7799999999999999E-2</v>
      </c>
      <c r="O493" s="7">
        <v>215708.06</v>
      </c>
      <c r="P493" s="7">
        <v>99.22</v>
      </c>
      <c r="Q493" s="7">
        <v>0</v>
      </c>
      <c r="R493" s="7">
        <v>780.98</v>
      </c>
      <c r="S493" s="8">
        <v>1E-4</v>
      </c>
      <c r="T493" s="8">
        <v>1.5E-3</v>
      </c>
      <c r="U493" s="8">
        <v>2.9999999999999997E-4</v>
      </c>
    </row>
    <row r="494" spans="2:21">
      <c r="B494" s="6" t="s">
        <v>903</v>
      </c>
      <c r="C494" s="17" t="s">
        <v>904</v>
      </c>
      <c r="D494" s="6" t="s">
        <v>751</v>
      </c>
      <c r="E494" s="6" t="s">
        <v>694</v>
      </c>
      <c r="F494" s="6"/>
      <c r="G494" s="6" t="s">
        <v>713</v>
      </c>
      <c r="H494" s="6" t="s">
        <v>876</v>
      </c>
      <c r="I494" s="6" t="s">
        <v>136</v>
      </c>
      <c r="J494" s="6" t="s">
        <v>2604</v>
      </c>
      <c r="K494" s="17">
        <v>3.5</v>
      </c>
      <c r="L494" s="6" t="s">
        <v>47</v>
      </c>
      <c r="M494" s="19">
        <v>3.7499999999999999E-2</v>
      </c>
      <c r="N494" s="8">
        <v>3.56E-2</v>
      </c>
      <c r="O494" s="7">
        <v>356362.35</v>
      </c>
      <c r="P494" s="7">
        <v>101.71</v>
      </c>
      <c r="Q494" s="7">
        <v>0</v>
      </c>
      <c r="R494" s="7">
        <v>1531.67</v>
      </c>
      <c r="S494" s="8">
        <v>4.0000000000000002E-4</v>
      </c>
      <c r="T494" s="8">
        <v>3.0000000000000001E-3</v>
      </c>
      <c r="U494" s="8">
        <v>5.9999999999999995E-4</v>
      </c>
    </row>
    <row r="495" spans="2:21">
      <c r="B495" s="6" t="s">
        <v>905</v>
      </c>
      <c r="C495" s="17" t="s">
        <v>906</v>
      </c>
      <c r="D495" s="6" t="s">
        <v>761</v>
      </c>
      <c r="E495" s="6" t="s">
        <v>694</v>
      </c>
      <c r="F495" s="6"/>
      <c r="G495" s="6" t="s">
        <v>717</v>
      </c>
      <c r="H495" s="6" t="s">
        <v>718</v>
      </c>
      <c r="I495" s="6" t="s">
        <v>160</v>
      </c>
      <c r="J495" s="6" t="s">
        <v>2599</v>
      </c>
      <c r="K495" s="17">
        <v>5.78</v>
      </c>
      <c r="L495" s="6" t="s">
        <v>47</v>
      </c>
      <c r="M495" s="19">
        <v>4.4999999999999998E-2</v>
      </c>
      <c r="N495" s="8">
        <v>4.0599999999999997E-2</v>
      </c>
      <c r="O495" s="7">
        <v>1276963.6299999999</v>
      </c>
      <c r="P495" s="7">
        <v>104.09</v>
      </c>
      <c r="Q495" s="7">
        <v>0</v>
      </c>
      <c r="R495" s="7">
        <v>5617.03</v>
      </c>
      <c r="S495" s="8">
        <v>1.4E-3</v>
      </c>
      <c r="T495" s="8">
        <v>1.0999999999999999E-2</v>
      </c>
      <c r="U495" s="8">
        <v>2.3E-3</v>
      </c>
    </row>
    <row r="496" spans="2:21">
      <c r="B496" s="6" t="s">
        <v>907</v>
      </c>
      <c r="C496" s="17" t="s">
        <v>908</v>
      </c>
      <c r="D496" s="6" t="s">
        <v>116</v>
      </c>
      <c r="E496" s="6" t="s">
        <v>694</v>
      </c>
      <c r="F496" s="6"/>
      <c r="G496" s="6" t="s">
        <v>717</v>
      </c>
      <c r="H496" s="6" t="s">
        <v>718</v>
      </c>
      <c r="I496" s="6" t="s">
        <v>160</v>
      </c>
      <c r="J496" s="6" t="s">
        <v>2630</v>
      </c>
      <c r="K496" s="17">
        <v>7.23</v>
      </c>
      <c r="L496" s="6" t="s">
        <v>42</v>
      </c>
      <c r="M496" s="19">
        <v>6.7500000000000004E-2</v>
      </c>
      <c r="N496" s="8">
        <v>6.5500000000000003E-2</v>
      </c>
      <c r="O496" s="7">
        <v>81522.67</v>
      </c>
      <c r="P496" s="7">
        <v>102.91</v>
      </c>
      <c r="Q496" s="7">
        <v>0</v>
      </c>
      <c r="R496" s="7">
        <v>306.14999999999998</v>
      </c>
      <c r="S496" s="8">
        <v>1E-4</v>
      </c>
      <c r="T496" s="8">
        <v>5.9999999999999995E-4</v>
      </c>
      <c r="U496" s="8">
        <v>1E-4</v>
      </c>
    </row>
    <row r="497" spans="2:21">
      <c r="B497" s="6" t="s">
        <v>909</v>
      </c>
      <c r="C497" s="17" t="s">
        <v>910</v>
      </c>
      <c r="D497" s="6" t="s">
        <v>761</v>
      </c>
      <c r="E497" s="6" t="s">
        <v>694</v>
      </c>
      <c r="F497" s="6"/>
      <c r="G497" s="6" t="s">
        <v>785</v>
      </c>
      <c r="H497" s="6" t="s">
        <v>245</v>
      </c>
      <c r="I497" s="6" t="s">
        <v>160</v>
      </c>
      <c r="J497" s="6" t="s">
        <v>2693</v>
      </c>
      <c r="K497" s="17">
        <v>4.24</v>
      </c>
      <c r="L497" s="6" t="s">
        <v>42</v>
      </c>
      <c r="M497" s="19">
        <v>7.3749999999999996E-2</v>
      </c>
      <c r="N497" s="8">
        <v>7.1300000000000002E-2</v>
      </c>
      <c r="O497" s="7">
        <v>500162.85</v>
      </c>
      <c r="P497" s="7">
        <v>104.33</v>
      </c>
      <c r="Q497" s="7">
        <v>0</v>
      </c>
      <c r="R497" s="7">
        <v>1904.12</v>
      </c>
      <c r="S497" s="8">
        <v>6.9999999999999999E-4</v>
      </c>
      <c r="T497" s="8">
        <v>3.7000000000000002E-3</v>
      </c>
      <c r="U497" s="8">
        <v>8.0000000000000004E-4</v>
      </c>
    </row>
    <row r="498" spans="2:21">
      <c r="B498" s="6" t="s">
        <v>911</v>
      </c>
      <c r="C498" s="17" t="s">
        <v>912</v>
      </c>
      <c r="D498" s="6" t="s">
        <v>745</v>
      </c>
      <c r="E498" s="6" t="s">
        <v>694</v>
      </c>
      <c r="F498" s="6"/>
      <c r="G498" s="6" t="s">
        <v>698</v>
      </c>
      <c r="H498" s="6" t="s">
        <v>245</v>
      </c>
      <c r="I498" s="6" t="s">
        <v>160</v>
      </c>
      <c r="J498" s="6" t="s">
        <v>2647</v>
      </c>
      <c r="K498" s="17">
        <v>6.83</v>
      </c>
      <c r="L498" s="6" t="s">
        <v>42</v>
      </c>
      <c r="M498" s="19">
        <v>5.1249999999999997E-2</v>
      </c>
      <c r="N498" s="8">
        <v>5.3100000000000001E-2</v>
      </c>
      <c r="O498" s="7">
        <v>5158.21</v>
      </c>
      <c r="P498" s="7">
        <v>10170</v>
      </c>
      <c r="Q498" s="7">
        <v>0</v>
      </c>
      <c r="R498" s="7">
        <v>1914.23</v>
      </c>
      <c r="S498" s="8">
        <v>0</v>
      </c>
      <c r="T498" s="8">
        <v>3.7000000000000002E-3</v>
      </c>
      <c r="U498" s="8">
        <v>8.0000000000000004E-4</v>
      </c>
    </row>
    <row r="499" spans="2:21">
      <c r="B499" s="6" t="s">
        <v>913</v>
      </c>
      <c r="C499" s="17" t="s">
        <v>914</v>
      </c>
      <c r="D499" s="6" t="s">
        <v>116</v>
      </c>
      <c r="E499" s="6" t="s">
        <v>694</v>
      </c>
      <c r="F499" s="6"/>
      <c r="G499" s="6" t="s">
        <v>705</v>
      </c>
      <c r="H499" s="6" t="s">
        <v>245</v>
      </c>
      <c r="I499" s="6" t="s">
        <v>160</v>
      </c>
      <c r="J499" s="6" t="s">
        <v>2607</v>
      </c>
      <c r="K499">
        <v>11.65</v>
      </c>
      <c r="L499" s="6" t="s">
        <v>42</v>
      </c>
      <c r="M499" s="19">
        <v>7.1249999999999994E-2</v>
      </c>
      <c r="N499">
        <v>2.7300000000000001E-2</v>
      </c>
      <c r="O499" s="7">
        <v>312595.84000000003</v>
      </c>
      <c r="P499" s="7">
        <v>104.8</v>
      </c>
      <c r="Q499" s="7">
        <v>0</v>
      </c>
      <c r="R499" s="7">
        <v>1195.4100000000001</v>
      </c>
      <c r="S499" s="8">
        <v>2.0000000000000001E-4</v>
      </c>
      <c r="T499" s="8">
        <v>2.3E-3</v>
      </c>
      <c r="U499" s="8">
        <v>5.0000000000000001E-4</v>
      </c>
    </row>
    <row r="500" spans="2:21">
      <c r="B500" s="6" t="s">
        <v>915</v>
      </c>
      <c r="C500" s="17" t="s">
        <v>916</v>
      </c>
      <c r="D500" s="6" t="s">
        <v>116</v>
      </c>
      <c r="E500" s="6" t="s">
        <v>694</v>
      </c>
      <c r="F500" s="6"/>
      <c r="G500" s="6" t="s">
        <v>917</v>
      </c>
      <c r="H500" s="6" t="s">
        <v>918</v>
      </c>
      <c r="I500" s="6" t="s">
        <v>136</v>
      </c>
      <c r="J500" s="6" t="s">
        <v>2609</v>
      </c>
      <c r="K500" s="17">
        <v>4.74</v>
      </c>
      <c r="L500" s="6" t="s">
        <v>42</v>
      </c>
      <c r="M500" s="19">
        <v>5.1249999999999997E-2</v>
      </c>
      <c r="N500" s="8">
        <v>5.2999999999999999E-2</v>
      </c>
      <c r="O500" s="7">
        <v>437633.39</v>
      </c>
      <c r="P500" s="7">
        <v>100.11</v>
      </c>
      <c r="Q500" s="7">
        <v>0</v>
      </c>
      <c r="R500" s="7">
        <v>1598.68</v>
      </c>
      <c r="S500" s="8">
        <v>4.0000000000000002E-4</v>
      </c>
      <c r="T500" s="8">
        <v>3.0999999999999999E-3</v>
      </c>
      <c r="U500" s="8">
        <v>5.9999999999999995E-4</v>
      </c>
    </row>
    <row r="501" spans="2:21">
      <c r="B501" s="6" t="s">
        <v>919</v>
      </c>
      <c r="C501" s="17" t="s">
        <v>920</v>
      </c>
      <c r="D501" s="6" t="s">
        <v>716</v>
      </c>
      <c r="E501" s="6" t="s">
        <v>694</v>
      </c>
      <c r="F501" s="6"/>
      <c r="G501" s="6" t="s">
        <v>713</v>
      </c>
      <c r="H501" s="6" t="s">
        <v>918</v>
      </c>
      <c r="I501" s="6" t="s">
        <v>136</v>
      </c>
      <c r="J501" s="20">
        <v>42978</v>
      </c>
      <c r="K501" s="17">
        <v>5.41</v>
      </c>
      <c r="L501" s="6" t="s">
        <v>42</v>
      </c>
      <c r="M501" s="19">
        <v>4.2500000000000003E-2</v>
      </c>
      <c r="N501" s="8">
        <v>5.1799999999999999E-2</v>
      </c>
      <c r="O501" s="7">
        <v>289424.23</v>
      </c>
      <c r="P501" s="7">
        <v>96.81</v>
      </c>
      <c r="Q501" s="7">
        <v>0</v>
      </c>
      <c r="R501" s="7">
        <v>1022.42</v>
      </c>
      <c r="S501" s="8">
        <v>2.9999999999999997E-4</v>
      </c>
      <c r="T501" s="8">
        <v>2E-3</v>
      </c>
      <c r="U501" s="8">
        <v>4.0000000000000002E-4</v>
      </c>
    </row>
    <row r="502" spans="2:21">
      <c r="B502" s="6" t="s">
        <v>921</v>
      </c>
      <c r="C502" s="17" t="s">
        <v>922</v>
      </c>
      <c r="D502" s="6" t="s">
        <v>751</v>
      </c>
      <c r="E502" s="6" t="s">
        <v>694</v>
      </c>
      <c r="F502" s="6"/>
      <c r="G502" s="6" t="s">
        <v>116</v>
      </c>
      <c r="H502" s="6" t="s">
        <v>918</v>
      </c>
      <c r="I502" s="6" t="s">
        <v>136</v>
      </c>
      <c r="J502" s="6" t="s">
        <v>2680</v>
      </c>
      <c r="K502" s="17">
        <v>5.6</v>
      </c>
      <c r="L502" s="6" t="s">
        <v>44</v>
      </c>
      <c r="M502" s="19">
        <v>5.7500000000000002E-2</v>
      </c>
      <c r="N502" s="8">
        <v>4.3200000000000002E-2</v>
      </c>
      <c r="O502" s="7">
        <v>148494.07</v>
      </c>
      <c r="P502" s="7">
        <v>110.36</v>
      </c>
      <c r="Q502" s="7">
        <v>0</v>
      </c>
      <c r="R502" s="7">
        <v>782.52</v>
      </c>
      <c r="S502" s="8">
        <v>5.9999999999999995E-4</v>
      </c>
      <c r="T502" s="8">
        <v>1.5E-3</v>
      </c>
      <c r="U502" s="8">
        <v>2.9999999999999997E-4</v>
      </c>
    </row>
    <row r="503" spans="2:21">
      <c r="B503" s="6" t="s">
        <v>923</v>
      </c>
      <c r="C503" s="17" t="s">
        <v>924</v>
      </c>
      <c r="D503" s="6" t="s">
        <v>116</v>
      </c>
      <c r="E503" s="6" t="s">
        <v>694</v>
      </c>
      <c r="F503" s="6"/>
      <c r="G503" s="6" t="s">
        <v>795</v>
      </c>
      <c r="H503" s="6" t="s">
        <v>245</v>
      </c>
      <c r="I503" s="6" t="s">
        <v>160</v>
      </c>
      <c r="J503" s="6" t="s">
        <v>2622</v>
      </c>
      <c r="K503" s="17">
        <v>6.6</v>
      </c>
      <c r="L503" s="6" t="s">
        <v>42</v>
      </c>
      <c r="M503" s="19">
        <v>5.8749999999999997E-2</v>
      </c>
      <c r="N503" s="8">
        <v>6.9400000000000003E-2</v>
      </c>
      <c r="O503" s="7">
        <v>4689.07</v>
      </c>
      <c r="P503" s="7">
        <v>9476</v>
      </c>
      <c r="Q503" s="7">
        <v>0</v>
      </c>
      <c r="R503" s="7">
        <v>1621.38</v>
      </c>
      <c r="S503" s="8">
        <v>0</v>
      </c>
      <c r="T503" s="8">
        <v>3.2000000000000002E-3</v>
      </c>
      <c r="U503" s="8">
        <v>6.9999999999999999E-4</v>
      </c>
    </row>
    <row r="504" spans="2:21">
      <c r="B504" s="6" t="s">
        <v>925</v>
      </c>
      <c r="C504" s="17" t="s">
        <v>926</v>
      </c>
      <c r="D504" s="6" t="s">
        <v>712</v>
      </c>
      <c r="E504" s="6" t="s">
        <v>694</v>
      </c>
      <c r="F504" s="6"/>
      <c r="G504" s="6" t="s">
        <v>726</v>
      </c>
      <c r="H504" s="6" t="s">
        <v>245</v>
      </c>
      <c r="I504" s="6" t="s">
        <v>160</v>
      </c>
      <c r="J504" s="6" t="s">
        <v>2628</v>
      </c>
      <c r="K504" s="17">
        <v>5.69</v>
      </c>
      <c r="L504" s="6" t="s">
        <v>42</v>
      </c>
      <c r="M504" s="19">
        <v>6.5000000000000002E-2</v>
      </c>
      <c r="N504" s="8">
        <v>8.1000000000000003E-2</v>
      </c>
      <c r="O504" s="7">
        <v>431389.55</v>
      </c>
      <c r="P504" s="7">
        <v>93.93</v>
      </c>
      <c r="Q504" s="7">
        <v>0</v>
      </c>
      <c r="R504" s="7">
        <v>1478.59</v>
      </c>
      <c r="S504" s="8">
        <v>2.9999999999999997E-4</v>
      </c>
      <c r="T504" s="8">
        <v>2.8999999999999998E-3</v>
      </c>
      <c r="U504" s="8">
        <v>5.9999999999999995E-4</v>
      </c>
    </row>
    <row r="505" spans="2:21">
      <c r="B505" s="6" t="s">
        <v>927</v>
      </c>
      <c r="C505" s="17" t="s">
        <v>928</v>
      </c>
      <c r="D505" s="6" t="s">
        <v>116</v>
      </c>
      <c r="E505" s="6" t="s">
        <v>694</v>
      </c>
      <c r="F505" s="6"/>
      <c r="G505" s="6" t="s">
        <v>713</v>
      </c>
      <c r="H505" s="6" t="s">
        <v>918</v>
      </c>
      <c r="I505" s="6" t="s">
        <v>136</v>
      </c>
      <c r="J505" s="6" t="s">
        <v>2641</v>
      </c>
      <c r="K505" s="17">
        <v>3.57</v>
      </c>
      <c r="L505" s="6" t="s">
        <v>42</v>
      </c>
      <c r="M505" s="19">
        <v>0.06</v>
      </c>
      <c r="N505" s="8">
        <v>5.3800000000000001E-2</v>
      </c>
      <c r="O505" s="7">
        <v>128171.62</v>
      </c>
      <c r="P505" s="7">
        <v>105.18</v>
      </c>
      <c r="Q505" s="7">
        <v>0</v>
      </c>
      <c r="R505" s="7">
        <v>491.93</v>
      </c>
      <c r="S505" s="8">
        <v>1E-4</v>
      </c>
      <c r="T505" s="8">
        <v>1E-3</v>
      </c>
      <c r="U505" s="8">
        <v>2.0000000000000001E-4</v>
      </c>
    </row>
    <row r="506" spans="2:21">
      <c r="B506" s="6" t="s">
        <v>929</v>
      </c>
      <c r="C506" s="17" t="s">
        <v>930</v>
      </c>
      <c r="D506" s="6" t="s">
        <v>931</v>
      </c>
      <c r="E506" s="6" t="s">
        <v>694</v>
      </c>
      <c r="F506" s="6"/>
      <c r="G506" s="6" t="s">
        <v>768</v>
      </c>
      <c r="H506" s="6" t="s">
        <v>245</v>
      </c>
      <c r="I506" s="6" t="s">
        <v>160</v>
      </c>
      <c r="J506" s="6" t="s">
        <v>2700</v>
      </c>
      <c r="K506" s="17">
        <v>1.67</v>
      </c>
      <c r="L506" s="6" t="s">
        <v>42</v>
      </c>
      <c r="M506" s="19">
        <v>6.5000000000000002E-2</v>
      </c>
      <c r="N506" s="8">
        <v>6.7699999999999996E-2</v>
      </c>
      <c r="O506" s="7">
        <v>145365.48000000001</v>
      </c>
      <c r="P506" s="7">
        <v>101.26</v>
      </c>
      <c r="Q506" s="7">
        <v>0</v>
      </c>
      <c r="R506" s="7">
        <v>537.12</v>
      </c>
      <c r="S506" s="8">
        <v>1E-4</v>
      </c>
      <c r="T506" s="8">
        <v>1.1000000000000001E-3</v>
      </c>
      <c r="U506" s="8">
        <v>2.0000000000000001E-4</v>
      </c>
    </row>
    <row r="507" spans="2:21">
      <c r="B507" s="6" t="s">
        <v>932</v>
      </c>
      <c r="C507" s="17" t="s">
        <v>933</v>
      </c>
      <c r="D507" s="6" t="s">
        <v>745</v>
      </c>
      <c r="E507" s="6" t="s">
        <v>694</v>
      </c>
      <c r="F507" s="6"/>
      <c r="G507" s="6" t="s">
        <v>713</v>
      </c>
      <c r="H507" s="6" t="s">
        <v>245</v>
      </c>
      <c r="I507" s="6" t="s">
        <v>160</v>
      </c>
      <c r="J507" s="6" t="s">
        <v>2607</v>
      </c>
      <c r="K507" s="17">
        <v>2.57</v>
      </c>
      <c r="L507" s="6" t="s">
        <v>47</v>
      </c>
      <c r="M507" s="19">
        <v>3.5000000000000003E-2</v>
      </c>
      <c r="N507">
        <v>3.4799999999999998E-2</v>
      </c>
      <c r="O507" s="7">
        <v>281344.21999999997</v>
      </c>
      <c r="P507" s="7">
        <v>101.21</v>
      </c>
      <c r="Q507" s="7">
        <v>0</v>
      </c>
      <c r="R507" s="7">
        <v>1203.29</v>
      </c>
      <c r="S507" s="8">
        <v>4.0000000000000002E-4</v>
      </c>
      <c r="T507" s="8">
        <v>2.3999999999999998E-3</v>
      </c>
      <c r="U507" s="8">
        <v>5.0000000000000001E-4</v>
      </c>
    </row>
    <row r="508" spans="2:21">
      <c r="B508" s="6" t="s">
        <v>934</v>
      </c>
      <c r="C508" s="17" t="s">
        <v>935</v>
      </c>
      <c r="D508" s="6" t="s">
        <v>716</v>
      </c>
      <c r="E508" s="6" t="s">
        <v>694</v>
      </c>
      <c r="F508" s="6"/>
      <c r="G508" s="6" t="s">
        <v>936</v>
      </c>
      <c r="H508" s="6" t="s">
        <v>245</v>
      </c>
      <c r="I508" s="6" t="s">
        <v>160</v>
      </c>
      <c r="J508" s="6" t="s">
        <v>2601</v>
      </c>
      <c r="K508" s="17">
        <v>2.12</v>
      </c>
      <c r="L508" s="6" t="s">
        <v>42</v>
      </c>
      <c r="M508" s="19">
        <v>0.06</v>
      </c>
      <c r="N508" s="8">
        <v>4.53E-2</v>
      </c>
      <c r="O508" s="7">
        <v>265716.61</v>
      </c>
      <c r="P508" s="7">
        <v>104.65</v>
      </c>
      <c r="Q508" s="7">
        <v>0</v>
      </c>
      <c r="R508" s="7">
        <v>1014.69</v>
      </c>
      <c r="S508" s="8">
        <v>1E-4</v>
      </c>
      <c r="T508" s="8">
        <v>2E-3</v>
      </c>
      <c r="U508" s="8">
        <v>4.0000000000000002E-4</v>
      </c>
    </row>
    <row r="509" spans="2:21">
      <c r="B509" s="6" t="s">
        <v>937</v>
      </c>
      <c r="C509" s="17" t="s">
        <v>938</v>
      </c>
      <c r="D509" s="6" t="s">
        <v>116</v>
      </c>
      <c r="E509" s="6" t="s">
        <v>694</v>
      </c>
      <c r="F509" s="6"/>
      <c r="G509" s="6" t="s">
        <v>869</v>
      </c>
      <c r="H509" s="6" t="s">
        <v>245</v>
      </c>
      <c r="I509" s="6" t="s">
        <v>160</v>
      </c>
      <c r="J509" s="6" t="s">
        <v>2689</v>
      </c>
      <c r="K509" s="17">
        <v>11.61</v>
      </c>
      <c r="L509" s="6" t="s">
        <v>42</v>
      </c>
      <c r="M509" s="19">
        <v>6.25E-2</v>
      </c>
      <c r="N509" s="8">
        <v>6.6400000000000001E-2</v>
      </c>
      <c r="O509" s="7">
        <v>373175.98</v>
      </c>
      <c r="P509" s="7">
        <v>98.32</v>
      </c>
      <c r="Q509" s="7">
        <v>0</v>
      </c>
      <c r="R509" s="7">
        <v>1338.84</v>
      </c>
      <c r="S509" s="8">
        <v>5.9999999999999995E-4</v>
      </c>
      <c r="T509" s="8">
        <v>2.5999999999999999E-3</v>
      </c>
      <c r="U509" s="8">
        <v>5.0000000000000001E-4</v>
      </c>
    </row>
    <row r="510" spans="2:21">
      <c r="B510" s="6" t="s">
        <v>939</v>
      </c>
      <c r="C510" s="17" t="s">
        <v>940</v>
      </c>
      <c r="D510" s="6" t="s">
        <v>716</v>
      </c>
      <c r="E510" s="6" t="s">
        <v>694</v>
      </c>
      <c r="F510" s="6"/>
      <c r="G510" s="6" t="s">
        <v>698</v>
      </c>
      <c r="H510" s="6" t="s">
        <v>941</v>
      </c>
      <c r="I510" s="6" t="s">
        <v>136</v>
      </c>
      <c r="J510" s="6" t="s">
        <v>2601</v>
      </c>
      <c r="K510" s="17">
        <v>3.83</v>
      </c>
      <c r="L510" s="6" t="s">
        <v>42</v>
      </c>
      <c r="M510" s="19">
        <v>6.5000000000000002E-2</v>
      </c>
      <c r="N510" s="8">
        <v>5.9400000000000001E-2</v>
      </c>
      <c r="O510" s="7">
        <v>150054.63</v>
      </c>
      <c r="P510" s="7">
        <v>103.44</v>
      </c>
      <c r="Q510" s="7">
        <v>0</v>
      </c>
      <c r="R510" s="7">
        <v>566.39</v>
      </c>
      <c r="S510" s="8">
        <v>2.9999999999999997E-4</v>
      </c>
      <c r="T510" s="8">
        <v>1.1000000000000001E-3</v>
      </c>
      <c r="U510" s="8">
        <v>2.0000000000000001E-4</v>
      </c>
    </row>
    <row r="511" spans="2:21">
      <c r="B511" s="6" t="s">
        <v>942</v>
      </c>
      <c r="C511" s="17" t="s">
        <v>943</v>
      </c>
      <c r="D511" s="6" t="s">
        <v>751</v>
      </c>
      <c r="E511" s="6" t="s">
        <v>694</v>
      </c>
      <c r="F511" s="6"/>
      <c r="G511" s="6" t="s">
        <v>705</v>
      </c>
      <c r="H511" s="6" t="s">
        <v>729</v>
      </c>
      <c r="I511" s="6" t="s">
        <v>160</v>
      </c>
      <c r="J511" s="6" t="s">
        <v>2625</v>
      </c>
      <c r="K511" s="17">
        <v>5.18</v>
      </c>
      <c r="L511" s="6" t="s">
        <v>42</v>
      </c>
      <c r="M511">
        <v>0.06</v>
      </c>
      <c r="N511" s="8">
        <v>5.9200000000000003E-2</v>
      </c>
      <c r="O511" s="7">
        <v>375140.3</v>
      </c>
      <c r="P511" s="7">
        <v>102.55</v>
      </c>
      <c r="Q511" s="7">
        <v>0</v>
      </c>
      <c r="R511" s="7">
        <v>1403.79</v>
      </c>
      <c r="T511" s="8">
        <v>2.7000000000000001E-3</v>
      </c>
      <c r="U511" s="8">
        <v>5.9999999999999995E-4</v>
      </c>
    </row>
    <row r="512" spans="2:21">
      <c r="B512" s="6" t="s">
        <v>944</v>
      </c>
      <c r="C512" s="17" t="s">
        <v>945</v>
      </c>
      <c r="D512" s="6" t="s">
        <v>116</v>
      </c>
      <c r="E512" s="6" t="s">
        <v>694</v>
      </c>
      <c r="F512" s="6"/>
      <c r="G512" s="6" t="s">
        <v>946</v>
      </c>
      <c r="H512" s="6" t="s">
        <v>729</v>
      </c>
      <c r="I512" s="6" t="s">
        <v>160</v>
      </c>
      <c r="J512" s="20">
        <v>42460</v>
      </c>
      <c r="K512" s="17">
        <v>2.87</v>
      </c>
      <c r="L512" s="6" t="s">
        <v>42</v>
      </c>
      <c r="M512" s="19">
        <v>1.4999999999999999E-2</v>
      </c>
      <c r="N512" s="8">
        <v>2.1399999999999999E-2</v>
      </c>
      <c r="O512" s="7">
        <v>156310.24</v>
      </c>
      <c r="P512" s="7">
        <v>98.33</v>
      </c>
      <c r="Q512" s="7">
        <v>0</v>
      </c>
      <c r="R512" s="7">
        <v>560.85</v>
      </c>
      <c r="S512" s="8">
        <v>4.0000000000000002E-4</v>
      </c>
      <c r="T512" s="8">
        <v>1.1000000000000001E-3</v>
      </c>
      <c r="U512" s="8">
        <v>2.0000000000000001E-4</v>
      </c>
    </row>
    <row r="513" spans="2:21">
      <c r="B513" s="6" t="s">
        <v>947</v>
      </c>
      <c r="C513" s="17" t="s">
        <v>948</v>
      </c>
      <c r="D513" s="6" t="s">
        <v>716</v>
      </c>
      <c r="E513" s="6" t="s">
        <v>694</v>
      </c>
      <c r="F513" s="6"/>
      <c r="G513" s="6" t="s">
        <v>713</v>
      </c>
      <c r="H513" s="6" t="s">
        <v>949</v>
      </c>
      <c r="I513" s="6" t="s">
        <v>136</v>
      </c>
      <c r="J513" s="6" t="s">
        <v>2694</v>
      </c>
      <c r="K513" s="17">
        <v>9.7100000000000009</v>
      </c>
      <c r="L513" s="6" t="s">
        <v>42</v>
      </c>
      <c r="M513" s="19">
        <v>7.5999999999999998E-2</v>
      </c>
      <c r="N513" s="8">
        <v>9.5799999999999996E-2</v>
      </c>
      <c r="O513" s="7">
        <v>290731.99</v>
      </c>
      <c r="P513" s="7">
        <v>85.96</v>
      </c>
      <c r="Q513" s="7">
        <v>0</v>
      </c>
      <c r="R513" s="7">
        <v>911.93</v>
      </c>
      <c r="S513" s="8">
        <v>4.0000000000000002E-4</v>
      </c>
      <c r="T513" s="8">
        <v>1.8E-3</v>
      </c>
      <c r="U513" s="8">
        <v>4.0000000000000002E-4</v>
      </c>
    </row>
    <row r="514" spans="2:21">
      <c r="B514" s="6" t="s">
        <v>950</v>
      </c>
      <c r="C514" s="17" t="s">
        <v>951</v>
      </c>
      <c r="D514" s="6" t="s">
        <v>721</v>
      </c>
      <c r="E514" s="6" t="s">
        <v>694</v>
      </c>
      <c r="F514" s="6"/>
      <c r="G514" s="6" t="s">
        <v>713</v>
      </c>
      <c r="H514" s="6" t="s">
        <v>949</v>
      </c>
      <c r="I514" s="6" t="s">
        <v>136</v>
      </c>
      <c r="J514" s="6" t="s">
        <v>2623</v>
      </c>
      <c r="K514" s="17">
        <v>2.75</v>
      </c>
      <c r="L514" s="6" t="s">
        <v>42</v>
      </c>
      <c r="M514" s="19">
        <v>6.4500000000000002E-2</v>
      </c>
      <c r="N514" s="8">
        <v>5.3900000000000003E-2</v>
      </c>
      <c r="O514" s="7">
        <v>243841.14</v>
      </c>
      <c r="P514" s="7">
        <v>103.27</v>
      </c>
      <c r="Q514" s="7">
        <v>0</v>
      </c>
      <c r="R514" s="7">
        <v>918.87</v>
      </c>
      <c r="S514" s="8">
        <v>2.0000000000000001E-4</v>
      </c>
      <c r="T514" s="8">
        <v>1.8E-3</v>
      </c>
      <c r="U514" s="8">
        <v>4.0000000000000002E-4</v>
      </c>
    </row>
    <row r="515" spans="2:21">
      <c r="B515" s="6" t="s">
        <v>952</v>
      </c>
      <c r="C515" s="17" t="s">
        <v>953</v>
      </c>
      <c r="D515" s="6" t="s">
        <v>116</v>
      </c>
      <c r="E515" s="6" t="s">
        <v>694</v>
      </c>
      <c r="F515" s="6"/>
      <c r="G515" s="6" t="s">
        <v>856</v>
      </c>
      <c r="H515" s="6" t="s">
        <v>949</v>
      </c>
      <c r="I515" s="6" t="s">
        <v>136</v>
      </c>
      <c r="J515" s="6" t="s">
        <v>2601</v>
      </c>
      <c r="K515" s="17">
        <v>3.28</v>
      </c>
      <c r="L515" s="6" t="s">
        <v>42</v>
      </c>
      <c r="M515" s="19">
        <v>6.5000000000000002E-2</v>
      </c>
      <c r="N515" s="8">
        <v>6.3700000000000007E-2</v>
      </c>
      <c r="O515" s="7">
        <v>312604.59000000003</v>
      </c>
      <c r="P515" s="7">
        <v>98.06</v>
      </c>
      <c r="Q515" s="7">
        <v>0</v>
      </c>
      <c r="R515" s="7">
        <v>1118.56</v>
      </c>
      <c r="S515" s="8">
        <v>4.0000000000000002E-4</v>
      </c>
      <c r="T515" s="8">
        <v>2.2000000000000001E-3</v>
      </c>
      <c r="U515" s="8">
        <v>4.0000000000000002E-4</v>
      </c>
    </row>
    <row r="516" spans="2:21">
      <c r="B516" s="6" t="s">
        <v>954</v>
      </c>
      <c r="C516" s="17" t="s">
        <v>955</v>
      </c>
      <c r="D516" s="6" t="s">
        <v>116</v>
      </c>
      <c r="E516" s="6" t="s">
        <v>694</v>
      </c>
      <c r="F516" s="6"/>
      <c r="G516" s="6" t="s">
        <v>116</v>
      </c>
      <c r="H516" s="6" t="s">
        <v>956</v>
      </c>
      <c r="I516" s="6" t="s">
        <v>160</v>
      </c>
      <c r="J516" s="6" t="s">
        <v>2640</v>
      </c>
      <c r="K516" s="17">
        <v>3.88</v>
      </c>
      <c r="L516" s="6" t="s">
        <v>42</v>
      </c>
      <c r="M516" s="19">
        <v>7.3749999999999996E-2</v>
      </c>
      <c r="N516" s="8">
        <v>0.05</v>
      </c>
      <c r="O516" s="7">
        <v>190687.1</v>
      </c>
      <c r="P516" s="7">
        <v>104.72</v>
      </c>
      <c r="Q516" s="7">
        <v>0</v>
      </c>
      <c r="R516" s="7">
        <v>728.66</v>
      </c>
      <c r="S516" s="8">
        <v>2.0000000000000001E-4</v>
      </c>
      <c r="T516" s="8">
        <v>1.4E-3</v>
      </c>
      <c r="U516" s="8">
        <v>2.9999999999999997E-4</v>
      </c>
    </row>
    <row r="517" spans="2:21">
      <c r="B517" s="6" t="s">
        <v>957</v>
      </c>
      <c r="C517" s="17" t="s">
        <v>958</v>
      </c>
      <c r="D517" s="6" t="s">
        <v>116</v>
      </c>
      <c r="E517" s="6" t="s">
        <v>694</v>
      </c>
      <c r="F517" s="6"/>
      <c r="G517" s="6" t="s">
        <v>768</v>
      </c>
      <c r="H517" s="6" t="s">
        <v>956</v>
      </c>
      <c r="I517" s="6" t="s">
        <v>160</v>
      </c>
      <c r="J517" s="6" t="s">
        <v>2712</v>
      </c>
      <c r="K517" s="17">
        <v>1.95</v>
      </c>
      <c r="L517" s="6" t="s">
        <v>42</v>
      </c>
      <c r="M517" s="19">
        <v>7.4999999999999997E-2</v>
      </c>
      <c r="N517" s="8">
        <v>6.0900000000000003E-2</v>
      </c>
      <c r="O517" s="7">
        <v>203198.95</v>
      </c>
      <c r="P517" s="7">
        <v>104.13</v>
      </c>
      <c r="Q517" s="7">
        <v>0</v>
      </c>
      <c r="R517" s="7">
        <v>772.1</v>
      </c>
      <c r="S517" s="8">
        <v>1E-4</v>
      </c>
      <c r="T517" s="8">
        <v>1.5E-3</v>
      </c>
      <c r="U517" s="8">
        <v>2.9999999999999997E-4</v>
      </c>
    </row>
    <row r="518" spans="2:21">
      <c r="B518" s="6" t="s">
        <v>959</v>
      </c>
      <c r="C518" s="17" t="s">
        <v>960</v>
      </c>
      <c r="D518" s="6" t="s">
        <v>116</v>
      </c>
      <c r="E518" s="6" t="s">
        <v>694</v>
      </c>
      <c r="F518" s="6"/>
      <c r="G518" s="6" t="s">
        <v>698</v>
      </c>
      <c r="H518" s="6" t="s">
        <v>733</v>
      </c>
      <c r="I518" s="6" t="s">
        <v>136</v>
      </c>
      <c r="J518" s="20">
        <v>42855</v>
      </c>
      <c r="K518" s="17">
        <v>2.2999999999999998</v>
      </c>
      <c r="L518" s="6" t="s">
        <v>42</v>
      </c>
      <c r="M518" s="19">
        <v>7.3749999999999996E-2</v>
      </c>
      <c r="N518" s="8">
        <v>7.3800000000000004E-2</v>
      </c>
      <c r="O518" s="7">
        <v>181314.32</v>
      </c>
      <c r="P518" s="7">
        <v>100.52</v>
      </c>
      <c r="Q518" s="7">
        <v>0</v>
      </c>
      <c r="R518" s="7">
        <v>665.06</v>
      </c>
      <c r="S518" s="8">
        <v>8.9999999999999998E-4</v>
      </c>
      <c r="T518" s="8">
        <v>1.2999999999999999E-3</v>
      </c>
      <c r="U518" s="8">
        <v>2.9999999999999997E-4</v>
      </c>
    </row>
    <row r="519" spans="2:21">
      <c r="B519" s="6" t="s">
        <v>959</v>
      </c>
      <c r="C519" s="17" t="s">
        <v>961</v>
      </c>
      <c r="D519" s="6" t="s">
        <v>116</v>
      </c>
      <c r="E519" s="6" t="s">
        <v>694</v>
      </c>
      <c r="F519" s="6"/>
      <c r="G519" s="6" t="s">
        <v>698</v>
      </c>
      <c r="H519" s="6" t="s">
        <v>733</v>
      </c>
      <c r="I519" s="6" t="s">
        <v>136</v>
      </c>
      <c r="J519" s="6" t="s">
        <v>2693</v>
      </c>
      <c r="K519" s="17">
        <v>2.2999999999999998</v>
      </c>
      <c r="L519" s="6" t="s">
        <v>42</v>
      </c>
      <c r="M519" s="19">
        <v>7.3749999999999996E-2</v>
      </c>
      <c r="N519" s="8">
        <v>7.2599999999999998E-2</v>
      </c>
      <c r="O519" s="7">
        <v>199281.52</v>
      </c>
      <c r="P519" s="7">
        <v>100.78</v>
      </c>
      <c r="Q519" s="7">
        <v>0</v>
      </c>
      <c r="R519" s="7">
        <v>732.85</v>
      </c>
      <c r="S519" s="8">
        <v>8.9999999999999998E-4</v>
      </c>
      <c r="T519" s="8">
        <v>1.4E-3</v>
      </c>
      <c r="U519" s="8">
        <v>2.9999999999999997E-4</v>
      </c>
    </row>
    <row r="520" spans="2:21">
      <c r="B520" s="6" t="s">
        <v>962</v>
      </c>
      <c r="C520" s="17" t="s">
        <v>963</v>
      </c>
      <c r="D520" s="6" t="s">
        <v>116</v>
      </c>
      <c r="E520" s="6" t="s">
        <v>694</v>
      </c>
      <c r="F520" s="6"/>
      <c r="G520" s="6" t="s">
        <v>116</v>
      </c>
      <c r="H520" s="6" t="s">
        <v>733</v>
      </c>
      <c r="I520" s="6" t="s">
        <v>136</v>
      </c>
      <c r="J520" s="6" t="s">
        <v>2607</v>
      </c>
      <c r="K520" s="17">
        <v>5</v>
      </c>
      <c r="L520" s="6" t="s">
        <v>42</v>
      </c>
      <c r="M520" s="19">
        <v>8.6249999999999993E-2</v>
      </c>
      <c r="N520" s="8">
        <v>8.6300000000000002E-2</v>
      </c>
      <c r="O520" s="7">
        <v>500187.17</v>
      </c>
      <c r="P520" s="7">
        <v>101.82</v>
      </c>
      <c r="Q520" s="7">
        <v>0</v>
      </c>
      <c r="R520" s="7">
        <v>1858.4</v>
      </c>
      <c r="S520" s="8">
        <v>4.0000000000000002E-4</v>
      </c>
      <c r="T520" s="8">
        <v>3.5999999999999999E-3</v>
      </c>
      <c r="U520" s="8">
        <v>6.9999999999999999E-4</v>
      </c>
    </row>
    <row r="521" spans="2:21">
      <c r="B521" s="6" t="s">
        <v>964</v>
      </c>
      <c r="C521" s="17" t="s">
        <v>965</v>
      </c>
      <c r="D521" s="6" t="s">
        <v>716</v>
      </c>
      <c r="E521" s="6" t="s">
        <v>694</v>
      </c>
      <c r="F521" s="6"/>
      <c r="G521" s="6" t="s">
        <v>966</v>
      </c>
      <c r="H521" s="6" t="s">
        <v>733</v>
      </c>
      <c r="I521" s="6" t="s">
        <v>136</v>
      </c>
      <c r="J521" s="6" t="s">
        <v>2600</v>
      </c>
      <c r="K521" s="17">
        <v>2.4500000000000002</v>
      </c>
      <c r="L521" s="6" t="s">
        <v>42</v>
      </c>
      <c r="M521" s="19">
        <v>7.8750000000000001E-2</v>
      </c>
      <c r="N521" s="8">
        <v>6.7900000000000002E-2</v>
      </c>
      <c r="O521" s="7">
        <v>303238.2</v>
      </c>
      <c r="P521" s="7">
        <v>105.14</v>
      </c>
      <c r="Q521" s="7">
        <v>0</v>
      </c>
      <c r="R521" s="7">
        <v>1163.3900000000001</v>
      </c>
      <c r="S521" s="8">
        <v>6.9999999999999999E-4</v>
      </c>
      <c r="T521" s="8">
        <v>2.3E-3</v>
      </c>
      <c r="U521" s="8">
        <v>5.0000000000000001E-4</v>
      </c>
    </row>
    <row r="522" spans="2:21">
      <c r="B522" s="6" t="s">
        <v>967</v>
      </c>
      <c r="C522" s="17" t="s">
        <v>968</v>
      </c>
      <c r="D522" s="6" t="s">
        <v>116</v>
      </c>
      <c r="E522" s="6" t="s">
        <v>694</v>
      </c>
      <c r="F522" s="6"/>
      <c r="G522" s="6" t="s">
        <v>698</v>
      </c>
      <c r="H522" s="6" t="s">
        <v>733</v>
      </c>
      <c r="I522" s="6" t="s">
        <v>136</v>
      </c>
      <c r="J522" s="6" t="s">
        <v>2657</v>
      </c>
      <c r="K522" s="17">
        <v>3.4</v>
      </c>
      <c r="L522" s="6" t="s">
        <v>42</v>
      </c>
      <c r="M522" s="19">
        <v>6.25E-2</v>
      </c>
      <c r="N522" s="8">
        <v>6.9900000000000004E-2</v>
      </c>
      <c r="O522" s="7">
        <v>357939.51</v>
      </c>
      <c r="P522" s="7">
        <v>99.18</v>
      </c>
      <c r="Q522" s="7">
        <v>0</v>
      </c>
      <c r="R522" s="7">
        <v>1295.4100000000001</v>
      </c>
      <c r="S522" s="8">
        <v>5.9999999999999995E-4</v>
      </c>
      <c r="T522" s="8">
        <v>2.5000000000000001E-3</v>
      </c>
      <c r="U522" s="8">
        <v>5.0000000000000001E-4</v>
      </c>
    </row>
    <row r="523" spans="2:21">
      <c r="B523" s="6" t="s">
        <v>969</v>
      </c>
      <c r="C523" s="17" t="s">
        <v>970</v>
      </c>
      <c r="D523" s="6" t="s">
        <v>116</v>
      </c>
      <c r="E523" s="6" t="s">
        <v>694</v>
      </c>
      <c r="F523" s="6"/>
      <c r="G523" s="6" t="s">
        <v>856</v>
      </c>
      <c r="H523" s="6" t="s">
        <v>971</v>
      </c>
      <c r="I523" s="6" t="s">
        <v>160</v>
      </c>
      <c r="J523" s="6" t="s">
        <v>2635</v>
      </c>
      <c r="K523" s="17">
        <v>4.21</v>
      </c>
      <c r="L523" s="6" t="s">
        <v>42</v>
      </c>
      <c r="M523" s="19">
        <v>0.06</v>
      </c>
      <c r="N523" s="8">
        <v>0.11260000000000001</v>
      </c>
      <c r="O523" s="7">
        <v>403278.46</v>
      </c>
      <c r="P523" s="7">
        <v>83.83</v>
      </c>
      <c r="Q523" s="7">
        <v>0</v>
      </c>
      <c r="R523" s="7">
        <v>1233.6099999999999</v>
      </c>
      <c r="S523" s="8">
        <v>2.0000000000000001E-4</v>
      </c>
      <c r="T523" s="8">
        <v>2.3999999999999998E-3</v>
      </c>
      <c r="U523" s="8">
        <v>5.0000000000000001E-4</v>
      </c>
    </row>
    <row r="524" spans="2:21">
      <c r="B524" s="6" t="s">
        <v>972</v>
      </c>
      <c r="C524" s="17" t="s">
        <v>973</v>
      </c>
      <c r="D524" s="6" t="s">
        <v>116</v>
      </c>
      <c r="E524" s="6" t="s">
        <v>694</v>
      </c>
      <c r="F524" s="6"/>
      <c r="G524" s="6" t="s">
        <v>974</v>
      </c>
      <c r="H524" s="6" t="s">
        <v>975</v>
      </c>
      <c r="I524" s="6" t="s">
        <v>136</v>
      </c>
      <c r="J524" s="6" t="s">
        <v>2668</v>
      </c>
      <c r="K524" s="17">
        <v>5.32</v>
      </c>
      <c r="L524" s="6" t="s">
        <v>42</v>
      </c>
      <c r="M524" s="19">
        <v>7.8750000000000001E-2</v>
      </c>
      <c r="N524" s="8">
        <v>8.77E-2</v>
      </c>
      <c r="O524" s="7">
        <v>977772.48</v>
      </c>
      <c r="P524" s="7">
        <v>97.61</v>
      </c>
      <c r="Q524" s="7">
        <v>0</v>
      </c>
      <c r="R524" s="7">
        <v>3482.75</v>
      </c>
      <c r="S524" s="8">
        <v>1.4E-3</v>
      </c>
      <c r="T524" s="8">
        <v>6.7999999999999996E-3</v>
      </c>
      <c r="U524" s="8">
        <v>1.4E-3</v>
      </c>
    </row>
    <row r="525" spans="2:21">
      <c r="B525" s="6" t="s">
        <v>976</v>
      </c>
      <c r="C525" s="17" t="s">
        <v>977</v>
      </c>
      <c r="D525" s="6" t="s">
        <v>721</v>
      </c>
      <c r="E525" s="6" t="s">
        <v>694</v>
      </c>
      <c r="F525" s="6"/>
      <c r="G525" s="6" t="s">
        <v>768</v>
      </c>
      <c r="H525" s="6" t="s">
        <v>166</v>
      </c>
      <c r="I525" s="6" t="s">
        <v>136</v>
      </c>
      <c r="J525" s="6" t="s">
        <v>2710</v>
      </c>
      <c r="K525" s="17">
        <v>0.23</v>
      </c>
      <c r="L525" s="6" t="s">
        <v>42</v>
      </c>
      <c r="M525" s="19">
        <v>8.1250000000000003E-2</v>
      </c>
      <c r="N525" s="8">
        <v>3.1899999999999998E-2</v>
      </c>
      <c r="O525" s="7">
        <v>46891.62</v>
      </c>
      <c r="P525" s="7">
        <v>103.32</v>
      </c>
      <c r="Q525" s="7">
        <v>0</v>
      </c>
      <c r="R525" s="7">
        <v>176.79</v>
      </c>
      <c r="S525" s="8">
        <v>0</v>
      </c>
      <c r="T525" s="8">
        <v>2.9999999999999997E-4</v>
      </c>
      <c r="U525" s="8">
        <v>1E-4</v>
      </c>
    </row>
    <row r="526" spans="2:21">
      <c r="B526" s="6" t="s">
        <v>978</v>
      </c>
      <c r="C526" s="17" t="s">
        <v>979</v>
      </c>
      <c r="D526" s="6" t="s">
        <v>761</v>
      </c>
      <c r="E526" s="6" t="s">
        <v>694</v>
      </c>
      <c r="F526" s="6"/>
      <c r="G526" s="6" t="s">
        <v>768</v>
      </c>
      <c r="H526" s="6" t="s">
        <v>166</v>
      </c>
      <c r="I526" s="6" t="s">
        <v>136</v>
      </c>
      <c r="J526" s="6" t="s">
        <v>2707</v>
      </c>
      <c r="K526" s="17">
        <v>1.18</v>
      </c>
      <c r="L526" s="6" t="s">
        <v>42</v>
      </c>
      <c r="M526" s="19">
        <v>6.6250000000000003E-2</v>
      </c>
      <c r="N526" s="8">
        <v>6.3899999999999998E-2</v>
      </c>
      <c r="O526" s="7">
        <v>200076.92</v>
      </c>
      <c r="P526" s="7">
        <v>100.66</v>
      </c>
      <c r="Q526" s="7">
        <v>0</v>
      </c>
      <c r="R526" s="7">
        <v>734.9</v>
      </c>
      <c r="S526" s="8">
        <v>2.0000000000000001E-4</v>
      </c>
      <c r="T526" s="8">
        <v>1.4E-3</v>
      </c>
      <c r="U526" s="8">
        <v>2.9999999999999997E-4</v>
      </c>
    </row>
    <row r="527" spans="2:21">
      <c r="B527" s="6" t="s">
        <v>980</v>
      </c>
      <c r="C527" s="17" t="s">
        <v>981</v>
      </c>
      <c r="D527" s="6" t="s">
        <v>712</v>
      </c>
      <c r="E527" s="6" t="s">
        <v>694</v>
      </c>
      <c r="F527" s="6"/>
      <c r="G527" s="6" t="s">
        <v>795</v>
      </c>
      <c r="H527" s="6" t="s">
        <v>166</v>
      </c>
      <c r="I527" s="6" t="s">
        <v>160</v>
      </c>
      <c r="J527" s="6" t="s">
        <v>2710</v>
      </c>
      <c r="K527" s="17">
        <v>0.73</v>
      </c>
      <c r="L527" s="6" t="s">
        <v>44</v>
      </c>
      <c r="M527" s="19">
        <v>7.0000000000000007E-2</v>
      </c>
      <c r="N527" s="8">
        <v>2.98E-2</v>
      </c>
      <c r="O527" s="7">
        <v>246950.71</v>
      </c>
      <c r="P527" s="7">
        <v>104.75</v>
      </c>
      <c r="Q527" s="7">
        <v>0</v>
      </c>
      <c r="R527" s="7">
        <v>1235.2</v>
      </c>
      <c r="S527" s="8">
        <v>2.9999999999999997E-4</v>
      </c>
      <c r="T527" s="8">
        <v>2.3999999999999998E-3</v>
      </c>
      <c r="U527" s="8">
        <v>5.0000000000000001E-4</v>
      </c>
    </row>
    <row r="528" spans="2:21">
      <c r="B528" s="6" t="s">
        <v>982</v>
      </c>
      <c r="C528" s="17" t="s">
        <v>983</v>
      </c>
      <c r="D528" s="6" t="s">
        <v>721</v>
      </c>
      <c r="E528" s="6" t="s">
        <v>694</v>
      </c>
      <c r="F528" s="6"/>
      <c r="G528" s="6" t="s">
        <v>705</v>
      </c>
      <c r="H528" s="6" t="s">
        <v>166</v>
      </c>
      <c r="I528" s="6"/>
      <c r="J528" s="6" t="s">
        <v>2599</v>
      </c>
      <c r="K528" s="17">
        <v>12.77</v>
      </c>
      <c r="L528" s="6" t="s">
        <v>44</v>
      </c>
      <c r="M528">
        <v>7.8799999999999995E-2</v>
      </c>
      <c r="N528" s="8">
        <v>7.5700000000000003E-2</v>
      </c>
      <c r="O528" s="7">
        <v>250088.57</v>
      </c>
      <c r="P528" s="7">
        <v>106.59</v>
      </c>
      <c r="Q528" s="7">
        <v>0</v>
      </c>
      <c r="R528" s="7">
        <v>1272.8699999999999</v>
      </c>
      <c r="T528" s="8">
        <v>2.5000000000000001E-3</v>
      </c>
      <c r="U528" s="8">
        <v>5.0000000000000001E-4</v>
      </c>
    </row>
    <row r="529" spans="2:21">
      <c r="B529" s="6" t="s">
        <v>984</v>
      </c>
      <c r="C529" s="17" t="s">
        <v>985</v>
      </c>
      <c r="D529" s="6" t="s">
        <v>116</v>
      </c>
      <c r="E529" s="6" t="s">
        <v>694</v>
      </c>
      <c r="F529" s="6"/>
      <c r="G529" s="6" t="s">
        <v>705</v>
      </c>
      <c r="H529" s="6" t="s">
        <v>166</v>
      </c>
      <c r="I529" s="6"/>
      <c r="J529" s="6" t="s">
        <v>2668</v>
      </c>
      <c r="K529" s="17">
        <v>75.760000000000005</v>
      </c>
      <c r="L529" s="6" t="s">
        <v>47</v>
      </c>
      <c r="M529">
        <v>0</v>
      </c>
      <c r="N529" s="8">
        <v>1E-3</v>
      </c>
      <c r="O529" s="7">
        <v>362605.47</v>
      </c>
      <c r="P529" s="7">
        <v>92.73</v>
      </c>
      <c r="Q529" s="7">
        <v>0</v>
      </c>
      <c r="R529" s="7">
        <v>1420.9</v>
      </c>
      <c r="T529" s="8">
        <v>2.8E-3</v>
      </c>
      <c r="U529" s="8">
        <v>5.9999999999999995E-4</v>
      </c>
    </row>
    <row r="530" spans="2:21">
      <c r="B530" s="6" t="s">
        <v>986</v>
      </c>
      <c r="C530" s="17" t="s">
        <v>987</v>
      </c>
      <c r="D530" s="6" t="s">
        <v>116</v>
      </c>
      <c r="E530" s="6" t="s">
        <v>694</v>
      </c>
      <c r="F530" s="6"/>
      <c r="G530" s="6" t="s">
        <v>705</v>
      </c>
      <c r="H530" s="6" t="s">
        <v>166</v>
      </c>
      <c r="I530" s="6"/>
      <c r="J530" s="20">
        <v>43220</v>
      </c>
      <c r="K530" s="17">
        <v>19.36</v>
      </c>
      <c r="L530" s="6" t="s">
        <v>47</v>
      </c>
      <c r="M530">
        <v>4.2500000000000003E-2</v>
      </c>
      <c r="N530" s="8">
        <v>4.7399999999999998E-2</v>
      </c>
      <c r="O530" s="7">
        <v>381389.74</v>
      </c>
      <c r="P530" s="7">
        <v>92.37</v>
      </c>
      <c r="Q530" s="7">
        <v>0</v>
      </c>
      <c r="R530" s="7">
        <v>1488.71</v>
      </c>
      <c r="T530" s="8">
        <v>2.8999999999999998E-3</v>
      </c>
      <c r="U530" s="8">
        <v>5.9999999999999995E-4</v>
      </c>
    </row>
    <row r="531" spans="2:21">
      <c r="B531" s="6" t="s">
        <v>988</v>
      </c>
      <c r="C531" s="17" t="s">
        <v>989</v>
      </c>
      <c r="D531" s="6" t="s">
        <v>732</v>
      </c>
      <c r="E531" s="6" t="s">
        <v>694</v>
      </c>
      <c r="F531" s="6"/>
      <c r="G531" s="6" t="s">
        <v>990</v>
      </c>
      <c r="H531" s="6" t="s">
        <v>166</v>
      </c>
      <c r="I531" s="6"/>
      <c r="J531" s="6" t="s">
        <v>2668</v>
      </c>
      <c r="K531" s="17">
        <v>5.39</v>
      </c>
      <c r="L531" s="6" t="s">
        <v>42</v>
      </c>
      <c r="M531">
        <v>1.2500000000000001E-2</v>
      </c>
      <c r="N531" s="8">
        <v>0</v>
      </c>
      <c r="O531" s="7">
        <v>57460.08</v>
      </c>
      <c r="P531" s="7">
        <v>133.69</v>
      </c>
      <c r="Q531" s="7">
        <v>0</v>
      </c>
      <c r="R531" s="7">
        <v>280.31</v>
      </c>
      <c r="T531" s="8">
        <v>5.0000000000000001E-4</v>
      </c>
      <c r="U531" s="8">
        <v>1E-4</v>
      </c>
    </row>
    <row r="532" spans="2:21">
      <c r="B532" s="6" t="s">
        <v>991</v>
      </c>
      <c r="C532" s="17" t="s">
        <v>992</v>
      </c>
      <c r="D532" s="6" t="s">
        <v>116</v>
      </c>
      <c r="E532" s="6" t="s">
        <v>694</v>
      </c>
      <c r="F532" s="6"/>
      <c r="G532" s="6" t="s">
        <v>785</v>
      </c>
      <c r="H532" s="6" t="s">
        <v>166</v>
      </c>
      <c r="I532" s="6"/>
      <c r="J532" s="6" t="s">
        <v>2625</v>
      </c>
      <c r="K532" s="17">
        <v>5.14</v>
      </c>
      <c r="L532" s="6" t="s">
        <v>47</v>
      </c>
      <c r="M532">
        <v>0.04</v>
      </c>
      <c r="N532" s="8">
        <v>4.1200000000000001E-2</v>
      </c>
      <c r="O532" s="7">
        <v>191464.62</v>
      </c>
      <c r="P532" s="7">
        <v>100.13</v>
      </c>
      <c r="Q532" s="7">
        <v>0</v>
      </c>
      <c r="R532" s="7">
        <v>810.14</v>
      </c>
      <c r="T532" s="8">
        <v>1.6000000000000001E-3</v>
      </c>
      <c r="U532" s="8">
        <v>2.9999999999999997E-4</v>
      </c>
    </row>
    <row r="533" spans="2:21">
      <c r="B533" s="6" t="s">
        <v>993</v>
      </c>
      <c r="C533" s="17" t="s">
        <v>994</v>
      </c>
      <c r="D533" s="6" t="s">
        <v>116</v>
      </c>
      <c r="E533" s="6" t="s">
        <v>694</v>
      </c>
      <c r="F533" s="6"/>
      <c r="G533" s="6" t="s">
        <v>974</v>
      </c>
      <c r="H533" s="6" t="s">
        <v>166</v>
      </c>
      <c r="I533" s="6"/>
      <c r="J533" s="6" t="s">
        <v>2604</v>
      </c>
      <c r="K533" s="17">
        <v>4.04</v>
      </c>
      <c r="L533" s="6" t="s">
        <v>48</v>
      </c>
      <c r="M533" s="19">
        <v>7.0000000000000007E-2</v>
      </c>
      <c r="N533" s="8">
        <v>5.6099999999999997E-2</v>
      </c>
      <c r="O533" s="7">
        <v>7003638.8499999996</v>
      </c>
      <c r="P533" s="7">
        <v>107.98</v>
      </c>
      <c r="Q533" s="7">
        <v>0</v>
      </c>
      <c r="R533" s="7">
        <v>3067.38</v>
      </c>
      <c r="S533" s="8">
        <v>7.0000000000000001E-3</v>
      </c>
      <c r="T533" s="8">
        <v>6.0000000000000001E-3</v>
      </c>
      <c r="U533" s="8">
        <v>1.1999999999999999E-3</v>
      </c>
    </row>
    <row r="534" spans="2:21">
      <c r="B534" s="6" t="s">
        <v>995</v>
      </c>
      <c r="C534" s="17" t="s">
        <v>996</v>
      </c>
      <c r="D534" s="6" t="s">
        <v>116</v>
      </c>
      <c r="E534" s="6" t="s">
        <v>694</v>
      </c>
      <c r="F534" s="6"/>
      <c r="G534" s="6" t="s">
        <v>713</v>
      </c>
      <c r="H534" s="6" t="s">
        <v>166</v>
      </c>
      <c r="I534" s="6"/>
      <c r="J534" s="6" t="s">
        <v>2668</v>
      </c>
      <c r="K534" s="17">
        <v>7.38</v>
      </c>
      <c r="L534" s="6" t="s">
        <v>42</v>
      </c>
      <c r="M534">
        <v>5.8000000000000003E-2</v>
      </c>
      <c r="N534" s="8">
        <v>7.2599999999999998E-2</v>
      </c>
      <c r="O534" s="7">
        <v>234466.03</v>
      </c>
      <c r="P534" s="7">
        <v>91.94</v>
      </c>
      <c r="Q534" s="7">
        <v>0</v>
      </c>
      <c r="R534" s="7">
        <v>786.61</v>
      </c>
      <c r="T534" s="8">
        <v>1.5E-3</v>
      </c>
      <c r="U534" s="8">
        <v>2.9999999999999997E-4</v>
      </c>
    </row>
    <row r="535" spans="2:21">
      <c r="B535" s="6" t="s">
        <v>997</v>
      </c>
      <c r="C535" s="17" t="s">
        <v>998</v>
      </c>
      <c r="D535" s="6" t="s">
        <v>732</v>
      </c>
      <c r="E535" s="6" t="s">
        <v>694</v>
      </c>
      <c r="F535" s="6"/>
      <c r="G535" s="6" t="s">
        <v>726</v>
      </c>
      <c r="H535" s="6" t="s">
        <v>166</v>
      </c>
      <c r="I535" s="6"/>
      <c r="J535" s="6" t="s">
        <v>2630</v>
      </c>
      <c r="K535" s="17">
        <v>5.21</v>
      </c>
      <c r="L535" s="6" t="s">
        <v>42</v>
      </c>
      <c r="M535">
        <v>4.6300000000000001E-2</v>
      </c>
      <c r="N535" s="8">
        <v>5.6500000000000002E-2</v>
      </c>
      <c r="O535" s="7">
        <v>265727.53999999998</v>
      </c>
      <c r="P535" s="7">
        <v>97.25</v>
      </c>
      <c r="Q535" s="7">
        <v>0</v>
      </c>
      <c r="R535" s="7">
        <v>942.97</v>
      </c>
      <c r="T535" s="8">
        <v>1.8E-3</v>
      </c>
      <c r="U535" s="8">
        <v>4.0000000000000002E-4</v>
      </c>
    </row>
    <row r="536" spans="2:21">
      <c r="B536" s="6" t="s">
        <v>999</v>
      </c>
      <c r="C536" s="17" t="s">
        <v>1000</v>
      </c>
      <c r="D536" s="6" t="s">
        <v>751</v>
      </c>
      <c r="E536" s="6" t="s">
        <v>694</v>
      </c>
      <c r="F536" s="6"/>
      <c r="G536" s="6" t="s">
        <v>698</v>
      </c>
      <c r="H536" s="6" t="s">
        <v>166</v>
      </c>
      <c r="I536" s="6"/>
      <c r="J536" s="6" t="s">
        <v>2625</v>
      </c>
      <c r="K536" s="17">
        <v>4.6500000000000004</v>
      </c>
      <c r="L536" s="6" t="s">
        <v>42</v>
      </c>
      <c r="M536">
        <v>7.0000000000000007E-2</v>
      </c>
      <c r="N536" s="8">
        <v>8.2400000000000001E-2</v>
      </c>
      <c r="O536" s="7">
        <v>156300.66</v>
      </c>
      <c r="P536" s="7">
        <v>96.98</v>
      </c>
      <c r="Q536" s="7">
        <v>0</v>
      </c>
      <c r="R536" s="7">
        <v>553.12</v>
      </c>
      <c r="T536" s="8">
        <v>1.1000000000000001E-3</v>
      </c>
      <c r="U536" s="8">
        <v>2.0000000000000001E-4</v>
      </c>
    </row>
    <row r="539" spans="2:21">
      <c r="B539" s="6" t="s">
        <v>169</v>
      </c>
      <c r="C539" s="17"/>
      <c r="D539" s="6"/>
      <c r="E539" s="6"/>
      <c r="F539" s="6"/>
      <c r="G539" s="6"/>
      <c r="H539" s="6"/>
      <c r="I539" s="6"/>
      <c r="J539" s="6"/>
      <c r="L539" s="6"/>
    </row>
    <row r="543" spans="2:21">
      <c r="B543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9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2954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1001</v>
      </c>
    </row>
    <row r="8" spans="2:15">
      <c r="B8" s="3" t="s">
        <v>87</v>
      </c>
      <c r="C8" s="3" t="s">
        <v>88</v>
      </c>
      <c r="D8" s="3" t="s">
        <v>172</v>
      </c>
      <c r="E8" s="3" t="s">
        <v>247</v>
      </c>
      <c r="F8" s="3" t="s">
        <v>89</v>
      </c>
      <c r="G8" s="3" t="s">
        <v>248</v>
      </c>
      <c r="H8" s="3" t="s">
        <v>92</v>
      </c>
      <c r="I8" s="3" t="s">
        <v>175</v>
      </c>
      <c r="J8" s="3" t="s">
        <v>41</v>
      </c>
      <c r="K8" s="3" t="s">
        <v>176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181</v>
      </c>
      <c r="J9" s="4" t="s">
        <v>182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1002</v>
      </c>
      <c r="C11" s="12"/>
      <c r="D11" s="3"/>
      <c r="E11" s="3"/>
      <c r="F11" s="3"/>
      <c r="G11" s="3"/>
      <c r="H11" s="3"/>
      <c r="I11" s="9">
        <v>40934356.32</v>
      </c>
      <c r="L11" s="9">
        <v>565645.68999999994</v>
      </c>
      <c r="N11" s="10">
        <v>1</v>
      </c>
      <c r="O11" s="10">
        <v>0.2273</v>
      </c>
    </row>
    <row r="12" spans="2:15">
      <c r="B12" s="3" t="s">
        <v>1003</v>
      </c>
      <c r="C12" s="12"/>
      <c r="D12" s="3"/>
      <c r="E12" s="3"/>
      <c r="F12" s="3"/>
      <c r="G12" s="3"/>
      <c r="H12" s="3"/>
      <c r="I12" s="9">
        <v>31515449.629999999</v>
      </c>
      <c r="L12" s="9">
        <v>302472.95</v>
      </c>
      <c r="N12" s="10">
        <v>0.53469999999999995</v>
      </c>
      <c r="O12" s="10">
        <v>0.1215</v>
      </c>
    </row>
    <row r="13" spans="2:15">
      <c r="B13" s="13" t="s">
        <v>1004</v>
      </c>
      <c r="C13" s="14"/>
      <c r="D13" s="13"/>
      <c r="E13" s="13"/>
      <c r="F13" s="13"/>
      <c r="G13" s="13"/>
      <c r="H13" s="13"/>
      <c r="I13" s="15">
        <v>18624997.890000001</v>
      </c>
      <c r="L13" s="15">
        <v>174042.76</v>
      </c>
      <c r="N13" s="16">
        <v>0.30769999999999997</v>
      </c>
      <c r="O13" s="16">
        <v>6.9900000000000004E-2</v>
      </c>
    </row>
    <row r="14" spans="2:15">
      <c r="B14" s="6" t="s">
        <v>1005</v>
      </c>
      <c r="C14" s="17">
        <v>593038</v>
      </c>
      <c r="D14" s="6" t="s">
        <v>187</v>
      </c>
      <c r="E14" s="6"/>
      <c r="F14" s="18">
        <v>520029083</v>
      </c>
      <c r="G14" s="6" t="s">
        <v>263</v>
      </c>
      <c r="H14" s="6" t="s">
        <v>106</v>
      </c>
      <c r="I14" s="7">
        <v>25407.74</v>
      </c>
      <c r="J14" s="7">
        <v>7635</v>
      </c>
      <c r="K14" s="7">
        <v>0</v>
      </c>
      <c r="L14" s="7">
        <v>1939.88</v>
      </c>
      <c r="M14" s="8">
        <v>2.9999999999999997E-4</v>
      </c>
      <c r="N14" s="8">
        <v>3.3999999999999998E-3</v>
      </c>
      <c r="O14" s="8">
        <v>8.0000000000000004E-4</v>
      </c>
    </row>
    <row r="15" spans="2:15">
      <c r="B15" s="6" t="s">
        <v>1006</v>
      </c>
      <c r="C15" s="17">
        <v>691212</v>
      </c>
      <c r="D15" s="6" t="s">
        <v>187</v>
      </c>
      <c r="E15" s="6"/>
      <c r="F15" s="18">
        <v>520007030</v>
      </c>
      <c r="G15" s="6" t="s">
        <v>263</v>
      </c>
      <c r="H15" s="6" t="s">
        <v>106</v>
      </c>
      <c r="I15" s="7">
        <v>259669.25</v>
      </c>
      <c r="J15" s="7">
        <v>1067</v>
      </c>
      <c r="K15" s="7">
        <v>0</v>
      </c>
      <c r="L15" s="7">
        <v>2770.67</v>
      </c>
      <c r="M15" s="8">
        <v>2.0000000000000001E-4</v>
      </c>
      <c r="N15" s="8">
        <v>4.8999999999999998E-3</v>
      </c>
      <c r="O15" s="8">
        <v>1.1000000000000001E-3</v>
      </c>
    </row>
    <row r="16" spans="2:15">
      <c r="B16" s="6" t="s">
        <v>1007</v>
      </c>
      <c r="C16" s="17">
        <v>604611</v>
      </c>
      <c r="D16" s="6" t="s">
        <v>187</v>
      </c>
      <c r="E16" s="6"/>
      <c r="F16" s="18">
        <v>520018078</v>
      </c>
      <c r="G16" s="6" t="s">
        <v>263</v>
      </c>
      <c r="H16" s="6" t="s">
        <v>106</v>
      </c>
      <c r="I16" s="7">
        <v>921953.23</v>
      </c>
      <c r="J16" s="7">
        <v>2160</v>
      </c>
      <c r="K16" s="7">
        <v>0</v>
      </c>
      <c r="L16" s="7">
        <v>19914.189999999999</v>
      </c>
      <c r="M16" s="8">
        <v>5.9999999999999995E-4</v>
      </c>
      <c r="N16" s="8">
        <v>3.5200000000000002E-2</v>
      </c>
      <c r="O16" s="8">
        <v>8.0000000000000002E-3</v>
      </c>
    </row>
    <row r="17" spans="2:15">
      <c r="B17" s="6" t="s">
        <v>1008</v>
      </c>
      <c r="C17" s="17">
        <v>695437</v>
      </c>
      <c r="D17" s="6" t="s">
        <v>187</v>
      </c>
      <c r="E17" s="6"/>
      <c r="F17" s="18">
        <v>520000522</v>
      </c>
      <c r="G17" s="6" t="s">
        <v>263</v>
      </c>
      <c r="H17" s="6" t="s">
        <v>106</v>
      </c>
      <c r="I17" s="7">
        <v>114213.54</v>
      </c>
      <c r="J17" s="7">
        <v>6717</v>
      </c>
      <c r="K17" s="7">
        <v>0</v>
      </c>
      <c r="L17" s="7">
        <v>7671.72</v>
      </c>
      <c r="M17" s="8">
        <v>5.0000000000000001E-4</v>
      </c>
      <c r="N17" s="8">
        <v>1.3599999999999999E-2</v>
      </c>
      <c r="O17" s="8">
        <v>3.0999999999999999E-3</v>
      </c>
    </row>
    <row r="18" spans="2:15">
      <c r="B18" s="6" t="s">
        <v>1009</v>
      </c>
      <c r="C18" s="17">
        <v>662577</v>
      </c>
      <c r="D18" s="6" t="s">
        <v>187</v>
      </c>
      <c r="E18" s="6"/>
      <c r="F18" s="18">
        <v>520000118</v>
      </c>
      <c r="G18" s="6" t="s">
        <v>263</v>
      </c>
      <c r="H18" s="6" t="s">
        <v>106</v>
      </c>
      <c r="I18" s="7">
        <v>879662.21</v>
      </c>
      <c r="J18" s="7">
        <v>2475</v>
      </c>
      <c r="K18" s="7">
        <v>0</v>
      </c>
      <c r="L18" s="7">
        <v>21771.64</v>
      </c>
      <c r="M18" s="8">
        <v>6.9999999999999999E-4</v>
      </c>
      <c r="N18" s="8">
        <v>3.85E-2</v>
      </c>
      <c r="O18" s="8">
        <v>8.6999999999999994E-3</v>
      </c>
    </row>
    <row r="19" spans="2:15">
      <c r="B19" s="6" t="s">
        <v>1010</v>
      </c>
      <c r="C19" s="17">
        <v>585018</v>
      </c>
      <c r="D19" s="6" t="s">
        <v>187</v>
      </c>
      <c r="E19" s="6"/>
      <c r="F19" s="18">
        <v>520033986</v>
      </c>
      <c r="G19" s="6" t="s">
        <v>310</v>
      </c>
      <c r="H19" s="6" t="s">
        <v>106</v>
      </c>
      <c r="I19" s="7">
        <v>87688.63</v>
      </c>
      <c r="J19" s="7">
        <v>2741</v>
      </c>
      <c r="K19" s="7">
        <v>0</v>
      </c>
      <c r="L19" s="7">
        <v>2403.5500000000002</v>
      </c>
      <c r="M19" s="8">
        <v>4.0000000000000002E-4</v>
      </c>
      <c r="N19" s="8">
        <v>4.1999999999999997E-3</v>
      </c>
      <c r="O19" s="8">
        <v>1E-3</v>
      </c>
    </row>
    <row r="20" spans="2:15">
      <c r="B20" s="6" t="s">
        <v>1011</v>
      </c>
      <c r="C20" s="17">
        <v>777037</v>
      </c>
      <c r="D20" s="6" t="s">
        <v>187</v>
      </c>
      <c r="E20" s="6"/>
      <c r="F20" s="18">
        <v>520022732</v>
      </c>
      <c r="G20" s="6" t="s">
        <v>332</v>
      </c>
      <c r="H20" s="6" t="s">
        <v>106</v>
      </c>
      <c r="I20" s="7">
        <v>12916.06</v>
      </c>
      <c r="J20" s="7">
        <v>2242</v>
      </c>
      <c r="K20" s="7">
        <v>0</v>
      </c>
      <c r="L20" s="7">
        <v>289.58</v>
      </c>
      <c r="M20" s="8">
        <v>1E-4</v>
      </c>
      <c r="N20" s="8">
        <v>5.0000000000000001E-4</v>
      </c>
      <c r="O20" s="8">
        <v>1E-4</v>
      </c>
    </row>
    <row r="21" spans="2:15">
      <c r="B21" s="6" t="s">
        <v>1012</v>
      </c>
      <c r="C21" s="17">
        <v>1143429</v>
      </c>
      <c r="D21" s="6" t="s">
        <v>187</v>
      </c>
      <c r="E21" s="6"/>
      <c r="F21" s="18">
        <v>510678816</v>
      </c>
      <c r="G21" s="6" t="s">
        <v>397</v>
      </c>
      <c r="H21" s="6" t="s">
        <v>106</v>
      </c>
      <c r="I21" s="7">
        <v>1810.62</v>
      </c>
      <c r="J21" s="7">
        <v>39380</v>
      </c>
      <c r="K21" s="7">
        <v>0</v>
      </c>
      <c r="L21" s="7">
        <v>713.02</v>
      </c>
      <c r="M21" s="8">
        <v>1E-4</v>
      </c>
      <c r="N21" s="8">
        <v>1.2999999999999999E-3</v>
      </c>
      <c r="O21" s="8">
        <v>2.9999999999999997E-4</v>
      </c>
    </row>
    <row r="22" spans="2:15">
      <c r="B22" s="6" t="s">
        <v>1013</v>
      </c>
      <c r="C22" s="17">
        <v>1095835</v>
      </c>
      <c r="D22" s="6" t="s">
        <v>187</v>
      </c>
      <c r="E22" s="6"/>
      <c r="F22" s="18">
        <v>511659401</v>
      </c>
      <c r="G22" s="6" t="s">
        <v>283</v>
      </c>
      <c r="H22" s="6" t="s">
        <v>106</v>
      </c>
      <c r="I22" s="7">
        <v>76198.98</v>
      </c>
      <c r="J22" s="7">
        <v>4051</v>
      </c>
      <c r="K22" s="7">
        <v>0</v>
      </c>
      <c r="L22" s="7">
        <v>3086.82</v>
      </c>
      <c r="M22" s="8">
        <v>5.9999999999999995E-4</v>
      </c>
      <c r="N22" s="8">
        <v>5.4999999999999997E-3</v>
      </c>
      <c r="O22" s="8">
        <v>1.1999999999999999E-3</v>
      </c>
    </row>
    <row r="23" spans="2:15">
      <c r="B23" s="6" t="s">
        <v>1014</v>
      </c>
      <c r="C23" s="17">
        <v>390013</v>
      </c>
      <c r="D23" s="6" t="s">
        <v>187</v>
      </c>
      <c r="E23" s="6"/>
      <c r="F23" s="18">
        <v>520038506</v>
      </c>
      <c r="G23" s="6" t="s">
        <v>283</v>
      </c>
      <c r="H23" s="6" t="s">
        <v>106</v>
      </c>
      <c r="I23" s="7">
        <v>187277.59</v>
      </c>
      <c r="J23" s="7">
        <v>3360</v>
      </c>
      <c r="K23" s="7">
        <v>0</v>
      </c>
      <c r="L23" s="7">
        <v>6292.53</v>
      </c>
      <c r="M23" s="8">
        <v>1.1000000000000001E-3</v>
      </c>
      <c r="N23" s="8">
        <v>1.11E-2</v>
      </c>
      <c r="O23" s="8">
        <v>2.5000000000000001E-3</v>
      </c>
    </row>
    <row r="24" spans="2:15">
      <c r="B24" s="6" t="s">
        <v>1015</v>
      </c>
      <c r="C24" s="17">
        <v>1097278</v>
      </c>
      <c r="D24" s="6" t="s">
        <v>187</v>
      </c>
      <c r="E24" s="6"/>
      <c r="F24" s="18">
        <v>520026683</v>
      </c>
      <c r="G24" s="6" t="s">
        <v>283</v>
      </c>
      <c r="H24" s="6" t="s">
        <v>106</v>
      </c>
      <c r="I24" s="7">
        <v>47035.87</v>
      </c>
      <c r="J24" s="7">
        <v>1830</v>
      </c>
      <c r="K24" s="7">
        <v>0</v>
      </c>
      <c r="L24" s="7">
        <v>860.76</v>
      </c>
      <c r="M24" s="8">
        <v>1E-4</v>
      </c>
      <c r="N24" s="8">
        <v>1.5E-3</v>
      </c>
      <c r="O24" s="8">
        <v>2.9999999999999997E-4</v>
      </c>
    </row>
    <row r="25" spans="2:15">
      <c r="B25" s="6" t="s">
        <v>1016</v>
      </c>
      <c r="C25" s="17">
        <v>126011</v>
      </c>
      <c r="D25" s="6" t="s">
        <v>187</v>
      </c>
      <c r="E25" s="6"/>
      <c r="F25" s="18">
        <v>520033234</v>
      </c>
      <c r="G25" s="6" t="s">
        <v>283</v>
      </c>
      <c r="H25" s="6" t="s">
        <v>106</v>
      </c>
      <c r="I25" s="7">
        <v>162262.47</v>
      </c>
      <c r="J25" s="7">
        <v>3370</v>
      </c>
      <c r="K25" s="7">
        <v>61.66</v>
      </c>
      <c r="L25" s="7">
        <v>5529.9</v>
      </c>
      <c r="M25" s="8">
        <v>8.0000000000000004E-4</v>
      </c>
      <c r="N25" s="8">
        <v>9.7999999999999997E-3</v>
      </c>
      <c r="O25" s="8">
        <v>2.2000000000000001E-3</v>
      </c>
    </row>
    <row r="26" spans="2:15">
      <c r="B26" s="6" t="s">
        <v>1017</v>
      </c>
      <c r="C26" s="17">
        <v>323014</v>
      </c>
      <c r="D26" s="6" t="s">
        <v>187</v>
      </c>
      <c r="E26" s="6"/>
      <c r="F26" s="18">
        <v>520037789</v>
      </c>
      <c r="G26" s="6" t="s">
        <v>283</v>
      </c>
      <c r="H26" s="6" t="s">
        <v>106</v>
      </c>
      <c r="I26" s="7">
        <v>2786.9</v>
      </c>
      <c r="J26" s="7">
        <v>15150</v>
      </c>
      <c r="K26" s="7">
        <v>0</v>
      </c>
      <c r="L26" s="7">
        <v>422.21</v>
      </c>
      <c r="M26" s="8">
        <v>1E-4</v>
      </c>
      <c r="N26" s="8">
        <v>6.9999999999999999E-4</v>
      </c>
      <c r="O26" s="8">
        <v>2.0000000000000001E-4</v>
      </c>
    </row>
    <row r="27" spans="2:15">
      <c r="B27" s="6" t="s">
        <v>1018</v>
      </c>
      <c r="C27" s="17">
        <v>1119478</v>
      </c>
      <c r="D27" s="6" t="s">
        <v>187</v>
      </c>
      <c r="E27" s="6"/>
      <c r="F27" s="18">
        <v>510960719</v>
      </c>
      <c r="G27" s="6" t="s">
        <v>283</v>
      </c>
      <c r="H27" s="6" t="s">
        <v>106</v>
      </c>
      <c r="I27" s="7">
        <v>20671.939999999999</v>
      </c>
      <c r="J27" s="7">
        <v>18140</v>
      </c>
      <c r="K27" s="7">
        <v>0</v>
      </c>
      <c r="L27" s="7">
        <v>3749.89</v>
      </c>
      <c r="M27" s="8">
        <v>2.0000000000000001E-4</v>
      </c>
      <c r="N27" s="8">
        <v>6.6E-3</v>
      </c>
      <c r="O27" s="8">
        <v>1.5E-3</v>
      </c>
    </row>
    <row r="28" spans="2:15">
      <c r="B28" s="6" t="s">
        <v>1019</v>
      </c>
      <c r="C28" s="17">
        <v>1121300</v>
      </c>
      <c r="D28" s="6" t="s">
        <v>187</v>
      </c>
      <c r="E28" s="6"/>
      <c r="F28" s="18">
        <v>513951251</v>
      </c>
      <c r="G28" s="6" t="s">
        <v>505</v>
      </c>
      <c r="H28" s="6" t="s">
        <v>106</v>
      </c>
      <c r="I28" s="7">
        <v>112.68</v>
      </c>
      <c r="J28" s="7">
        <v>30620</v>
      </c>
      <c r="K28" s="7">
        <v>0</v>
      </c>
      <c r="L28" s="7">
        <v>34.5</v>
      </c>
      <c r="M28" s="8">
        <v>0</v>
      </c>
      <c r="N28" s="8">
        <v>1E-4</v>
      </c>
      <c r="O28" s="8">
        <v>0</v>
      </c>
    </row>
    <row r="29" spans="2:15">
      <c r="B29" s="6" t="s">
        <v>1020</v>
      </c>
      <c r="C29" s="17">
        <v>1081082</v>
      </c>
      <c r="D29" s="6" t="s">
        <v>187</v>
      </c>
      <c r="E29" s="6"/>
      <c r="F29" s="18">
        <v>520042805</v>
      </c>
      <c r="G29" s="6" t="s">
        <v>505</v>
      </c>
      <c r="H29" s="6" t="s">
        <v>106</v>
      </c>
      <c r="I29" s="7">
        <v>15605.13</v>
      </c>
      <c r="J29" s="7">
        <v>35850</v>
      </c>
      <c r="K29" s="7">
        <v>0</v>
      </c>
      <c r="L29" s="7">
        <v>5594.44</v>
      </c>
      <c r="M29" s="8">
        <v>2.9999999999999997E-4</v>
      </c>
      <c r="N29" s="8">
        <v>9.9000000000000008E-3</v>
      </c>
      <c r="O29" s="8">
        <v>2.2000000000000001E-3</v>
      </c>
    </row>
    <row r="30" spans="2:15">
      <c r="B30" s="6" t="s">
        <v>1021</v>
      </c>
      <c r="C30" s="17">
        <v>746016</v>
      </c>
      <c r="D30" s="6" t="s">
        <v>187</v>
      </c>
      <c r="E30" s="6"/>
      <c r="F30" s="18">
        <v>520003781</v>
      </c>
      <c r="G30" s="6" t="s">
        <v>505</v>
      </c>
      <c r="H30" s="6" t="s">
        <v>106</v>
      </c>
      <c r="I30" s="7">
        <v>86517.21</v>
      </c>
      <c r="J30" s="7">
        <v>7360</v>
      </c>
      <c r="K30" s="7">
        <v>0</v>
      </c>
      <c r="L30" s="7">
        <v>6367.67</v>
      </c>
      <c r="M30" s="8">
        <v>6.9999999999999999E-4</v>
      </c>
      <c r="N30" s="8">
        <v>1.1299999999999999E-2</v>
      </c>
      <c r="O30" s="8">
        <v>2.5999999999999999E-3</v>
      </c>
    </row>
    <row r="31" spans="2:15">
      <c r="B31" s="6" t="s">
        <v>1022</v>
      </c>
      <c r="C31" s="17">
        <v>281014</v>
      </c>
      <c r="D31" s="6" t="s">
        <v>187</v>
      </c>
      <c r="E31" s="6"/>
      <c r="F31" s="18">
        <v>520027830</v>
      </c>
      <c r="G31" s="6" t="s">
        <v>337</v>
      </c>
      <c r="H31" s="6" t="s">
        <v>106</v>
      </c>
      <c r="I31" s="7">
        <v>782981.16</v>
      </c>
      <c r="J31" s="7">
        <v>1670</v>
      </c>
      <c r="K31" s="7">
        <v>0</v>
      </c>
      <c r="L31" s="7">
        <v>13075.79</v>
      </c>
      <c r="M31" s="8">
        <v>5.9999999999999995E-4</v>
      </c>
      <c r="N31" s="8">
        <v>2.3099999999999999E-2</v>
      </c>
      <c r="O31" s="8">
        <v>5.3E-3</v>
      </c>
    </row>
    <row r="32" spans="2:15">
      <c r="B32" s="6" t="s">
        <v>1023</v>
      </c>
      <c r="C32" s="17">
        <v>576017</v>
      </c>
      <c r="D32" s="6" t="s">
        <v>187</v>
      </c>
      <c r="E32" s="6"/>
      <c r="F32" s="18">
        <v>520028010</v>
      </c>
      <c r="G32" s="6" t="s">
        <v>382</v>
      </c>
      <c r="H32" s="6" t="s">
        <v>106</v>
      </c>
      <c r="I32" s="7">
        <v>10024.530000000001</v>
      </c>
      <c r="J32" s="7">
        <v>77850</v>
      </c>
      <c r="K32" s="7">
        <v>0</v>
      </c>
      <c r="L32" s="7">
        <v>7804.09</v>
      </c>
      <c r="M32" s="8">
        <v>1.2999999999999999E-3</v>
      </c>
      <c r="N32" s="8">
        <v>1.38E-2</v>
      </c>
      <c r="O32" s="8">
        <v>3.0999999999999999E-3</v>
      </c>
    </row>
    <row r="33" spans="2:15">
      <c r="B33" s="6" t="s">
        <v>1024</v>
      </c>
      <c r="C33" s="17">
        <v>475020</v>
      </c>
      <c r="D33" s="6" t="s">
        <v>187</v>
      </c>
      <c r="E33" s="6"/>
      <c r="F33" s="18">
        <v>550013098</v>
      </c>
      <c r="G33" s="6" t="s">
        <v>664</v>
      </c>
      <c r="H33" s="6" t="s">
        <v>106</v>
      </c>
      <c r="I33" s="7">
        <v>359725.02</v>
      </c>
      <c r="J33" s="7">
        <v>916</v>
      </c>
      <c r="K33" s="7">
        <v>0</v>
      </c>
      <c r="L33" s="7">
        <v>3295.08</v>
      </c>
      <c r="M33" s="8">
        <v>2.9999999999999997E-4</v>
      </c>
      <c r="N33" s="8">
        <v>5.7999999999999996E-3</v>
      </c>
      <c r="O33" s="8">
        <v>1.2999999999999999E-3</v>
      </c>
    </row>
    <row r="34" spans="2:15">
      <c r="B34" s="6" t="s">
        <v>1025</v>
      </c>
      <c r="C34" s="17">
        <v>232017</v>
      </c>
      <c r="D34" s="6" t="s">
        <v>187</v>
      </c>
      <c r="E34" s="6"/>
      <c r="F34" s="18">
        <v>550010003</v>
      </c>
      <c r="G34" s="6" t="s">
        <v>664</v>
      </c>
      <c r="H34" s="6" t="s">
        <v>106</v>
      </c>
      <c r="I34" s="7">
        <v>11404037.369999999</v>
      </c>
      <c r="J34" s="7">
        <v>37.6</v>
      </c>
      <c r="K34" s="7">
        <v>0</v>
      </c>
      <c r="L34" s="7">
        <v>4287.92</v>
      </c>
      <c r="M34" s="8">
        <v>8.9999999999999998E-4</v>
      </c>
      <c r="N34" s="8">
        <v>7.6E-3</v>
      </c>
      <c r="O34" s="8">
        <v>1.6999999999999999E-3</v>
      </c>
    </row>
    <row r="35" spans="2:15">
      <c r="B35" s="6" t="s">
        <v>1026</v>
      </c>
      <c r="C35" s="17">
        <v>230011</v>
      </c>
      <c r="D35" s="6" t="s">
        <v>187</v>
      </c>
      <c r="E35" s="6"/>
      <c r="F35" s="18">
        <v>520031931</v>
      </c>
      <c r="G35" s="6" t="s">
        <v>299</v>
      </c>
      <c r="H35" s="6" t="s">
        <v>106</v>
      </c>
      <c r="I35" s="7">
        <v>1107012.6299999999</v>
      </c>
      <c r="J35" s="7">
        <v>411.6</v>
      </c>
      <c r="K35" s="7">
        <v>0</v>
      </c>
      <c r="L35" s="7">
        <v>4556.46</v>
      </c>
      <c r="M35" s="8">
        <v>4.0000000000000002E-4</v>
      </c>
      <c r="N35" s="8">
        <v>8.0999999999999996E-3</v>
      </c>
      <c r="O35" s="8">
        <v>1.8E-3</v>
      </c>
    </row>
    <row r="36" spans="2:15">
      <c r="B36" s="6" t="s">
        <v>1027</v>
      </c>
      <c r="C36" s="17">
        <v>1101534</v>
      </c>
      <c r="D36" s="6" t="s">
        <v>187</v>
      </c>
      <c r="E36" s="6"/>
      <c r="F36" s="18">
        <v>511930125</v>
      </c>
      <c r="G36" s="6" t="s">
        <v>299</v>
      </c>
      <c r="H36" s="6" t="s">
        <v>106</v>
      </c>
      <c r="I36" s="7">
        <v>86753.52</v>
      </c>
      <c r="J36" s="7">
        <v>2077</v>
      </c>
      <c r="K36" s="7">
        <v>0</v>
      </c>
      <c r="L36" s="7">
        <v>1801.87</v>
      </c>
      <c r="M36" s="8">
        <v>8.9999999999999998E-4</v>
      </c>
      <c r="N36" s="8">
        <v>3.2000000000000002E-3</v>
      </c>
      <c r="O36" s="8">
        <v>6.9999999999999999E-4</v>
      </c>
    </row>
    <row r="37" spans="2:15">
      <c r="B37" s="6" t="s">
        <v>2861</v>
      </c>
      <c r="C37" s="17">
        <v>1083484</v>
      </c>
      <c r="D37" s="6" t="s">
        <v>187</v>
      </c>
      <c r="E37" s="6"/>
      <c r="F37" s="18">
        <v>520044314</v>
      </c>
      <c r="G37" s="6" t="s">
        <v>299</v>
      </c>
      <c r="H37" s="6" t="s">
        <v>106</v>
      </c>
      <c r="I37" s="7">
        <v>170001.7</v>
      </c>
      <c r="J37" s="7">
        <v>1372</v>
      </c>
      <c r="K37" s="7">
        <v>0</v>
      </c>
      <c r="L37" s="7">
        <v>2332.42</v>
      </c>
      <c r="M37" s="8">
        <v>1E-3</v>
      </c>
      <c r="N37" s="8">
        <v>4.1000000000000003E-3</v>
      </c>
      <c r="O37" s="8">
        <v>8.9999999999999998E-4</v>
      </c>
    </row>
    <row r="38" spans="2:15">
      <c r="B38" s="6" t="s">
        <v>1028</v>
      </c>
      <c r="C38" s="17">
        <v>2590248</v>
      </c>
      <c r="D38" s="6" t="s">
        <v>187</v>
      </c>
      <c r="E38" s="6"/>
      <c r="F38" s="18">
        <v>520036658</v>
      </c>
      <c r="G38" s="6" t="s">
        <v>313</v>
      </c>
      <c r="H38" s="6" t="s">
        <v>106</v>
      </c>
      <c r="I38" s="7">
        <v>1575136.6</v>
      </c>
      <c r="J38" s="7">
        <v>153.69999999999999</v>
      </c>
      <c r="K38" s="7">
        <v>0</v>
      </c>
      <c r="L38" s="7">
        <v>2420.98</v>
      </c>
      <c r="M38" s="8">
        <v>5.0000000000000001E-4</v>
      </c>
      <c r="N38" s="8">
        <v>4.3E-3</v>
      </c>
      <c r="O38" s="8">
        <v>1E-3</v>
      </c>
    </row>
    <row r="39" spans="2:15">
      <c r="B39" s="6" t="s">
        <v>1029</v>
      </c>
      <c r="C39" s="17">
        <v>1100007</v>
      </c>
      <c r="D39" s="6" t="s">
        <v>187</v>
      </c>
      <c r="E39" s="6"/>
      <c r="F39" s="18">
        <v>510216054</v>
      </c>
      <c r="G39" s="6" t="s">
        <v>313</v>
      </c>
      <c r="H39" s="6" t="s">
        <v>106</v>
      </c>
      <c r="I39" s="7">
        <v>18913.060000000001</v>
      </c>
      <c r="J39" s="7">
        <v>47990</v>
      </c>
      <c r="K39" s="7">
        <v>0</v>
      </c>
      <c r="L39" s="7">
        <v>9076.3799999999992</v>
      </c>
      <c r="M39" s="8">
        <v>1.5E-3</v>
      </c>
      <c r="N39" s="8">
        <v>1.6E-2</v>
      </c>
      <c r="O39" s="8">
        <v>3.5999999999999999E-3</v>
      </c>
    </row>
    <row r="40" spans="2:15">
      <c r="B40" s="6" t="s">
        <v>1030</v>
      </c>
      <c r="C40" s="17">
        <v>273011</v>
      </c>
      <c r="D40" s="6" t="s">
        <v>187</v>
      </c>
      <c r="E40" s="6"/>
      <c r="F40" s="18">
        <v>520036872</v>
      </c>
      <c r="G40" s="6" t="s">
        <v>1031</v>
      </c>
      <c r="H40" s="6" t="s">
        <v>106</v>
      </c>
      <c r="I40" s="7">
        <v>24321.68</v>
      </c>
      <c r="J40" s="7">
        <v>37760</v>
      </c>
      <c r="K40" s="7">
        <v>0</v>
      </c>
      <c r="L40" s="7">
        <v>9183.8700000000008</v>
      </c>
      <c r="M40" s="8">
        <v>2.9999999999999997E-4</v>
      </c>
      <c r="N40" s="8">
        <v>1.6199999999999999E-2</v>
      </c>
      <c r="O40" s="8">
        <v>3.7000000000000002E-3</v>
      </c>
    </row>
    <row r="41" spans="2:15">
      <c r="B41" s="6" t="s">
        <v>1032</v>
      </c>
      <c r="C41" s="17">
        <v>1082379</v>
      </c>
      <c r="D41" s="6" t="s">
        <v>187</v>
      </c>
      <c r="E41" s="6"/>
      <c r="F41" s="18">
        <v>520041997</v>
      </c>
      <c r="G41" s="6" t="s">
        <v>1033</v>
      </c>
      <c r="H41" s="6" t="s">
        <v>106</v>
      </c>
      <c r="I41" s="7">
        <v>52698.54</v>
      </c>
      <c r="J41" s="7">
        <v>8106</v>
      </c>
      <c r="K41" s="7">
        <v>0</v>
      </c>
      <c r="L41" s="7">
        <v>4271.74</v>
      </c>
      <c r="M41" s="8">
        <v>5.0000000000000001E-4</v>
      </c>
      <c r="N41" s="8">
        <v>7.6E-3</v>
      </c>
      <c r="O41" s="8">
        <v>1.6999999999999999E-3</v>
      </c>
    </row>
    <row r="42" spans="2:15">
      <c r="B42" s="6" t="s">
        <v>1034</v>
      </c>
      <c r="C42" s="17">
        <v>1081124</v>
      </c>
      <c r="D42" s="6" t="s">
        <v>187</v>
      </c>
      <c r="E42" s="6"/>
      <c r="F42" s="18">
        <v>520043027</v>
      </c>
      <c r="G42" s="6" t="s">
        <v>484</v>
      </c>
      <c r="H42" s="6" t="s">
        <v>106</v>
      </c>
      <c r="I42" s="7">
        <v>11820.28</v>
      </c>
      <c r="J42" s="7">
        <v>42930</v>
      </c>
      <c r="K42" s="7">
        <v>18.98</v>
      </c>
      <c r="L42" s="7">
        <v>5093.43</v>
      </c>
      <c r="M42" s="8">
        <v>2.9999999999999997E-4</v>
      </c>
      <c r="N42" s="8">
        <v>8.9999999999999993E-3</v>
      </c>
      <c r="O42" s="8">
        <v>2E-3</v>
      </c>
    </row>
    <row r="43" spans="2:15">
      <c r="B43" s="6" t="s">
        <v>1035</v>
      </c>
      <c r="C43" s="17">
        <v>1134402</v>
      </c>
      <c r="D43" s="6" t="s">
        <v>187</v>
      </c>
      <c r="E43" s="6"/>
      <c r="F43" s="18">
        <v>511597239</v>
      </c>
      <c r="G43" s="6" t="s">
        <v>625</v>
      </c>
      <c r="H43" s="6" t="s">
        <v>106</v>
      </c>
      <c r="I43" s="7">
        <v>26362.400000000001</v>
      </c>
      <c r="J43" s="7">
        <v>19280</v>
      </c>
      <c r="K43" s="7">
        <v>0</v>
      </c>
      <c r="L43" s="7">
        <v>5082.67</v>
      </c>
      <c r="M43" s="8">
        <v>5.0000000000000001E-4</v>
      </c>
      <c r="N43" s="8">
        <v>8.9999999999999993E-3</v>
      </c>
      <c r="O43" s="8">
        <v>2E-3</v>
      </c>
    </row>
    <row r="44" spans="2:15">
      <c r="B44" s="6" t="s">
        <v>1036</v>
      </c>
      <c r="C44" s="17">
        <v>629014</v>
      </c>
      <c r="D44" s="6" t="s">
        <v>187</v>
      </c>
      <c r="E44" s="6"/>
      <c r="F44" s="18">
        <v>520013954</v>
      </c>
      <c r="G44" s="6" t="s">
        <v>1037</v>
      </c>
      <c r="H44" s="6" t="s">
        <v>106</v>
      </c>
      <c r="I44" s="7">
        <v>70027.97</v>
      </c>
      <c r="J44" s="7">
        <v>8683</v>
      </c>
      <c r="K44" s="7">
        <v>0</v>
      </c>
      <c r="L44" s="7">
        <v>6080.53</v>
      </c>
      <c r="M44" s="8">
        <v>1E-4</v>
      </c>
      <c r="N44" s="8">
        <v>1.0699999999999999E-2</v>
      </c>
      <c r="O44" s="8">
        <v>2.3999999999999998E-3</v>
      </c>
    </row>
    <row r="45" spans="2:15">
      <c r="B45" s="6" t="s">
        <v>1038</v>
      </c>
      <c r="C45" s="17">
        <v>1130699</v>
      </c>
      <c r="D45" s="6" t="s">
        <v>187</v>
      </c>
      <c r="E45" s="6"/>
      <c r="F45" s="18">
        <v>520037599</v>
      </c>
      <c r="G45" s="6" t="s">
        <v>1037</v>
      </c>
      <c r="H45" s="6" t="s">
        <v>106</v>
      </c>
      <c r="I45" s="7">
        <v>23391.39</v>
      </c>
      <c r="J45" s="7">
        <v>26790</v>
      </c>
      <c r="K45" s="7">
        <v>0</v>
      </c>
      <c r="L45" s="7">
        <v>6266.55</v>
      </c>
      <c r="M45" s="8">
        <v>2.0000000000000001E-4</v>
      </c>
      <c r="N45" s="8">
        <v>1.11E-2</v>
      </c>
      <c r="O45" s="8">
        <v>2.5000000000000001E-3</v>
      </c>
    </row>
    <row r="46" spans="2:15">
      <c r="B46" s="13" t="s">
        <v>1039</v>
      </c>
      <c r="C46" s="14"/>
      <c r="D46" s="13"/>
      <c r="E46" s="13"/>
      <c r="F46" s="13"/>
      <c r="G46" s="13"/>
      <c r="H46" s="13"/>
      <c r="I46" s="15">
        <v>7487419.8799999999</v>
      </c>
      <c r="L46" s="15">
        <v>92835.59</v>
      </c>
      <c r="N46" s="16">
        <v>0.1641</v>
      </c>
      <c r="O46" s="16">
        <v>3.73E-2</v>
      </c>
    </row>
    <row r="47" spans="2:15">
      <c r="B47" s="6" t="s">
        <v>2843</v>
      </c>
      <c r="C47" s="17">
        <v>711010</v>
      </c>
      <c r="D47" s="6" t="s">
        <v>187</v>
      </c>
      <c r="E47" s="6"/>
      <c r="F47" s="18">
        <v>520019753</v>
      </c>
      <c r="G47" s="6" t="s">
        <v>263</v>
      </c>
      <c r="H47" s="6" t="s">
        <v>106</v>
      </c>
      <c r="I47" s="7">
        <v>744.65</v>
      </c>
      <c r="J47" s="7">
        <v>66160</v>
      </c>
      <c r="K47" s="7">
        <v>0</v>
      </c>
      <c r="L47" s="7">
        <v>492.66</v>
      </c>
      <c r="M47" s="8">
        <v>8.0000000000000004E-4</v>
      </c>
      <c r="N47" s="8">
        <v>8.9999999999999998E-4</v>
      </c>
      <c r="O47" s="8">
        <v>2.0000000000000001E-4</v>
      </c>
    </row>
    <row r="48" spans="2:15">
      <c r="B48" s="6" t="s">
        <v>1040</v>
      </c>
      <c r="C48" s="17">
        <v>763011</v>
      </c>
      <c r="D48" s="6" t="s">
        <v>187</v>
      </c>
      <c r="E48" s="6"/>
      <c r="F48" s="18">
        <v>520029026</v>
      </c>
      <c r="G48" s="6" t="s">
        <v>263</v>
      </c>
      <c r="H48" s="6" t="s">
        <v>106</v>
      </c>
      <c r="I48" s="7">
        <v>14972.99</v>
      </c>
      <c r="J48" s="7">
        <v>9172</v>
      </c>
      <c r="K48" s="7">
        <v>0</v>
      </c>
      <c r="L48" s="7">
        <v>1373.32</v>
      </c>
      <c r="M48" s="8">
        <v>4.0000000000000002E-4</v>
      </c>
      <c r="N48" s="8">
        <v>2.3999999999999998E-3</v>
      </c>
      <c r="O48" s="8">
        <v>5.9999999999999995E-4</v>
      </c>
    </row>
    <row r="49" spans="2:15">
      <c r="B49" s="6" t="s">
        <v>1041</v>
      </c>
      <c r="C49" s="17">
        <v>1129501</v>
      </c>
      <c r="D49" s="6" t="s">
        <v>187</v>
      </c>
      <c r="E49" s="6"/>
      <c r="F49" s="18">
        <v>513910703</v>
      </c>
      <c r="G49" s="6" t="s">
        <v>310</v>
      </c>
      <c r="H49" s="6" t="s">
        <v>106</v>
      </c>
      <c r="I49" s="7">
        <v>3952.97</v>
      </c>
      <c r="J49" s="7">
        <v>21940</v>
      </c>
      <c r="K49" s="7">
        <v>0</v>
      </c>
      <c r="L49" s="7">
        <v>867.28</v>
      </c>
      <c r="M49" s="8">
        <v>2.9999999999999997E-4</v>
      </c>
      <c r="N49" s="8">
        <v>1.5E-3</v>
      </c>
      <c r="O49" s="8">
        <v>2.9999999999999997E-4</v>
      </c>
    </row>
    <row r="50" spans="2:15">
      <c r="B50" s="6" t="s">
        <v>1042</v>
      </c>
      <c r="C50" s="17">
        <v>224014</v>
      </c>
      <c r="D50" s="6" t="s">
        <v>187</v>
      </c>
      <c r="E50" s="6"/>
      <c r="F50" s="18">
        <v>520036120</v>
      </c>
      <c r="G50" s="6" t="s">
        <v>310</v>
      </c>
      <c r="H50" s="6" t="s">
        <v>106</v>
      </c>
      <c r="I50" s="7">
        <v>38803.410000000003</v>
      </c>
      <c r="J50" s="7">
        <v>5103</v>
      </c>
      <c r="K50" s="7">
        <v>0</v>
      </c>
      <c r="L50" s="7">
        <v>1980.14</v>
      </c>
      <c r="M50" s="8">
        <v>6.9999999999999999E-4</v>
      </c>
      <c r="N50" s="8">
        <v>3.5000000000000001E-3</v>
      </c>
      <c r="O50" s="8">
        <v>8.0000000000000004E-4</v>
      </c>
    </row>
    <row r="51" spans="2:15">
      <c r="B51" s="6" t="s">
        <v>1043</v>
      </c>
      <c r="C51" s="17">
        <v>1081165</v>
      </c>
      <c r="D51" s="6" t="s">
        <v>187</v>
      </c>
      <c r="E51" s="6"/>
      <c r="F51" s="18">
        <v>520029984</v>
      </c>
      <c r="G51" s="6" t="s">
        <v>310</v>
      </c>
      <c r="H51" s="6" t="s">
        <v>106</v>
      </c>
      <c r="I51" s="7">
        <v>907379.77</v>
      </c>
      <c r="J51" s="7">
        <v>315.8</v>
      </c>
      <c r="K51" s="7">
        <v>0</v>
      </c>
      <c r="L51" s="7">
        <v>2865.51</v>
      </c>
      <c r="M51" s="8">
        <v>8.9999999999999998E-4</v>
      </c>
      <c r="N51" s="8">
        <v>5.1000000000000004E-3</v>
      </c>
      <c r="O51" s="8">
        <v>1.1999999999999999E-3</v>
      </c>
    </row>
    <row r="52" spans="2:15">
      <c r="B52" s="6" t="s">
        <v>1044</v>
      </c>
      <c r="C52" s="17">
        <v>566018</v>
      </c>
      <c r="D52" s="6" t="s">
        <v>187</v>
      </c>
      <c r="E52" s="6"/>
      <c r="F52" s="18">
        <v>520007469</v>
      </c>
      <c r="G52" s="6" t="s">
        <v>310</v>
      </c>
      <c r="H52" s="6" t="s">
        <v>106</v>
      </c>
      <c r="I52" s="7">
        <v>48595.93</v>
      </c>
      <c r="J52" s="7">
        <v>3942</v>
      </c>
      <c r="K52" s="7">
        <v>0</v>
      </c>
      <c r="L52" s="7">
        <v>1915.65</v>
      </c>
      <c r="M52" s="8">
        <v>8.0000000000000004E-4</v>
      </c>
      <c r="N52" s="8">
        <v>3.3999999999999998E-3</v>
      </c>
      <c r="O52" s="8">
        <v>8.0000000000000004E-4</v>
      </c>
    </row>
    <row r="53" spans="2:15">
      <c r="B53" s="6" t="s">
        <v>1045</v>
      </c>
      <c r="C53" s="17">
        <v>5010129</v>
      </c>
      <c r="D53" s="6" t="s">
        <v>187</v>
      </c>
      <c r="E53" s="6"/>
      <c r="F53" s="18">
        <v>520039967</v>
      </c>
      <c r="G53" s="6" t="s">
        <v>332</v>
      </c>
      <c r="H53" s="6" t="s">
        <v>106</v>
      </c>
      <c r="I53" s="7">
        <v>21075.23</v>
      </c>
      <c r="J53" s="7">
        <v>4255</v>
      </c>
      <c r="K53" s="7">
        <v>0</v>
      </c>
      <c r="L53" s="7">
        <v>896.75</v>
      </c>
      <c r="M53" s="8">
        <v>8.9999999999999998E-4</v>
      </c>
      <c r="N53" s="8">
        <v>1.6000000000000001E-3</v>
      </c>
      <c r="O53" s="8">
        <v>4.0000000000000002E-4</v>
      </c>
    </row>
    <row r="54" spans="2:15">
      <c r="B54" s="6" t="s">
        <v>1046</v>
      </c>
      <c r="C54" s="17">
        <v>829010</v>
      </c>
      <c r="D54" s="6" t="s">
        <v>187</v>
      </c>
      <c r="E54" s="6"/>
      <c r="F54" s="18">
        <v>520033291</v>
      </c>
      <c r="G54" s="6" t="s">
        <v>332</v>
      </c>
      <c r="H54" s="6" t="s">
        <v>106</v>
      </c>
      <c r="I54" s="7">
        <v>48870.54</v>
      </c>
      <c r="J54" s="7">
        <v>2003</v>
      </c>
      <c r="K54" s="7">
        <v>0</v>
      </c>
      <c r="L54" s="7">
        <v>978.88</v>
      </c>
      <c r="M54" s="8">
        <v>5.0000000000000001E-4</v>
      </c>
      <c r="N54" s="8">
        <v>1.6999999999999999E-3</v>
      </c>
      <c r="O54" s="8">
        <v>4.0000000000000002E-4</v>
      </c>
    </row>
    <row r="55" spans="2:15">
      <c r="B55" s="6" t="s">
        <v>1047</v>
      </c>
      <c r="C55" s="17">
        <v>288019</v>
      </c>
      <c r="D55" s="6" t="s">
        <v>187</v>
      </c>
      <c r="E55" s="6"/>
      <c r="F55" s="18">
        <v>520037425</v>
      </c>
      <c r="G55" s="6" t="s">
        <v>332</v>
      </c>
      <c r="H55" s="6" t="s">
        <v>106</v>
      </c>
      <c r="I55" s="7">
        <v>7050.79</v>
      </c>
      <c r="J55" s="7">
        <v>9851</v>
      </c>
      <c r="K55" s="7">
        <v>0</v>
      </c>
      <c r="L55" s="7">
        <v>694.57</v>
      </c>
      <c r="M55" s="8">
        <v>5.9999999999999995E-4</v>
      </c>
      <c r="N55" s="8">
        <v>1.1999999999999999E-3</v>
      </c>
      <c r="O55" s="8">
        <v>2.9999999999999997E-4</v>
      </c>
    </row>
    <row r="56" spans="2:15">
      <c r="B56" s="6" t="s">
        <v>1048</v>
      </c>
      <c r="C56" s="17">
        <v>258012</v>
      </c>
      <c r="D56" s="6" t="s">
        <v>187</v>
      </c>
      <c r="E56" s="6"/>
      <c r="F56" s="18">
        <v>520036732</v>
      </c>
      <c r="G56" s="6" t="s">
        <v>332</v>
      </c>
      <c r="H56" s="6" t="s">
        <v>106</v>
      </c>
      <c r="I56" s="7">
        <v>6647.84</v>
      </c>
      <c r="J56" s="7">
        <v>8904</v>
      </c>
      <c r="K56" s="7">
        <v>0</v>
      </c>
      <c r="L56" s="7">
        <v>591.91999999999996</v>
      </c>
      <c r="M56" s="8">
        <v>8.0000000000000004E-4</v>
      </c>
      <c r="N56" s="8">
        <v>1E-3</v>
      </c>
      <c r="O56" s="8">
        <v>2.0000000000000001E-4</v>
      </c>
    </row>
    <row r="57" spans="2:15">
      <c r="B57" s="6" t="s">
        <v>2844</v>
      </c>
      <c r="C57" s="17">
        <v>1123850</v>
      </c>
      <c r="D57" s="6" t="s">
        <v>187</v>
      </c>
      <c r="E57" s="6"/>
      <c r="F57" s="18">
        <v>514065283</v>
      </c>
      <c r="G57" s="6" t="s">
        <v>332</v>
      </c>
      <c r="H57" s="6" t="s">
        <v>106</v>
      </c>
      <c r="I57" s="7">
        <v>33374.82</v>
      </c>
      <c r="J57" s="7">
        <v>2019</v>
      </c>
      <c r="K57" s="7">
        <v>0</v>
      </c>
      <c r="L57" s="7">
        <v>673.84</v>
      </c>
      <c r="M57" s="8">
        <v>4.0000000000000002E-4</v>
      </c>
      <c r="N57" s="8">
        <v>1.1999999999999999E-3</v>
      </c>
      <c r="O57" s="8">
        <v>2.9999999999999997E-4</v>
      </c>
    </row>
    <row r="58" spans="2:15">
      <c r="B58" s="6" t="s">
        <v>1049</v>
      </c>
      <c r="C58" s="17">
        <v>1087824</v>
      </c>
      <c r="D58" s="6" t="s">
        <v>187</v>
      </c>
      <c r="E58" s="6"/>
      <c r="F58" s="18">
        <v>520017146</v>
      </c>
      <c r="G58" s="6" t="s">
        <v>326</v>
      </c>
      <c r="H58" s="6" t="s">
        <v>106</v>
      </c>
      <c r="I58" s="7">
        <v>561605.24</v>
      </c>
      <c r="J58" s="7">
        <v>77.8</v>
      </c>
      <c r="K58" s="7">
        <v>0</v>
      </c>
      <c r="L58" s="7">
        <v>436.93</v>
      </c>
      <c r="M58" s="8">
        <v>1.1000000000000001E-3</v>
      </c>
      <c r="N58" s="8">
        <v>8.0000000000000004E-4</v>
      </c>
      <c r="O58" s="8">
        <v>2.0000000000000001E-4</v>
      </c>
    </row>
    <row r="59" spans="2:15">
      <c r="B59" s="6" t="s">
        <v>1050</v>
      </c>
      <c r="C59" s="17">
        <v>314013</v>
      </c>
      <c r="D59" s="6" t="s">
        <v>187</v>
      </c>
      <c r="E59" s="6"/>
      <c r="F59" s="18">
        <v>520037565</v>
      </c>
      <c r="G59" s="6" t="s">
        <v>326</v>
      </c>
      <c r="H59" s="6" t="s">
        <v>106</v>
      </c>
      <c r="I59" s="7">
        <v>2226.79</v>
      </c>
      <c r="J59" s="7">
        <v>16160</v>
      </c>
      <c r="K59" s="7">
        <v>0</v>
      </c>
      <c r="L59" s="7">
        <v>359.85</v>
      </c>
      <c r="M59" s="8">
        <v>4.0000000000000002E-4</v>
      </c>
      <c r="N59" s="8">
        <v>5.9999999999999995E-4</v>
      </c>
      <c r="O59" s="8">
        <v>1E-4</v>
      </c>
    </row>
    <row r="60" spans="2:15">
      <c r="B60" s="6" t="s">
        <v>1051</v>
      </c>
      <c r="C60" s="17">
        <v>1081074</v>
      </c>
      <c r="D60" s="6" t="s">
        <v>187</v>
      </c>
      <c r="E60" s="6"/>
      <c r="F60" s="18">
        <v>520042763</v>
      </c>
      <c r="G60" s="6" t="s">
        <v>397</v>
      </c>
      <c r="H60" s="6" t="s">
        <v>106</v>
      </c>
      <c r="I60" s="7">
        <v>3501.52</v>
      </c>
      <c r="J60" s="7">
        <v>6783</v>
      </c>
      <c r="K60" s="7">
        <v>0</v>
      </c>
      <c r="L60" s="7">
        <v>237.51</v>
      </c>
      <c r="M60" s="8">
        <v>2.9999999999999997E-4</v>
      </c>
      <c r="N60" s="8">
        <v>4.0000000000000002E-4</v>
      </c>
      <c r="O60" s="8">
        <v>1E-4</v>
      </c>
    </row>
    <row r="61" spans="2:15">
      <c r="B61" s="6" t="s">
        <v>1052</v>
      </c>
      <c r="C61" s="17">
        <v>1820083</v>
      </c>
      <c r="D61" s="6" t="s">
        <v>187</v>
      </c>
      <c r="E61" s="6"/>
      <c r="F61" s="18">
        <v>520035171</v>
      </c>
      <c r="G61" s="6" t="s">
        <v>283</v>
      </c>
      <c r="H61" s="6" t="s">
        <v>106</v>
      </c>
      <c r="I61" s="7">
        <v>5309.97</v>
      </c>
      <c r="J61" s="7">
        <v>596.70000000000005</v>
      </c>
      <c r="K61" s="7">
        <v>0</v>
      </c>
      <c r="L61" s="7">
        <v>31.68</v>
      </c>
      <c r="M61" s="8">
        <v>0</v>
      </c>
      <c r="N61" s="8">
        <v>1E-4</v>
      </c>
      <c r="O61" s="8">
        <v>0</v>
      </c>
    </row>
    <row r="62" spans="2:15">
      <c r="B62" s="6" t="s">
        <v>1053</v>
      </c>
      <c r="C62" s="17">
        <v>715011</v>
      </c>
      <c r="D62" s="6" t="s">
        <v>187</v>
      </c>
      <c r="E62" s="6"/>
      <c r="F62" s="18">
        <v>520025990</v>
      </c>
      <c r="G62" s="6" t="s">
        <v>283</v>
      </c>
      <c r="H62" s="6" t="s">
        <v>106</v>
      </c>
      <c r="I62" s="7">
        <v>265450.17</v>
      </c>
      <c r="J62" s="7">
        <v>335.1</v>
      </c>
      <c r="K62" s="7">
        <v>0</v>
      </c>
      <c r="L62" s="7">
        <v>889.52</v>
      </c>
      <c r="M62" s="8">
        <v>1.2999999999999999E-3</v>
      </c>
      <c r="N62" s="8">
        <v>1.6000000000000001E-3</v>
      </c>
      <c r="O62" s="8">
        <v>4.0000000000000002E-4</v>
      </c>
    </row>
    <row r="63" spans="2:15">
      <c r="B63" s="6" t="s">
        <v>1054</v>
      </c>
      <c r="C63" s="17">
        <v>387019</v>
      </c>
      <c r="D63" s="6" t="s">
        <v>187</v>
      </c>
      <c r="E63" s="6"/>
      <c r="F63" s="18">
        <v>520038894</v>
      </c>
      <c r="G63" s="6" t="s">
        <v>283</v>
      </c>
      <c r="H63" s="6" t="s">
        <v>106</v>
      </c>
      <c r="I63" s="7">
        <v>4083.86</v>
      </c>
      <c r="J63" s="7">
        <v>11420</v>
      </c>
      <c r="K63" s="7">
        <v>0</v>
      </c>
      <c r="L63" s="7">
        <v>466.38</v>
      </c>
      <c r="M63" s="8">
        <v>2.0000000000000001E-4</v>
      </c>
      <c r="N63" s="8">
        <v>8.0000000000000004E-4</v>
      </c>
      <c r="O63" s="8">
        <v>2.0000000000000001E-4</v>
      </c>
    </row>
    <row r="64" spans="2:15">
      <c r="B64" s="6" t="s">
        <v>1055</v>
      </c>
      <c r="C64" s="17">
        <v>1091354</v>
      </c>
      <c r="D64" s="6" t="s">
        <v>187</v>
      </c>
      <c r="E64" s="6"/>
      <c r="F64" s="18">
        <v>510560188</v>
      </c>
      <c r="G64" s="6" t="s">
        <v>283</v>
      </c>
      <c r="H64" s="6" t="s">
        <v>106</v>
      </c>
      <c r="I64" s="7">
        <v>18749.16</v>
      </c>
      <c r="J64" s="7">
        <v>8296</v>
      </c>
      <c r="K64" s="7">
        <v>0</v>
      </c>
      <c r="L64" s="7">
        <v>1555.43</v>
      </c>
      <c r="M64" s="8">
        <v>6.9999999999999999E-4</v>
      </c>
      <c r="N64" s="8">
        <v>2.7000000000000001E-3</v>
      </c>
      <c r="O64" s="8">
        <v>5.9999999999999995E-4</v>
      </c>
    </row>
    <row r="65" spans="2:15">
      <c r="B65" s="6" t="s">
        <v>1056</v>
      </c>
      <c r="C65" s="17">
        <v>251017</v>
      </c>
      <c r="D65" s="6" t="s">
        <v>187</v>
      </c>
      <c r="E65" s="6"/>
      <c r="F65" s="18">
        <v>520036617</v>
      </c>
      <c r="G65" s="6" t="s">
        <v>283</v>
      </c>
      <c r="H65" s="6" t="s">
        <v>106</v>
      </c>
      <c r="I65" s="7">
        <v>100904.95</v>
      </c>
      <c r="J65" s="7">
        <v>1604</v>
      </c>
      <c r="K65" s="7">
        <v>0</v>
      </c>
      <c r="L65" s="7">
        <v>1618.52</v>
      </c>
      <c r="M65" s="8">
        <v>1.1999999999999999E-3</v>
      </c>
      <c r="N65" s="8">
        <v>2.8999999999999998E-3</v>
      </c>
      <c r="O65" s="8">
        <v>6.9999999999999999E-4</v>
      </c>
    </row>
    <row r="66" spans="2:15">
      <c r="B66" s="6" t="s">
        <v>1057</v>
      </c>
      <c r="C66" s="17">
        <v>1132315</v>
      </c>
      <c r="D66" s="6" t="s">
        <v>187</v>
      </c>
      <c r="E66" s="6"/>
      <c r="F66" s="18">
        <v>510381601</v>
      </c>
      <c r="G66" s="6" t="s">
        <v>283</v>
      </c>
      <c r="H66" s="6" t="s">
        <v>106</v>
      </c>
      <c r="I66" s="7">
        <v>129273.87</v>
      </c>
      <c r="J66" s="7">
        <v>1295</v>
      </c>
      <c r="K66" s="7">
        <v>0</v>
      </c>
      <c r="L66" s="7">
        <v>1674.1</v>
      </c>
      <c r="M66" s="8">
        <v>1.6000000000000001E-3</v>
      </c>
      <c r="N66" s="8">
        <v>3.0000000000000001E-3</v>
      </c>
      <c r="O66" s="8">
        <v>6.9999999999999999E-4</v>
      </c>
    </row>
    <row r="67" spans="2:15">
      <c r="B67" s="6" t="s">
        <v>1058</v>
      </c>
      <c r="C67" s="17">
        <v>1097260</v>
      </c>
      <c r="D67" s="6" t="s">
        <v>187</v>
      </c>
      <c r="E67" s="6"/>
      <c r="F67" s="18">
        <v>513623314</v>
      </c>
      <c r="G67" s="6" t="s">
        <v>283</v>
      </c>
      <c r="H67" s="6" t="s">
        <v>106</v>
      </c>
      <c r="I67" s="7">
        <v>14782.77</v>
      </c>
      <c r="J67" s="7">
        <v>24680</v>
      </c>
      <c r="K67" s="7">
        <v>0</v>
      </c>
      <c r="L67" s="7">
        <v>3648.39</v>
      </c>
      <c r="M67" s="8">
        <v>1.1000000000000001E-3</v>
      </c>
      <c r="N67" s="8">
        <v>6.4000000000000003E-3</v>
      </c>
      <c r="O67" s="8">
        <v>1.5E-3</v>
      </c>
    </row>
    <row r="68" spans="2:15">
      <c r="B68" s="6" t="s">
        <v>1059</v>
      </c>
      <c r="C68" s="17">
        <v>1121607</v>
      </c>
      <c r="D68" s="6" t="s">
        <v>187</v>
      </c>
      <c r="E68" s="6"/>
      <c r="F68" s="18">
        <v>513890368</v>
      </c>
      <c r="G68" s="6" t="s">
        <v>283</v>
      </c>
      <c r="H68" s="6" t="s">
        <v>106</v>
      </c>
      <c r="I68" s="7">
        <v>631.6</v>
      </c>
      <c r="J68" s="7">
        <v>40040</v>
      </c>
      <c r="K68" s="7">
        <v>0</v>
      </c>
      <c r="L68" s="7">
        <v>252.89</v>
      </c>
      <c r="M68" s="8">
        <v>1E-4</v>
      </c>
      <c r="N68" s="8">
        <v>4.0000000000000002E-4</v>
      </c>
      <c r="O68" s="8">
        <v>1E-4</v>
      </c>
    </row>
    <row r="69" spans="2:15">
      <c r="B69" s="6" t="s">
        <v>1060</v>
      </c>
      <c r="C69" s="17">
        <v>759019</v>
      </c>
      <c r="D69" s="6" t="s">
        <v>187</v>
      </c>
      <c r="E69" s="6"/>
      <c r="F69" s="18">
        <v>520001736</v>
      </c>
      <c r="G69" s="6" t="s">
        <v>283</v>
      </c>
      <c r="H69" s="6" t="s">
        <v>106</v>
      </c>
      <c r="I69" s="7">
        <v>1515.41</v>
      </c>
      <c r="J69" s="7">
        <v>157700</v>
      </c>
      <c r="K69" s="7">
        <v>0</v>
      </c>
      <c r="L69" s="7">
        <v>2389.8000000000002</v>
      </c>
      <c r="M69" s="8">
        <v>6.9999999999999999E-4</v>
      </c>
      <c r="N69" s="8">
        <v>4.1999999999999997E-3</v>
      </c>
      <c r="O69" s="8">
        <v>1E-3</v>
      </c>
    </row>
    <row r="70" spans="2:15">
      <c r="B70" s="6" t="s">
        <v>1061</v>
      </c>
      <c r="C70" s="17">
        <v>1090315</v>
      </c>
      <c r="D70" s="6" t="s">
        <v>187</v>
      </c>
      <c r="E70" s="6"/>
      <c r="F70" s="18">
        <v>511399388</v>
      </c>
      <c r="G70" s="6" t="s">
        <v>283</v>
      </c>
      <c r="H70" s="6" t="s">
        <v>106</v>
      </c>
      <c r="I70" s="7">
        <v>8672.39</v>
      </c>
      <c r="J70" s="7">
        <v>6095</v>
      </c>
      <c r="K70" s="7">
        <v>0</v>
      </c>
      <c r="L70" s="7">
        <v>528.58000000000004</v>
      </c>
      <c r="M70" s="8">
        <v>5.0000000000000001E-4</v>
      </c>
      <c r="N70" s="8">
        <v>8.9999999999999998E-4</v>
      </c>
      <c r="O70" s="8">
        <v>2.0000000000000001E-4</v>
      </c>
    </row>
    <row r="71" spans="2:15">
      <c r="B71" s="6" t="s">
        <v>1062</v>
      </c>
      <c r="C71" s="17">
        <v>612010</v>
      </c>
      <c r="D71" s="6" t="s">
        <v>187</v>
      </c>
      <c r="E71" s="6"/>
      <c r="F71" s="18">
        <v>520020116</v>
      </c>
      <c r="G71" s="6" t="s">
        <v>283</v>
      </c>
      <c r="H71" s="6" t="s">
        <v>106</v>
      </c>
      <c r="I71" s="7">
        <v>40926.85</v>
      </c>
      <c r="J71" s="7">
        <v>3469</v>
      </c>
      <c r="K71" s="7">
        <v>0</v>
      </c>
      <c r="L71" s="7">
        <v>1419.75</v>
      </c>
      <c r="M71" s="8">
        <v>1.4E-3</v>
      </c>
      <c r="N71" s="8">
        <v>2.5000000000000001E-3</v>
      </c>
      <c r="O71" s="8">
        <v>5.9999999999999995E-4</v>
      </c>
    </row>
    <row r="72" spans="2:15">
      <c r="B72" s="6" t="s">
        <v>1063</v>
      </c>
      <c r="C72" s="17">
        <v>434019</v>
      </c>
      <c r="D72" s="6" t="s">
        <v>187</v>
      </c>
      <c r="E72" s="6"/>
      <c r="F72" s="18">
        <v>520039298</v>
      </c>
      <c r="G72" s="6" t="s">
        <v>283</v>
      </c>
      <c r="H72" s="6" t="s">
        <v>106</v>
      </c>
      <c r="I72" s="7">
        <v>198595.87</v>
      </c>
      <c r="J72" s="7">
        <v>350.9</v>
      </c>
      <c r="K72" s="7">
        <v>0</v>
      </c>
      <c r="L72" s="7">
        <v>696.87</v>
      </c>
      <c r="M72" s="8">
        <v>8.0000000000000004E-4</v>
      </c>
      <c r="N72" s="8">
        <v>1.1999999999999999E-3</v>
      </c>
      <c r="O72" s="8">
        <v>2.9999999999999997E-4</v>
      </c>
    </row>
    <row r="73" spans="2:15">
      <c r="B73" s="6" t="s">
        <v>1064</v>
      </c>
      <c r="C73" s="17">
        <v>613034</v>
      </c>
      <c r="D73" s="6" t="s">
        <v>187</v>
      </c>
      <c r="E73" s="6"/>
      <c r="F73" s="18">
        <v>520017807</v>
      </c>
      <c r="G73" s="6" t="s">
        <v>283</v>
      </c>
      <c r="H73" s="6" t="s">
        <v>106</v>
      </c>
      <c r="I73" s="7">
        <v>6601.84</v>
      </c>
      <c r="J73" s="7">
        <v>40000</v>
      </c>
      <c r="K73" s="7">
        <v>0</v>
      </c>
      <c r="L73" s="7">
        <v>2640.74</v>
      </c>
      <c r="M73" s="8">
        <v>1.1999999999999999E-3</v>
      </c>
      <c r="N73" s="8">
        <v>4.7000000000000002E-3</v>
      </c>
      <c r="O73" s="8">
        <v>1.1000000000000001E-3</v>
      </c>
    </row>
    <row r="74" spans="2:15">
      <c r="B74" s="6" t="s">
        <v>1065</v>
      </c>
      <c r="C74" s="17">
        <v>198010</v>
      </c>
      <c r="D74" s="6" t="s">
        <v>187</v>
      </c>
      <c r="E74" s="6"/>
      <c r="F74" s="18">
        <v>520017070</v>
      </c>
      <c r="G74" s="6" t="s">
        <v>283</v>
      </c>
      <c r="H74" s="6" t="s">
        <v>106</v>
      </c>
      <c r="I74" s="7">
        <v>915670.56</v>
      </c>
      <c r="J74" s="7">
        <v>878.2</v>
      </c>
      <c r="K74" s="7">
        <v>0</v>
      </c>
      <c r="L74" s="7">
        <v>8041.42</v>
      </c>
      <c r="M74" s="8">
        <v>3.0999999999999999E-3</v>
      </c>
      <c r="N74" s="8">
        <v>1.4200000000000001E-2</v>
      </c>
      <c r="O74" s="8">
        <v>3.2000000000000002E-3</v>
      </c>
    </row>
    <row r="75" spans="2:15">
      <c r="B75" s="6" t="s">
        <v>1066</v>
      </c>
      <c r="C75" s="17">
        <v>226019</v>
      </c>
      <c r="D75" s="6" t="s">
        <v>187</v>
      </c>
      <c r="E75" s="6"/>
      <c r="F75" s="18">
        <v>520024126</v>
      </c>
      <c r="G75" s="6" t="s">
        <v>283</v>
      </c>
      <c r="H75" s="6" t="s">
        <v>106</v>
      </c>
      <c r="I75" s="7">
        <v>198099.3</v>
      </c>
      <c r="J75" s="7">
        <v>467.1</v>
      </c>
      <c r="K75" s="7">
        <v>0</v>
      </c>
      <c r="L75" s="7">
        <v>925.32</v>
      </c>
      <c r="M75" s="8">
        <v>4.0000000000000002E-4</v>
      </c>
      <c r="N75" s="8">
        <v>1.6000000000000001E-3</v>
      </c>
      <c r="O75" s="8">
        <v>4.0000000000000002E-4</v>
      </c>
    </row>
    <row r="76" spans="2:15">
      <c r="B76" s="6" t="s">
        <v>1067</v>
      </c>
      <c r="C76" s="17">
        <v>1131523</v>
      </c>
      <c r="D76" s="6" t="s">
        <v>187</v>
      </c>
      <c r="E76" s="6"/>
      <c r="F76" s="18">
        <v>512719485</v>
      </c>
      <c r="G76" s="6" t="s">
        <v>283</v>
      </c>
      <c r="H76" s="6" t="s">
        <v>106</v>
      </c>
      <c r="I76" s="7">
        <v>11538.96</v>
      </c>
      <c r="J76" s="7">
        <v>656.9</v>
      </c>
      <c r="K76" s="7">
        <v>0</v>
      </c>
      <c r="L76" s="7">
        <v>75.8</v>
      </c>
      <c r="M76" s="8">
        <v>1E-4</v>
      </c>
      <c r="N76" s="8">
        <v>1E-4</v>
      </c>
      <c r="O76" s="8">
        <v>0</v>
      </c>
    </row>
    <row r="77" spans="2:15">
      <c r="B77" s="6" t="s">
        <v>1068</v>
      </c>
      <c r="C77" s="17">
        <v>1104488</v>
      </c>
      <c r="D77" s="6" t="s">
        <v>187</v>
      </c>
      <c r="E77" s="6"/>
      <c r="F77" s="18">
        <v>513257873</v>
      </c>
      <c r="G77" s="6" t="s">
        <v>283</v>
      </c>
      <c r="H77" s="6" t="s">
        <v>106</v>
      </c>
      <c r="I77" s="7">
        <v>33334.769999999997</v>
      </c>
      <c r="J77" s="7">
        <v>4100</v>
      </c>
      <c r="K77" s="7">
        <v>0</v>
      </c>
      <c r="L77" s="7">
        <v>1366.73</v>
      </c>
      <c r="M77" s="8">
        <v>1.1000000000000001E-3</v>
      </c>
      <c r="N77" s="8">
        <v>2.3999999999999998E-3</v>
      </c>
      <c r="O77" s="8">
        <v>5.0000000000000001E-4</v>
      </c>
    </row>
    <row r="78" spans="2:15">
      <c r="B78" s="6" t="s">
        <v>1069</v>
      </c>
      <c r="C78" s="17">
        <v>699017</v>
      </c>
      <c r="D78" s="6" t="s">
        <v>187</v>
      </c>
      <c r="E78" s="6"/>
      <c r="F78" s="18">
        <v>520025438</v>
      </c>
      <c r="G78" s="6" t="s">
        <v>283</v>
      </c>
      <c r="H78" s="6" t="s">
        <v>106</v>
      </c>
      <c r="I78" s="7">
        <v>953.98</v>
      </c>
      <c r="J78" s="7">
        <v>28290</v>
      </c>
      <c r="K78" s="7">
        <v>0</v>
      </c>
      <c r="L78" s="7">
        <v>269.88</v>
      </c>
      <c r="M78" s="8">
        <v>2.0000000000000001E-4</v>
      </c>
      <c r="N78" s="8">
        <v>5.0000000000000001E-4</v>
      </c>
      <c r="O78" s="8">
        <v>1E-4</v>
      </c>
    </row>
    <row r="79" spans="2:15">
      <c r="B79" s="6" t="s">
        <v>1070</v>
      </c>
      <c r="C79" s="17">
        <v>1081686</v>
      </c>
      <c r="D79" s="6" t="s">
        <v>187</v>
      </c>
      <c r="E79" s="6"/>
      <c r="F79" s="18">
        <v>520043720</v>
      </c>
      <c r="G79" s="6" t="s">
        <v>283</v>
      </c>
      <c r="H79" s="6" t="s">
        <v>106</v>
      </c>
      <c r="I79" s="7">
        <v>44034.67</v>
      </c>
      <c r="J79" s="7">
        <v>3106</v>
      </c>
      <c r="K79" s="7">
        <v>0</v>
      </c>
      <c r="L79" s="7">
        <v>1367.72</v>
      </c>
      <c r="M79" s="8">
        <v>6.9999999999999999E-4</v>
      </c>
      <c r="N79" s="8">
        <v>2.3999999999999998E-3</v>
      </c>
      <c r="O79" s="8">
        <v>5.0000000000000001E-4</v>
      </c>
    </row>
    <row r="80" spans="2:15">
      <c r="B80" s="6" t="s">
        <v>1071</v>
      </c>
      <c r="C80" s="17">
        <v>1109644</v>
      </c>
      <c r="D80" s="6" t="s">
        <v>187</v>
      </c>
      <c r="E80" s="6"/>
      <c r="F80" s="18">
        <v>513992529</v>
      </c>
      <c r="G80" s="6" t="s">
        <v>283</v>
      </c>
      <c r="H80" s="6" t="s">
        <v>106</v>
      </c>
      <c r="I80" s="7">
        <v>38671.79</v>
      </c>
      <c r="J80" s="7">
        <v>653.70000000000005</v>
      </c>
      <c r="K80" s="7">
        <v>0</v>
      </c>
      <c r="L80" s="7">
        <v>252.8</v>
      </c>
      <c r="M80" s="8">
        <v>2.0000000000000001E-4</v>
      </c>
      <c r="N80" s="8">
        <v>4.0000000000000002E-4</v>
      </c>
      <c r="O80" s="8">
        <v>1E-4</v>
      </c>
    </row>
    <row r="81" spans="2:15">
      <c r="B81" s="6" t="s">
        <v>1072</v>
      </c>
      <c r="C81" s="17">
        <v>1098565</v>
      </c>
      <c r="D81" s="6" t="s">
        <v>187</v>
      </c>
      <c r="E81" s="6"/>
      <c r="F81" s="18">
        <v>513765859</v>
      </c>
      <c r="G81" s="6" t="s">
        <v>283</v>
      </c>
      <c r="H81" s="6" t="s">
        <v>106</v>
      </c>
      <c r="I81" s="7">
        <v>15304.59</v>
      </c>
      <c r="J81" s="7">
        <v>12600</v>
      </c>
      <c r="K81" s="7">
        <v>0</v>
      </c>
      <c r="L81" s="7">
        <v>1928.38</v>
      </c>
      <c r="M81" s="8">
        <v>1.1999999999999999E-3</v>
      </c>
      <c r="N81" s="8">
        <v>3.3999999999999998E-3</v>
      </c>
      <c r="O81" s="8">
        <v>8.0000000000000004E-4</v>
      </c>
    </row>
    <row r="82" spans="2:15">
      <c r="B82" s="6" t="s">
        <v>1073</v>
      </c>
      <c r="C82" s="17">
        <v>1098920</v>
      </c>
      <c r="D82" s="6" t="s">
        <v>187</v>
      </c>
      <c r="E82" s="6"/>
      <c r="F82" s="18">
        <v>513821488</v>
      </c>
      <c r="G82" s="6" t="s">
        <v>283</v>
      </c>
      <c r="H82" s="6" t="s">
        <v>106</v>
      </c>
      <c r="I82" s="7">
        <v>124026.8</v>
      </c>
      <c r="J82" s="7">
        <v>1450</v>
      </c>
      <c r="K82" s="7">
        <v>0</v>
      </c>
      <c r="L82" s="7">
        <v>1798.39</v>
      </c>
      <c r="M82" s="8">
        <v>6.9999999999999999E-4</v>
      </c>
      <c r="N82" s="8">
        <v>3.2000000000000002E-3</v>
      </c>
      <c r="O82" s="8">
        <v>6.9999999999999999E-4</v>
      </c>
    </row>
    <row r="83" spans="2:15">
      <c r="B83" s="6" t="s">
        <v>1074</v>
      </c>
      <c r="C83" s="17">
        <v>1081942</v>
      </c>
      <c r="D83" s="6" t="s">
        <v>187</v>
      </c>
      <c r="E83" s="6"/>
      <c r="F83" s="18">
        <v>520036104</v>
      </c>
      <c r="G83" s="6" t="s">
        <v>283</v>
      </c>
      <c r="H83" s="6" t="s">
        <v>106</v>
      </c>
      <c r="I83" s="7">
        <v>62111.09</v>
      </c>
      <c r="J83" s="7">
        <v>645.29999999999995</v>
      </c>
      <c r="K83" s="7">
        <v>0</v>
      </c>
      <c r="L83" s="7">
        <v>400.8</v>
      </c>
      <c r="M83" s="8">
        <v>2.0000000000000001E-4</v>
      </c>
      <c r="N83" s="8">
        <v>6.9999999999999999E-4</v>
      </c>
      <c r="O83" s="8">
        <v>2.0000000000000001E-4</v>
      </c>
    </row>
    <row r="84" spans="2:15">
      <c r="B84" s="6" t="s">
        <v>1075</v>
      </c>
      <c r="C84" s="17">
        <v>168013</v>
      </c>
      <c r="D84" s="6" t="s">
        <v>187</v>
      </c>
      <c r="E84" s="6"/>
      <c r="F84" s="18">
        <v>520034109</v>
      </c>
      <c r="G84" s="6" t="s">
        <v>505</v>
      </c>
      <c r="H84" s="6" t="s">
        <v>106</v>
      </c>
      <c r="I84" s="7">
        <v>309.95</v>
      </c>
      <c r="J84" s="7">
        <v>29850</v>
      </c>
      <c r="K84" s="7">
        <v>0</v>
      </c>
      <c r="L84" s="7">
        <v>92.52</v>
      </c>
      <c r="M84" s="8">
        <v>1E-4</v>
      </c>
      <c r="N84" s="8">
        <v>2.0000000000000001E-4</v>
      </c>
      <c r="O84" s="8">
        <v>0</v>
      </c>
    </row>
    <row r="85" spans="2:15">
      <c r="B85" s="6" t="s">
        <v>1076</v>
      </c>
      <c r="C85" s="17">
        <v>621011</v>
      </c>
      <c r="D85" s="6" t="s">
        <v>187</v>
      </c>
      <c r="E85" s="6"/>
      <c r="F85" s="18">
        <v>520001546</v>
      </c>
      <c r="G85" s="6" t="s">
        <v>505</v>
      </c>
      <c r="H85" s="6" t="s">
        <v>106</v>
      </c>
      <c r="I85" s="7">
        <v>9269.5400000000009</v>
      </c>
      <c r="J85" s="7">
        <v>9550</v>
      </c>
      <c r="K85" s="7">
        <v>0</v>
      </c>
      <c r="L85" s="7">
        <v>885.24</v>
      </c>
      <c r="M85" s="8">
        <v>6.9999999999999999E-4</v>
      </c>
      <c r="N85" s="8">
        <v>1.6000000000000001E-3</v>
      </c>
      <c r="O85" s="8">
        <v>4.0000000000000002E-4</v>
      </c>
    </row>
    <row r="86" spans="2:15">
      <c r="B86" s="6" t="s">
        <v>1077</v>
      </c>
      <c r="C86" s="17">
        <v>627034</v>
      </c>
      <c r="D86" s="6" t="s">
        <v>187</v>
      </c>
      <c r="E86" s="6"/>
      <c r="F86" s="18">
        <v>520025602</v>
      </c>
      <c r="G86" s="6" t="s">
        <v>538</v>
      </c>
      <c r="H86" s="6" t="s">
        <v>106</v>
      </c>
      <c r="I86" s="7">
        <v>33337.58</v>
      </c>
      <c r="J86" s="7">
        <v>10580</v>
      </c>
      <c r="K86" s="7">
        <v>0</v>
      </c>
      <c r="L86" s="7">
        <v>3527.12</v>
      </c>
      <c r="M86" s="8">
        <v>1.1999999999999999E-3</v>
      </c>
      <c r="N86" s="8">
        <v>6.1999999999999998E-3</v>
      </c>
      <c r="O86" s="8">
        <v>1.4E-3</v>
      </c>
    </row>
    <row r="87" spans="2:15">
      <c r="B87" s="6" t="s">
        <v>1078</v>
      </c>
      <c r="C87" s="17">
        <v>1087022</v>
      </c>
      <c r="D87" s="6" t="s">
        <v>187</v>
      </c>
      <c r="E87" s="6"/>
      <c r="F87" s="18">
        <v>512157603</v>
      </c>
      <c r="G87" s="6" t="s">
        <v>538</v>
      </c>
      <c r="H87" s="6" t="s">
        <v>106</v>
      </c>
      <c r="I87" s="7">
        <v>26438.06</v>
      </c>
      <c r="J87" s="7">
        <v>7550</v>
      </c>
      <c r="K87" s="7">
        <v>0</v>
      </c>
      <c r="L87" s="7">
        <v>1996.07</v>
      </c>
      <c r="M87" s="8">
        <v>2E-3</v>
      </c>
      <c r="N87" s="8">
        <v>3.5000000000000001E-3</v>
      </c>
      <c r="O87" s="8">
        <v>8.0000000000000004E-4</v>
      </c>
    </row>
    <row r="88" spans="2:15">
      <c r="B88" s="6" t="s">
        <v>1079</v>
      </c>
      <c r="C88" s="17">
        <v>1132356</v>
      </c>
      <c r="D88" s="6" t="s">
        <v>187</v>
      </c>
      <c r="E88" s="6"/>
      <c r="F88" s="18">
        <v>515001659</v>
      </c>
      <c r="G88" s="6" t="s">
        <v>573</v>
      </c>
      <c r="H88" s="6" t="s">
        <v>106</v>
      </c>
      <c r="I88" s="7">
        <v>84197.02</v>
      </c>
      <c r="J88" s="7">
        <v>1367</v>
      </c>
      <c r="K88" s="7">
        <v>0</v>
      </c>
      <c r="L88" s="7">
        <v>1150.97</v>
      </c>
      <c r="M88" s="8">
        <v>8.0000000000000004E-4</v>
      </c>
      <c r="N88" s="8">
        <v>2E-3</v>
      </c>
      <c r="O88" s="8">
        <v>5.0000000000000001E-4</v>
      </c>
    </row>
    <row r="89" spans="2:15">
      <c r="B89" s="6" t="s">
        <v>1080</v>
      </c>
      <c r="C89" s="17">
        <v>1080324</v>
      </c>
      <c r="D89" s="6" t="s">
        <v>187</v>
      </c>
      <c r="E89" s="6"/>
      <c r="F89" s="18">
        <v>520041575</v>
      </c>
      <c r="G89" s="6" t="s">
        <v>573</v>
      </c>
      <c r="H89" s="6" t="s">
        <v>106</v>
      </c>
      <c r="I89" s="7">
        <v>19654</v>
      </c>
      <c r="J89" s="7">
        <v>9422</v>
      </c>
      <c r="K89" s="7">
        <v>0</v>
      </c>
      <c r="L89" s="7">
        <v>1851.8</v>
      </c>
      <c r="M89" s="8">
        <v>1.4E-3</v>
      </c>
      <c r="N89" s="8">
        <v>3.3E-3</v>
      </c>
      <c r="O89" s="8">
        <v>6.9999999999999999E-4</v>
      </c>
    </row>
    <row r="90" spans="2:15">
      <c r="B90" s="6" t="s">
        <v>1081</v>
      </c>
      <c r="C90" s="17">
        <v>1133875</v>
      </c>
      <c r="D90" s="6" t="s">
        <v>187</v>
      </c>
      <c r="E90" s="6"/>
      <c r="F90" s="18">
        <v>514892801</v>
      </c>
      <c r="G90" s="6" t="s">
        <v>573</v>
      </c>
      <c r="H90" s="6" t="s">
        <v>106</v>
      </c>
      <c r="I90" s="7">
        <v>129539.92</v>
      </c>
      <c r="J90" s="7">
        <v>1065</v>
      </c>
      <c r="K90" s="7">
        <v>0</v>
      </c>
      <c r="L90" s="7">
        <v>1379.6</v>
      </c>
      <c r="M90" s="8">
        <v>4.0000000000000002E-4</v>
      </c>
      <c r="N90" s="8">
        <v>2.3999999999999998E-3</v>
      </c>
      <c r="O90" s="8">
        <v>5.9999999999999995E-4</v>
      </c>
    </row>
    <row r="91" spans="2:15">
      <c r="B91" s="6" t="s">
        <v>1082</v>
      </c>
      <c r="C91" s="17">
        <v>1091065</v>
      </c>
      <c r="D91" s="6" t="s">
        <v>187</v>
      </c>
      <c r="E91" s="6"/>
      <c r="F91" s="18">
        <v>511527202</v>
      </c>
      <c r="G91" s="6" t="s">
        <v>1083</v>
      </c>
      <c r="H91" s="6" t="s">
        <v>106</v>
      </c>
      <c r="I91" s="7">
        <v>57325.41</v>
      </c>
      <c r="J91" s="7">
        <v>1972</v>
      </c>
      <c r="K91" s="7">
        <v>0</v>
      </c>
      <c r="L91" s="7">
        <v>1130.46</v>
      </c>
      <c r="M91" s="8">
        <v>5.0000000000000001E-4</v>
      </c>
      <c r="N91" s="8">
        <v>2E-3</v>
      </c>
      <c r="O91" s="8">
        <v>5.0000000000000001E-4</v>
      </c>
    </row>
    <row r="92" spans="2:15">
      <c r="B92" s="6" t="s">
        <v>1084</v>
      </c>
      <c r="C92" s="17">
        <v>1081603</v>
      </c>
      <c r="D92" s="6" t="s">
        <v>187</v>
      </c>
      <c r="E92" s="6"/>
      <c r="F92" s="18">
        <v>520042912</v>
      </c>
      <c r="G92" s="6" t="s">
        <v>337</v>
      </c>
      <c r="H92" s="6" t="s">
        <v>106</v>
      </c>
      <c r="I92" s="7">
        <v>4456.45</v>
      </c>
      <c r="J92" s="7">
        <v>15550</v>
      </c>
      <c r="K92" s="7">
        <v>0</v>
      </c>
      <c r="L92" s="7">
        <v>692.98</v>
      </c>
      <c r="M92" s="8">
        <v>5.0000000000000001E-4</v>
      </c>
      <c r="N92" s="8">
        <v>1.1999999999999999E-3</v>
      </c>
      <c r="O92" s="8">
        <v>2.9999999999999997E-4</v>
      </c>
    </row>
    <row r="93" spans="2:15">
      <c r="B93" s="6" t="s">
        <v>1085</v>
      </c>
      <c r="C93" s="17">
        <v>1100957</v>
      </c>
      <c r="D93" s="6" t="s">
        <v>187</v>
      </c>
      <c r="E93" s="6"/>
      <c r="F93" s="18">
        <v>510119068</v>
      </c>
      <c r="G93" s="6" t="s">
        <v>391</v>
      </c>
      <c r="H93" s="6" t="s">
        <v>106</v>
      </c>
      <c r="I93" s="7">
        <v>1612.64</v>
      </c>
      <c r="J93" s="7">
        <v>378.5</v>
      </c>
      <c r="K93" s="7">
        <v>0</v>
      </c>
      <c r="L93" s="7">
        <v>6.1</v>
      </c>
      <c r="M93" s="8">
        <v>0</v>
      </c>
      <c r="N93" s="8">
        <v>0</v>
      </c>
      <c r="O93" s="8">
        <v>0</v>
      </c>
    </row>
    <row r="94" spans="2:15">
      <c r="B94" s="6" t="s">
        <v>1086</v>
      </c>
      <c r="C94" s="17">
        <v>1090117</v>
      </c>
      <c r="D94" s="6" t="s">
        <v>187</v>
      </c>
      <c r="E94" s="6"/>
      <c r="F94" s="18">
        <v>512288713</v>
      </c>
      <c r="G94" s="6" t="s">
        <v>391</v>
      </c>
      <c r="H94" s="6" t="s">
        <v>106</v>
      </c>
      <c r="I94" s="7">
        <v>14154.42</v>
      </c>
      <c r="J94" s="7">
        <v>1179</v>
      </c>
      <c r="K94" s="7">
        <v>0</v>
      </c>
      <c r="L94" s="7">
        <v>166.88</v>
      </c>
      <c r="M94" s="8">
        <v>2.0000000000000001E-4</v>
      </c>
      <c r="N94" s="8">
        <v>2.9999999999999997E-4</v>
      </c>
      <c r="O94" s="8">
        <v>1E-4</v>
      </c>
    </row>
    <row r="95" spans="2:15">
      <c r="B95" s="6" t="s">
        <v>1087</v>
      </c>
      <c r="C95" s="17">
        <v>1090547</v>
      </c>
      <c r="D95" s="6" t="s">
        <v>187</v>
      </c>
      <c r="E95" s="6"/>
      <c r="F95" s="18">
        <v>513507574</v>
      </c>
      <c r="G95" s="6" t="s">
        <v>391</v>
      </c>
      <c r="H95" s="6" t="s">
        <v>106</v>
      </c>
      <c r="I95" s="7">
        <v>110881.24</v>
      </c>
      <c r="J95" s="7">
        <v>1438</v>
      </c>
      <c r="K95" s="7">
        <v>0</v>
      </c>
      <c r="L95" s="7">
        <v>1594.47</v>
      </c>
      <c r="M95" s="8">
        <v>3.0000000000000001E-3</v>
      </c>
      <c r="N95" s="8">
        <v>2.8E-3</v>
      </c>
      <c r="O95" s="8">
        <v>5.9999999999999995E-4</v>
      </c>
    </row>
    <row r="96" spans="2:15">
      <c r="B96" s="6" t="s">
        <v>1088</v>
      </c>
      <c r="C96" s="17">
        <v>431015</v>
      </c>
      <c r="D96" s="6" t="s">
        <v>187</v>
      </c>
      <c r="E96" s="6"/>
      <c r="F96" s="18">
        <v>520039132</v>
      </c>
      <c r="G96" s="6" t="s">
        <v>382</v>
      </c>
      <c r="H96" s="6" t="s">
        <v>106</v>
      </c>
      <c r="I96" s="7">
        <v>4417.38</v>
      </c>
      <c r="J96" s="7">
        <v>16210</v>
      </c>
      <c r="K96" s="7">
        <v>0</v>
      </c>
      <c r="L96" s="7">
        <v>716.06</v>
      </c>
      <c r="M96" s="8">
        <v>4.0000000000000002E-4</v>
      </c>
      <c r="N96" s="8">
        <v>1.2999999999999999E-3</v>
      </c>
      <c r="O96" s="8">
        <v>2.9999999999999997E-4</v>
      </c>
    </row>
    <row r="97" spans="2:15">
      <c r="B97" s="6" t="s">
        <v>1089</v>
      </c>
      <c r="C97" s="17">
        <v>694034</v>
      </c>
      <c r="D97" s="6" t="s">
        <v>187</v>
      </c>
      <c r="E97" s="6"/>
      <c r="F97" s="18">
        <v>520025370</v>
      </c>
      <c r="G97" s="6" t="s">
        <v>382</v>
      </c>
      <c r="H97" s="6" t="s">
        <v>106</v>
      </c>
      <c r="I97" s="7">
        <v>23805.99</v>
      </c>
      <c r="J97" s="7">
        <v>6861</v>
      </c>
      <c r="K97" s="7">
        <v>0</v>
      </c>
      <c r="L97" s="7">
        <v>1633.33</v>
      </c>
      <c r="M97" s="8">
        <v>6.9999999999999999E-4</v>
      </c>
      <c r="N97" s="8">
        <v>2.8999999999999998E-3</v>
      </c>
      <c r="O97" s="8">
        <v>6.9999999999999999E-4</v>
      </c>
    </row>
    <row r="98" spans="2:15">
      <c r="B98" s="6" t="s">
        <v>1090</v>
      </c>
      <c r="C98" s="17">
        <v>739037</v>
      </c>
      <c r="D98" s="6" t="s">
        <v>187</v>
      </c>
      <c r="E98" s="6"/>
      <c r="F98" s="18">
        <v>520028911</v>
      </c>
      <c r="G98" s="6" t="s">
        <v>382</v>
      </c>
      <c r="H98" s="6" t="s">
        <v>106</v>
      </c>
      <c r="I98" s="7">
        <v>2561.0100000000002</v>
      </c>
      <c r="J98" s="7">
        <v>90910</v>
      </c>
      <c r="K98" s="7">
        <v>0</v>
      </c>
      <c r="L98" s="7">
        <v>2328.2199999999998</v>
      </c>
      <c r="M98" s="8">
        <v>6.9999999999999999E-4</v>
      </c>
      <c r="N98" s="8">
        <v>4.1000000000000003E-3</v>
      </c>
      <c r="O98" s="8">
        <v>8.9999999999999998E-4</v>
      </c>
    </row>
    <row r="99" spans="2:15">
      <c r="B99" s="6" t="s">
        <v>1091</v>
      </c>
      <c r="C99" s="17">
        <v>583013</v>
      </c>
      <c r="D99" s="6" t="s">
        <v>187</v>
      </c>
      <c r="E99" s="6"/>
      <c r="F99" s="18">
        <v>520033226</v>
      </c>
      <c r="G99" s="6" t="s">
        <v>382</v>
      </c>
      <c r="H99" s="6" t="s">
        <v>106</v>
      </c>
      <c r="I99" s="7">
        <v>5323.56</v>
      </c>
      <c r="J99" s="7">
        <v>18570</v>
      </c>
      <c r="K99" s="7">
        <v>0</v>
      </c>
      <c r="L99" s="7">
        <v>988.58</v>
      </c>
      <c r="M99" s="8">
        <v>2.9999999999999997E-4</v>
      </c>
      <c r="N99" s="8">
        <v>1.6999999999999999E-3</v>
      </c>
      <c r="O99" s="8">
        <v>4.0000000000000002E-4</v>
      </c>
    </row>
    <row r="100" spans="2:15">
      <c r="B100" s="6" t="s">
        <v>1092</v>
      </c>
      <c r="C100" s="17">
        <v>127019</v>
      </c>
      <c r="D100" s="6" t="s">
        <v>187</v>
      </c>
      <c r="E100" s="6"/>
      <c r="F100" s="18">
        <v>520034125</v>
      </c>
      <c r="G100" s="6" t="s">
        <v>382</v>
      </c>
      <c r="H100" s="6" t="s">
        <v>106</v>
      </c>
      <c r="I100" s="7">
        <v>11595.5</v>
      </c>
      <c r="J100" s="7">
        <v>6701</v>
      </c>
      <c r="K100" s="7">
        <v>0</v>
      </c>
      <c r="L100" s="7">
        <v>777.01</v>
      </c>
      <c r="M100" s="8">
        <v>1.1000000000000001E-3</v>
      </c>
      <c r="N100" s="8">
        <v>1.4E-3</v>
      </c>
      <c r="O100" s="8">
        <v>2.9999999999999997E-4</v>
      </c>
    </row>
    <row r="101" spans="2:15">
      <c r="B101" s="6" t="s">
        <v>1093</v>
      </c>
      <c r="C101" s="17">
        <v>1134139</v>
      </c>
      <c r="D101" s="6" t="s">
        <v>187</v>
      </c>
      <c r="E101" s="6"/>
      <c r="F101" s="18">
        <v>515163335</v>
      </c>
      <c r="G101" s="6" t="s">
        <v>382</v>
      </c>
      <c r="H101" s="6" t="s">
        <v>106</v>
      </c>
      <c r="I101" s="7">
        <v>43765.75</v>
      </c>
      <c r="J101" s="7">
        <v>5549</v>
      </c>
      <c r="K101" s="7">
        <v>0</v>
      </c>
      <c r="L101" s="7">
        <v>2428.56</v>
      </c>
      <c r="M101" s="8">
        <v>8.0000000000000004E-4</v>
      </c>
      <c r="N101" s="8">
        <v>4.3E-3</v>
      </c>
      <c r="O101" s="8">
        <v>1E-3</v>
      </c>
    </row>
    <row r="102" spans="2:15">
      <c r="B102" s="6" t="s">
        <v>1094</v>
      </c>
      <c r="C102" s="17">
        <v>643015</v>
      </c>
      <c r="D102" s="6" t="s">
        <v>187</v>
      </c>
      <c r="E102" s="6"/>
      <c r="F102" s="18">
        <v>520020942</v>
      </c>
      <c r="G102" s="6" t="s">
        <v>664</v>
      </c>
      <c r="H102" s="6" t="s">
        <v>106</v>
      </c>
      <c r="I102" s="7">
        <v>31516.31</v>
      </c>
      <c r="J102" s="7">
        <v>2143</v>
      </c>
      <c r="K102" s="7">
        <v>0</v>
      </c>
      <c r="L102" s="7">
        <v>675.39</v>
      </c>
      <c r="M102" s="8">
        <v>2.9999999999999997E-4</v>
      </c>
      <c r="N102" s="8">
        <v>1.1999999999999999E-3</v>
      </c>
      <c r="O102" s="8">
        <v>2.9999999999999997E-4</v>
      </c>
    </row>
    <row r="103" spans="2:15">
      <c r="B103" s="6" t="s">
        <v>1095</v>
      </c>
      <c r="C103" s="17">
        <v>394015</v>
      </c>
      <c r="D103" s="6" t="s">
        <v>187</v>
      </c>
      <c r="E103" s="6"/>
      <c r="F103" s="18">
        <v>550012777</v>
      </c>
      <c r="G103" s="6" t="s">
        <v>664</v>
      </c>
      <c r="H103" s="6" t="s">
        <v>106</v>
      </c>
      <c r="I103" s="7">
        <v>909770.33</v>
      </c>
      <c r="J103" s="7">
        <v>227.5</v>
      </c>
      <c r="K103" s="7">
        <v>0</v>
      </c>
      <c r="L103" s="7">
        <v>2069.73</v>
      </c>
      <c r="M103" s="8">
        <v>8.9999999999999998E-4</v>
      </c>
      <c r="N103" s="8">
        <v>3.7000000000000002E-3</v>
      </c>
      <c r="O103" s="8">
        <v>8.0000000000000004E-4</v>
      </c>
    </row>
    <row r="104" spans="2:15">
      <c r="B104" s="6" t="s">
        <v>1096</v>
      </c>
      <c r="C104" s="17">
        <v>1081843</v>
      </c>
      <c r="D104" s="6" t="s">
        <v>187</v>
      </c>
      <c r="E104" s="6"/>
      <c r="F104" s="18">
        <v>520043795</v>
      </c>
      <c r="G104" s="6" t="s">
        <v>594</v>
      </c>
      <c r="H104" s="6" t="s">
        <v>106</v>
      </c>
      <c r="I104" s="7">
        <v>59391.16</v>
      </c>
      <c r="J104" s="7">
        <v>1078</v>
      </c>
      <c r="K104" s="7">
        <v>0</v>
      </c>
      <c r="L104" s="7">
        <v>640.24</v>
      </c>
      <c r="M104" s="8">
        <v>8.9999999999999998E-4</v>
      </c>
      <c r="N104" s="8">
        <v>1.1000000000000001E-3</v>
      </c>
      <c r="O104" s="8">
        <v>2.9999999999999997E-4</v>
      </c>
    </row>
    <row r="105" spans="2:15">
      <c r="B105" s="6" t="s">
        <v>1097</v>
      </c>
      <c r="C105" s="17">
        <v>1141464</v>
      </c>
      <c r="D105" s="6" t="s">
        <v>187</v>
      </c>
      <c r="E105" s="6"/>
      <c r="F105" s="18">
        <v>1692</v>
      </c>
      <c r="G105" s="6" t="s">
        <v>594</v>
      </c>
      <c r="H105" s="6" t="s">
        <v>106</v>
      </c>
      <c r="I105" s="7">
        <v>15698.45</v>
      </c>
      <c r="J105" s="7">
        <v>424.5</v>
      </c>
      <c r="K105" s="7">
        <v>0</v>
      </c>
      <c r="L105" s="7">
        <v>66.64</v>
      </c>
      <c r="M105" s="8">
        <v>2.9999999999999997E-4</v>
      </c>
      <c r="N105" s="8">
        <v>1E-4</v>
      </c>
      <c r="O105" s="8">
        <v>0</v>
      </c>
    </row>
    <row r="106" spans="2:15">
      <c r="B106" s="6" t="s">
        <v>1098</v>
      </c>
      <c r="C106" s="17">
        <v>208017</v>
      </c>
      <c r="D106" s="6" t="s">
        <v>187</v>
      </c>
      <c r="E106" s="6"/>
      <c r="F106" s="18">
        <v>520036070</v>
      </c>
      <c r="G106" s="6" t="s">
        <v>594</v>
      </c>
      <c r="H106" s="6" t="s">
        <v>106</v>
      </c>
      <c r="I106" s="7">
        <v>21143.07</v>
      </c>
      <c r="J106" s="7">
        <v>1836</v>
      </c>
      <c r="K106" s="7">
        <v>0</v>
      </c>
      <c r="L106" s="7">
        <v>388.19</v>
      </c>
      <c r="M106" s="8">
        <v>5.9999999999999995E-4</v>
      </c>
      <c r="N106" s="8">
        <v>6.9999999999999999E-4</v>
      </c>
      <c r="O106" s="8">
        <v>2.0000000000000001E-4</v>
      </c>
    </row>
    <row r="107" spans="2:15">
      <c r="B107" s="6" t="s">
        <v>1099</v>
      </c>
      <c r="C107" s="17">
        <v>1107663</v>
      </c>
      <c r="D107" s="6" t="s">
        <v>187</v>
      </c>
      <c r="E107" s="6"/>
      <c r="F107" s="18">
        <v>512832742</v>
      </c>
      <c r="G107" s="6" t="s">
        <v>299</v>
      </c>
      <c r="H107" s="6" t="s">
        <v>106</v>
      </c>
      <c r="I107" s="7">
        <v>10360.620000000001</v>
      </c>
      <c r="J107" s="7">
        <v>3350</v>
      </c>
      <c r="K107" s="7">
        <v>0</v>
      </c>
      <c r="L107" s="7">
        <v>347.08</v>
      </c>
      <c r="M107" s="8">
        <v>2.9999999999999997E-4</v>
      </c>
      <c r="N107" s="8">
        <v>5.9999999999999995E-4</v>
      </c>
      <c r="O107" s="8">
        <v>1E-4</v>
      </c>
    </row>
    <row r="108" spans="2:15">
      <c r="B108" s="6" t="s">
        <v>1100</v>
      </c>
      <c r="C108" s="17">
        <v>1083484</v>
      </c>
      <c r="D108" s="6" t="s">
        <v>187</v>
      </c>
      <c r="E108" s="6"/>
      <c r="F108" s="18">
        <v>520044314</v>
      </c>
      <c r="G108" s="6" t="s">
        <v>299</v>
      </c>
      <c r="H108" s="6" t="s">
        <v>106</v>
      </c>
      <c r="I108" s="7">
        <v>10000</v>
      </c>
      <c r="J108" s="7">
        <v>1372</v>
      </c>
      <c r="K108" s="7">
        <v>0</v>
      </c>
      <c r="L108" s="7">
        <v>137.19999999999999</v>
      </c>
      <c r="M108" s="8">
        <v>1E-4</v>
      </c>
      <c r="N108" s="8">
        <v>2.0000000000000001E-4</v>
      </c>
      <c r="O108" s="8">
        <v>1E-4</v>
      </c>
    </row>
    <row r="109" spans="2:15">
      <c r="B109" s="6" t="s">
        <v>1101</v>
      </c>
      <c r="C109" s="17">
        <v>1093202</v>
      </c>
      <c r="D109" s="6" t="s">
        <v>187</v>
      </c>
      <c r="E109" s="6"/>
      <c r="F109" s="18">
        <v>520043878</v>
      </c>
      <c r="G109" s="6" t="s">
        <v>313</v>
      </c>
      <c r="H109" s="6" t="s">
        <v>106</v>
      </c>
      <c r="I109" s="7">
        <v>21379.9</v>
      </c>
      <c r="J109" s="7">
        <v>4349</v>
      </c>
      <c r="K109" s="7">
        <v>0</v>
      </c>
      <c r="L109" s="7">
        <v>929.81</v>
      </c>
      <c r="M109" s="8">
        <v>1.2999999999999999E-3</v>
      </c>
      <c r="N109" s="8">
        <v>1.6000000000000001E-3</v>
      </c>
      <c r="O109" s="8">
        <v>4.0000000000000002E-4</v>
      </c>
    </row>
    <row r="110" spans="2:15">
      <c r="B110" s="6" t="s">
        <v>1102</v>
      </c>
      <c r="C110" s="17">
        <v>1123017</v>
      </c>
      <c r="D110" s="6" t="s">
        <v>187</v>
      </c>
      <c r="E110" s="6"/>
      <c r="F110" s="18">
        <v>512796756</v>
      </c>
      <c r="G110" s="6" t="s">
        <v>1031</v>
      </c>
      <c r="H110" s="6" t="s">
        <v>106</v>
      </c>
      <c r="I110" s="7">
        <v>1101.6600000000001</v>
      </c>
      <c r="J110" s="7">
        <v>7489</v>
      </c>
      <c r="K110" s="7">
        <v>0</v>
      </c>
      <c r="L110" s="7">
        <v>82.5</v>
      </c>
      <c r="M110" s="8">
        <v>0</v>
      </c>
      <c r="N110" s="8">
        <v>1E-4</v>
      </c>
      <c r="O110" s="8">
        <v>0</v>
      </c>
    </row>
    <row r="111" spans="2:15">
      <c r="B111" s="6" t="s">
        <v>1103</v>
      </c>
      <c r="C111" s="17">
        <v>1082312</v>
      </c>
      <c r="D111" s="6" t="s">
        <v>187</v>
      </c>
      <c r="E111" s="6"/>
      <c r="F111" s="18">
        <v>520036740</v>
      </c>
      <c r="G111" s="6" t="s">
        <v>1031</v>
      </c>
      <c r="H111" s="6" t="s">
        <v>106</v>
      </c>
      <c r="I111" s="7">
        <v>57647.69</v>
      </c>
      <c r="J111" s="7">
        <v>3029</v>
      </c>
      <c r="K111" s="7">
        <v>0</v>
      </c>
      <c r="L111" s="7">
        <v>1746.15</v>
      </c>
      <c r="M111" s="8">
        <v>1.2999999999999999E-3</v>
      </c>
      <c r="N111" s="8">
        <v>3.0999999999999999E-3</v>
      </c>
      <c r="O111" s="8">
        <v>6.9999999999999999E-4</v>
      </c>
    </row>
    <row r="112" spans="2:15">
      <c r="B112" s="6" t="s">
        <v>1104</v>
      </c>
      <c r="C112" s="17">
        <v>1087659</v>
      </c>
      <c r="D112" s="6" t="s">
        <v>187</v>
      </c>
      <c r="E112" s="6"/>
      <c r="F112" s="18">
        <v>53368</v>
      </c>
      <c r="G112" s="6" t="s">
        <v>1031</v>
      </c>
      <c r="H112" s="6" t="s">
        <v>106</v>
      </c>
      <c r="I112" s="7">
        <v>3252.94</v>
      </c>
      <c r="J112" s="7">
        <v>3548</v>
      </c>
      <c r="K112" s="7">
        <v>0</v>
      </c>
      <c r="L112" s="7">
        <v>115.41</v>
      </c>
      <c r="M112" s="8">
        <v>1E-4</v>
      </c>
      <c r="N112" s="8">
        <v>2.0000000000000001E-4</v>
      </c>
      <c r="O112" s="8">
        <v>0</v>
      </c>
    </row>
    <row r="113" spans="2:15">
      <c r="B113" s="6" t="s">
        <v>1105</v>
      </c>
      <c r="C113" s="17">
        <v>1084557</v>
      </c>
      <c r="D113" s="6" t="s">
        <v>187</v>
      </c>
      <c r="E113" s="6"/>
      <c r="F113" s="18">
        <v>511812463</v>
      </c>
      <c r="G113" s="6" t="s">
        <v>1033</v>
      </c>
      <c r="H113" s="6" t="s">
        <v>106</v>
      </c>
      <c r="I113" s="7">
        <v>18475.150000000001</v>
      </c>
      <c r="J113" s="7">
        <v>9998</v>
      </c>
      <c r="K113" s="7">
        <v>0</v>
      </c>
      <c r="L113" s="7">
        <v>1847.15</v>
      </c>
      <c r="M113" s="8">
        <v>6.9999999999999999E-4</v>
      </c>
      <c r="N113" s="8">
        <v>3.3E-3</v>
      </c>
      <c r="O113" s="8">
        <v>6.9999999999999999E-4</v>
      </c>
    </row>
    <row r="114" spans="2:15">
      <c r="B114" s="6" t="s">
        <v>1106</v>
      </c>
      <c r="C114" s="17">
        <v>1094119</v>
      </c>
      <c r="D114" s="6" t="s">
        <v>187</v>
      </c>
      <c r="E114" s="6"/>
      <c r="F114" s="18">
        <v>511524605</v>
      </c>
      <c r="G114" s="6" t="s">
        <v>1107</v>
      </c>
      <c r="H114" s="6" t="s">
        <v>106</v>
      </c>
      <c r="I114" s="7">
        <v>36455.82</v>
      </c>
      <c r="J114" s="7">
        <v>1883</v>
      </c>
      <c r="K114" s="7">
        <v>0</v>
      </c>
      <c r="L114" s="7">
        <v>686.46</v>
      </c>
      <c r="M114" s="8">
        <v>8.9999999999999998E-4</v>
      </c>
      <c r="N114" s="8">
        <v>1.1999999999999999E-3</v>
      </c>
      <c r="O114" s="8">
        <v>2.9999999999999997E-4</v>
      </c>
    </row>
    <row r="115" spans="2:15">
      <c r="B115" s="6" t="s">
        <v>1108</v>
      </c>
      <c r="C115" s="17">
        <v>161018</v>
      </c>
      <c r="D115" s="6" t="s">
        <v>187</v>
      </c>
      <c r="E115" s="6"/>
      <c r="F115" s="18">
        <v>520034695</v>
      </c>
      <c r="G115" s="6" t="s">
        <v>565</v>
      </c>
      <c r="H115" s="6" t="s">
        <v>106</v>
      </c>
      <c r="I115" s="7">
        <v>6993.22</v>
      </c>
      <c r="J115" s="7">
        <v>13560</v>
      </c>
      <c r="K115" s="7">
        <v>0</v>
      </c>
      <c r="L115" s="7">
        <v>948.28</v>
      </c>
      <c r="M115" s="8">
        <v>1E-3</v>
      </c>
      <c r="N115" s="8">
        <v>1.6999999999999999E-3</v>
      </c>
      <c r="O115" s="8">
        <v>4.0000000000000002E-4</v>
      </c>
    </row>
    <row r="116" spans="2:15">
      <c r="B116" s="6" t="s">
        <v>1109</v>
      </c>
      <c r="C116" s="17">
        <v>1084698</v>
      </c>
      <c r="D116" s="6" t="s">
        <v>187</v>
      </c>
      <c r="E116" s="6"/>
      <c r="F116" s="18">
        <v>520039942</v>
      </c>
      <c r="G116" s="6" t="s">
        <v>565</v>
      </c>
      <c r="H116" s="6" t="s">
        <v>106</v>
      </c>
      <c r="I116" s="7">
        <v>8773.8700000000008</v>
      </c>
      <c r="J116" s="7">
        <v>8044</v>
      </c>
      <c r="K116" s="7">
        <v>0</v>
      </c>
      <c r="L116" s="7">
        <v>705.77</v>
      </c>
      <c r="M116" s="8">
        <v>4.0000000000000002E-4</v>
      </c>
      <c r="N116" s="8">
        <v>1.1999999999999999E-3</v>
      </c>
      <c r="O116" s="8">
        <v>2.9999999999999997E-4</v>
      </c>
    </row>
    <row r="117" spans="2:15">
      <c r="B117" s="6" t="s">
        <v>1110</v>
      </c>
      <c r="C117" s="17">
        <v>256016</v>
      </c>
      <c r="D117" s="6" t="s">
        <v>187</v>
      </c>
      <c r="E117" s="6"/>
      <c r="F117" s="18">
        <v>520036690</v>
      </c>
      <c r="G117" s="6" t="s">
        <v>565</v>
      </c>
      <c r="H117" s="6" t="s">
        <v>106</v>
      </c>
      <c r="I117" s="7">
        <v>18027.43</v>
      </c>
      <c r="J117" s="7">
        <v>13220</v>
      </c>
      <c r="K117" s="7">
        <v>0</v>
      </c>
      <c r="L117" s="7">
        <v>2383.23</v>
      </c>
      <c r="M117" s="8">
        <v>1.1999999999999999E-3</v>
      </c>
      <c r="N117" s="8">
        <v>4.1999999999999997E-3</v>
      </c>
      <c r="O117" s="8">
        <v>1E-3</v>
      </c>
    </row>
    <row r="118" spans="2:15">
      <c r="B118" s="6" t="s">
        <v>2862</v>
      </c>
      <c r="C118" s="17">
        <v>156018</v>
      </c>
      <c r="D118" s="6" t="s">
        <v>187</v>
      </c>
      <c r="E118" s="6"/>
      <c r="F118" s="18">
        <v>520034620</v>
      </c>
      <c r="G118" s="6" t="s">
        <v>565</v>
      </c>
      <c r="H118" s="6" t="s">
        <v>106</v>
      </c>
      <c r="I118" s="7">
        <v>3253.95</v>
      </c>
      <c r="J118" s="7">
        <v>34140</v>
      </c>
      <c r="K118" s="7">
        <v>0</v>
      </c>
      <c r="L118" s="7">
        <v>1110.9000000000001</v>
      </c>
      <c r="M118" s="8">
        <v>1.1999999999999999E-3</v>
      </c>
      <c r="N118" s="8">
        <v>2E-3</v>
      </c>
      <c r="O118" s="8">
        <v>4.0000000000000002E-4</v>
      </c>
    </row>
    <row r="119" spans="2:15">
      <c r="B119" s="6" t="s">
        <v>1111</v>
      </c>
      <c r="C119" s="17">
        <v>1082510</v>
      </c>
      <c r="D119" s="6" t="s">
        <v>187</v>
      </c>
      <c r="E119" s="6"/>
      <c r="F119" s="18">
        <v>520038936</v>
      </c>
      <c r="G119" s="6" t="s">
        <v>1112</v>
      </c>
      <c r="H119" s="6" t="s">
        <v>106</v>
      </c>
      <c r="I119" s="7">
        <v>55197.8</v>
      </c>
      <c r="J119" s="7">
        <v>3383</v>
      </c>
      <c r="K119" s="7">
        <v>0</v>
      </c>
      <c r="L119" s="7">
        <v>1867.34</v>
      </c>
      <c r="M119" s="8">
        <v>1E-3</v>
      </c>
      <c r="N119" s="8">
        <v>3.3E-3</v>
      </c>
      <c r="O119" s="8">
        <v>8.0000000000000004E-4</v>
      </c>
    </row>
    <row r="120" spans="2:15">
      <c r="B120" s="6" t="s">
        <v>1113</v>
      </c>
      <c r="C120" s="17">
        <v>1123355</v>
      </c>
      <c r="D120" s="6" t="s">
        <v>187</v>
      </c>
      <c r="E120" s="6"/>
      <c r="F120" s="18">
        <v>513901371</v>
      </c>
      <c r="G120" s="6" t="s">
        <v>625</v>
      </c>
      <c r="H120" s="6" t="s">
        <v>106</v>
      </c>
      <c r="I120" s="7">
        <v>519138.69</v>
      </c>
      <c r="J120" s="7">
        <v>381.9</v>
      </c>
      <c r="K120" s="7">
        <v>0</v>
      </c>
      <c r="L120" s="7">
        <v>1982.59</v>
      </c>
      <c r="M120" s="8">
        <v>1.4E-3</v>
      </c>
      <c r="N120" s="8">
        <v>3.5000000000000001E-3</v>
      </c>
      <c r="O120" s="8">
        <v>8.0000000000000004E-4</v>
      </c>
    </row>
    <row r="121" spans="2:15">
      <c r="B121" s="6" t="s">
        <v>2863</v>
      </c>
      <c r="C121" s="17">
        <v>720011</v>
      </c>
      <c r="D121" s="6" t="s">
        <v>187</v>
      </c>
      <c r="E121" s="6"/>
      <c r="F121" s="18">
        <v>520041146</v>
      </c>
      <c r="G121" s="6" t="s">
        <v>625</v>
      </c>
      <c r="H121" s="6" t="s">
        <v>106</v>
      </c>
      <c r="I121" s="7">
        <v>1159148.72</v>
      </c>
      <c r="J121" s="7">
        <v>185.9</v>
      </c>
      <c r="K121" s="7">
        <v>0</v>
      </c>
      <c r="L121" s="7">
        <v>2154.86</v>
      </c>
      <c r="M121" s="8">
        <v>2.2000000000000001E-3</v>
      </c>
      <c r="N121" s="8">
        <v>3.8E-3</v>
      </c>
      <c r="O121" s="8">
        <v>8.9999999999999998E-4</v>
      </c>
    </row>
    <row r="122" spans="2:15">
      <c r="B122" s="13" t="s">
        <v>1114</v>
      </c>
      <c r="C122" s="14"/>
      <c r="D122" s="13"/>
      <c r="E122" s="13"/>
      <c r="F122" s="13"/>
      <c r="G122" s="13"/>
      <c r="H122" s="13"/>
      <c r="I122" s="15">
        <v>5403031.8600000003</v>
      </c>
      <c r="L122" s="15">
        <v>35594.6</v>
      </c>
      <c r="N122" s="16">
        <v>6.2899999999999998E-2</v>
      </c>
      <c r="O122" s="16">
        <v>1.43E-2</v>
      </c>
    </row>
    <row r="123" spans="2:15">
      <c r="B123" s="6" t="s">
        <v>1115</v>
      </c>
      <c r="C123" s="17">
        <v>726018</v>
      </c>
      <c r="D123" s="6" t="s">
        <v>187</v>
      </c>
      <c r="E123" s="6"/>
      <c r="F123" s="18">
        <v>520025636</v>
      </c>
      <c r="G123" s="6" t="s">
        <v>263</v>
      </c>
      <c r="H123" s="6" t="s">
        <v>106</v>
      </c>
      <c r="I123" s="7">
        <v>33912.46</v>
      </c>
      <c r="J123" s="7">
        <v>618.70000000000005</v>
      </c>
      <c r="K123" s="7">
        <v>0</v>
      </c>
      <c r="L123" s="7">
        <v>209.82</v>
      </c>
      <c r="M123" s="8">
        <v>5.0000000000000001E-4</v>
      </c>
      <c r="N123" s="8">
        <v>4.0000000000000002E-4</v>
      </c>
      <c r="O123" s="8">
        <v>1E-4</v>
      </c>
    </row>
    <row r="124" spans="2:15">
      <c r="B124" s="6" t="s">
        <v>1116</v>
      </c>
      <c r="C124" s="17">
        <v>209015</v>
      </c>
      <c r="D124" s="6" t="s">
        <v>187</v>
      </c>
      <c r="E124" s="6"/>
      <c r="F124" s="18">
        <v>520030677</v>
      </c>
      <c r="G124" s="6" t="s">
        <v>310</v>
      </c>
      <c r="H124" s="6" t="s">
        <v>106</v>
      </c>
      <c r="I124" s="7">
        <v>10721.85</v>
      </c>
      <c r="J124" s="7">
        <v>2016</v>
      </c>
      <c r="K124" s="7">
        <v>0</v>
      </c>
      <c r="L124" s="7">
        <v>216.15</v>
      </c>
      <c r="M124" s="8">
        <v>5.9999999999999995E-4</v>
      </c>
      <c r="N124" s="8">
        <v>4.0000000000000002E-4</v>
      </c>
      <c r="O124" s="8">
        <v>1E-4</v>
      </c>
    </row>
    <row r="125" spans="2:15">
      <c r="B125" s="6" t="s">
        <v>1117</v>
      </c>
      <c r="C125" s="17">
        <v>1080753</v>
      </c>
      <c r="D125" s="6" t="s">
        <v>187</v>
      </c>
      <c r="E125" s="6"/>
      <c r="F125" s="18">
        <v>520042219</v>
      </c>
      <c r="G125" s="6" t="s">
        <v>332</v>
      </c>
      <c r="H125" s="6" t="s">
        <v>106</v>
      </c>
      <c r="I125" s="7">
        <v>13811.17</v>
      </c>
      <c r="J125" s="7">
        <v>4406</v>
      </c>
      <c r="K125" s="7">
        <v>0</v>
      </c>
      <c r="L125" s="7">
        <v>608.52</v>
      </c>
      <c r="M125" s="8">
        <v>1.4E-3</v>
      </c>
      <c r="N125" s="8">
        <v>1.1000000000000001E-3</v>
      </c>
      <c r="O125" s="8">
        <v>2.0000000000000001E-4</v>
      </c>
    </row>
    <row r="126" spans="2:15">
      <c r="B126" s="6" t="s">
        <v>1118</v>
      </c>
      <c r="C126" s="17">
        <v>1094283</v>
      </c>
      <c r="D126" s="6" t="s">
        <v>187</v>
      </c>
      <c r="E126" s="6"/>
      <c r="F126" s="18">
        <v>511786378</v>
      </c>
      <c r="G126" s="6" t="s">
        <v>332</v>
      </c>
      <c r="H126" s="6" t="s">
        <v>106</v>
      </c>
      <c r="I126" s="7">
        <v>15401</v>
      </c>
      <c r="J126" s="7">
        <v>1602</v>
      </c>
      <c r="K126" s="7">
        <v>0</v>
      </c>
      <c r="L126" s="7">
        <v>246.72</v>
      </c>
      <c r="M126" s="8">
        <v>1.5E-3</v>
      </c>
      <c r="N126" s="8">
        <v>4.0000000000000002E-4</v>
      </c>
      <c r="O126" s="8">
        <v>1E-4</v>
      </c>
    </row>
    <row r="127" spans="2:15">
      <c r="B127" s="6" t="s">
        <v>1119</v>
      </c>
      <c r="C127" s="17">
        <v>1147487</v>
      </c>
      <c r="D127" s="6" t="s">
        <v>187</v>
      </c>
      <c r="E127" s="6"/>
      <c r="F127" s="18">
        <v>515809499</v>
      </c>
      <c r="G127" s="6" t="s">
        <v>332</v>
      </c>
      <c r="H127" s="6" t="s">
        <v>106</v>
      </c>
      <c r="I127" s="7">
        <v>1476.77</v>
      </c>
      <c r="J127" s="7">
        <v>60300</v>
      </c>
      <c r="K127" s="7">
        <v>0</v>
      </c>
      <c r="L127" s="7">
        <v>890.49</v>
      </c>
      <c r="M127" s="8">
        <v>1.2999999999999999E-3</v>
      </c>
      <c r="N127" s="8">
        <v>1.6000000000000001E-3</v>
      </c>
      <c r="O127" s="8">
        <v>4.0000000000000002E-4</v>
      </c>
    </row>
    <row r="128" spans="2:15">
      <c r="B128" s="6" t="s">
        <v>1120</v>
      </c>
      <c r="C128" s="17">
        <v>1104785</v>
      </c>
      <c r="D128" s="6" t="s">
        <v>187</v>
      </c>
      <c r="E128" s="6"/>
      <c r="F128" s="18">
        <v>512398017</v>
      </c>
      <c r="G128" s="6" t="s">
        <v>332</v>
      </c>
      <c r="H128" s="6" t="s">
        <v>106</v>
      </c>
      <c r="I128" s="7">
        <v>29068.080000000002</v>
      </c>
      <c r="J128" s="7">
        <v>373</v>
      </c>
      <c r="K128" s="7">
        <v>0</v>
      </c>
      <c r="L128" s="7">
        <v>108.42</v>
      </c>
      <c r="M128" s="8">
        <v>2E-3</v>
      </c>
      <c r="N128" s="8">
        <v>2.0000000000000001E-4</v>
      </c>
      <c r="O128" s="8">
        <v>0</v>
      </c>
    </row>
    <row r="129" spans="2:15">
      <c r="B129" s="6" t="s">
        <v>1121</v>
      </c>
      <c r="C129" s="17">
        <v>103010</v>
      </c>
      <c r="D129" s="6" t="s">
        <v>187</v>
      </c>
      <c r="E129" s="6"/>
      <c r="F129" s="18">
        <v>520041187</v>
      </c>
      <c r="G129" s="6" t="s">
        <v>332</v>
      </c>
      <c r="H129" s="6" t="s">
        <v>106</v>
      </c>
      <c r="I129" s="7">
        <v>179980.55</v>
      </c>
      <c r="J129" s="7">
        <v>258.60000000000002</v>
      </c>
      <c r="K129" s="7">
        <v>0</v>
      </c>
      <c r="L129" s="7">
        <v>465.43</v>
      </c>
      <c r="M129" s="8">
        <v>1.6999999999999999E-3</v>
      </c>
      <c r="N129" s="8">
        <v>8.0000000000000004E-4</v>
      </c>
      <c r="O129" s="8">
        <v>2.0000000000000001E-4</v>
      </c>
    </row>
    <row r="130" spans="2:15">
      <c r="B130" s="6" t="s">
        <v>1122</v>
      </c>
      <c r="C130" s="17">
        <v>253013</v>
      </c>
      <c r="D130" s="6" t="s">
        <v>187</v>
      </c>
      <c r="E130" s="6"/>
      <c r="F130" s="18">
        <v>520036195</v>
      </c>
      <c r="G130" s="6" t="s">
        <v>332</v>
      </c>
      <c r="H130" s="6" t="s">
        <v>106</v>
      </c>
      <c r="I130" s="7">
        <v>33775.1</v>
      </c>
      <c r="J130" s="7">
        <v>1348</v>
      </c>
      <c r="K130" s="7">
        <v>0</v>
      </c>
      <c r="L130" s="7">
        <v>455.29</v>
      </c>
      <c r="M130" s="8">
        <v>2.3E-3</v>
      </c>
      <c r="N130" s="8">
        <v>8.0000000000000004E-4</v>
      </c>
      <c r="O130" s="8">
        <v>2.0000000000000001E-4</v>
      </c>
    </row>
    <row r="131" spans="2:15">
      <c r="B131" s="6" t="s">
        <v>1123</v>
      </c>
      <c r="C131" s="17">
        <v>1129444</v>
      </c>
      <c r="D131" s="6" t="s">
        <v>187</v>
      </c>
      <c r="E131" s="6"/>
      <c r="F131" s="18">
        <v>513660373</v>
      </c>
      <c r="G131" s="6" t="s">
        <v>332</v>
      </c>
      <c r="H131" s="6" t="s">
        <v>106</v>
      </c>
      <c r="I131" s="7">
        <v>56530.81</v>
      </c>
      <c r="J131" s="7">
        <v>1031</v>
      </c>
      <c r="K131" s="7">
        <v>0</v>
      </c>
      <c r="L131" s="7">
        <v>582.83000000000004</v>
      </c>
      <c r="M131" s="8">
        <v>1.4E-3</v>
      </c>
      <c r="N131" s="8">
        <v>1E-3</v>
      </c>
      <c r="O131" s="8">
        <v>2.0000000000000001E-4</v>
      </c>
    </row>
    <row r="132" spans="2:15">
      <c r="B132" s="6" t="s">
        <v>1124</v>
      </c>
      <c r="C132" s="17">
        <v>1104959</v>
      </c>
      <c r="D132" s="6" t="s">
        <v>187</v>
      </c>
      <c r="E132" s="6"/>
      <c r="F132" s="18">
        <v>513389270</v>
      </c>
      <c r="G132" s="6" t="s">
        <v>332</v>
      </c>
      <c r="H132" s="6" t="s">
        <v>106</v>
      </c>
      <c r="I132" s="7">
        <v>275121.21999999997</v>
      </c>
      <c r="J132" s="7">
        <v>91.2</v>
      </c>
      <c r="K132" s="7">
        <v>0</v>
      </c>
      <c r="L132" s="7">
        <v>250.91</v>
      </c>
      <c r="M132" s="8">
        <v>1.6999999999999999E-3</v>
      </c>
      <c r="N132" s="8">
        <v>4.0000000000000002E-4</v>
      </c>
      <c r="O132" s="8">
        <v>1E-4</v>
      </c>
    </row>
    <row r="133" spans="2:15">
      <c r="B133" s="6" t="s">
        <v>1125</v>
      </c>
      <c r="C133" s="17">
        <v>701019739</v>
      </c>
      <c r="D133" s="6" t="s">
        <v>187</v>
      </c>
      <c r="E133" s="6"/>
      <c r="F133" s="6"/>
      <c r="G133" s="6" t="s">
        <v>332</v>
      </c>
      <c r="H133" s="6" t="s">
        <v>106</v>
      </c>
      <c r="I133" s="7">
        <v>203811.41</v>
      </c>
      <c r="J133" s="7">
        <v>91.2</v>
      </c>
      <c r="K133" s="7">
        <v>0</v>
      </c>
      <c r="L133" s="7">
        <v>185.88</v>
      </c>
      <c r="M133">
        <v>9.7000000000000003E-3</v>
      </c>
      <c r="N133" s="8">
        <v>2.9999999999999997E-4</v>
      </c>
      <c r="O133" s="8">
        <v>1E-4</v>
      </c>
    </row>
    <row r="134" spans="2:15">
      <c r="B134" s="6" t="s">
        <v>1126</v>
      </c>
      <c r="C134" s="17">
        <v>1105097</v>
      </c>
      <c r="D134" s="6" t="s">
        <v>187</v>
      </c>
      <c r="E134" s="6"/>
      <c r="F134" s="18">
        <v>511725459</v>
      </c>
      <c r="G134" s="6" t="s">
        <v>332</v>
      </c>
      <c r="H134" s="6" t="s">
        <v>106</v>
      </c>
      <c r="I134" s="7">
        <v>18048.87</v>
      </c>
      <c r="J134" s="7">
        <v>4990</v>
      </c>
      <c r="K134" s="7">
        <v>0</v>
      </c>
      <c r="L134" s="7">
        <v>900.64</v>
      </c>
      <c r="M134" s="8">
        <v>8.9999999999999998E-4</v>
      </c>
      <c r="N134" s="8">
        <v>1.6000000000000001E-3</v>
      </c>
      <c r="O134" s="8">
        <v>4.0000000000000002E-4</v>
      </c>
    </row>
    <row r="135" spans="2:15">
      <c r="B135" s="6" t="s">
        <v>1127</v>
      </c>
      <c r="C135" s="17">
        <v>701006843</v>
      </c>
      <c r="D135" s="6" t="s">
        <v>187</v>
      </c>
      <c r="E135" s="6"/>
      <c r="F135" s="18">
        <v>520020942</v>
      </c>
      <c r="G135" s="6" t="s">
        <v>332</v>
      </c>
      <c r="H135" s="6" t="s">
        <v>106</v>
      </c>
      <c r="I135" s="7">
        <v>2932.6</v>
      </c>
      <c r="J135" s="7">
        <v>100</v>
      </c>
      <c r="K135" s="7">
        <v>0</v>
      </c>
      <c r="L135" s="7">
        <v>2.93</v>
      </c>
      <c r="M135">
        <v>0</v>
      </c>
      <c r="N135" s="8">
        <v>0</v>
      </c>
      <c r="O135" s="8">
        <v>0</v>
      </c>
    </row>
    <row r="136" spans="2:15">
      <c r="B136" s="6" t="s">
        <v>1128</v>
      </c>
      <c r="C136" s="17">
        <v>1141316</v>
      </c>
      <c r="D136" s="6" t="s">
        <v>187</v>
      </c>
      <c r="E136" s="6"/>
      <c r="F136" s="18">
        <v>513342444</v>
      </c>
      <c r="G136" s="6" t="s">
        <v>326</v>
      </c>
      <c r="H136" s="6" t="s">
        <v>106</v>
      </c>
      <c r="I136" s="7">
        <v>221124.03</v>
      </c>
      <c r="J136" s="7">
        <v>193.5</v>
      </c>
      <c r="K136" s="7">
        <v>0</v>
      </c>
      <c r="L136" s="7">
        <v>427.87</v>
      </c>
      <c r="M136" s="8">
        <v>1.8E-3</v>
      </c>
      <c r="N136" s="8">
        <v>8.0000000000000004E-4</v>
      </c>
      <c r="O136" s="8">
        <v>2.0000000000000001E-4</v>
      </c>
    </row>
    <row r="137" spans="2:15">
      <c r="B137" s="6" t="s">
        <v>1129</v>
      </c>
      <c r="C137" s="17">
        <v>543017</v>
      </c>
      <c r="D137" s="6" t="s">
        <v>187</v>
      </c>
      <c r="E137" s="6"/>
      <c r="F137" s="18">
        <v>520040700</v>
      </c>
      <c r="G137" s="6" t="s">
        <v>326</v>
      </c>
      <c r="H137" s="6" t="s">
        <v>106</v>
      </c>
      <c r="I137" s="7">
        <v>18413.55</v>
      </c>
      <c r="J137" s="7">
        <v>1145</v>
      </c>
      <c r="K137" s="7">
        <v>0</v>
      </c>
      <c r="L137" s="7">
        <v>210.84</v>
      </c>
      <c r="M137" s="8">
        <v>1.1000000000000001E-3</v>
      </c>
      <c r="N137" s="8">
        <v>4.0000000000000002E-4</v>
      </c>
      <c r="O137" s="8">
        <v>1E-4</v>
      </c>
    </row>
    <row r="138" spans="2:15">
      <c r="B138" s="6" t="s">
        <v>2864</v>
      </c>
      <c r="C138" s="17">
        <v>1140151</v>
      </c>
      <c r="D138" s="6" t="s">
        <v>187</v>
      </c>
      <c r="E138" s="6"/>
      <c r="F138" s="18">
        <v>512568668</v>
      </c>
      <c r="G138" s="6" t="s">
        <v>326</v>
      </c>
      <c r="H138" s="6" t="s">
        <v>106</v>
      </c>
      <c r="I138" s="7">
        <v>500494.69</v>
      </c>
      <c r="J138" s="7">
        <v>143.9</v>
      </c>
      <c r="K138" s="7">
        <v>0</v>
      </c>
      <c r="L138" s="7">
        <v>720.21</v>
      </c>
      <c r="M138" s="8">
        <v>1.4E-3</v>
      </c>
      <c r="N138" s="8">
        <v>1.2999999999999999E-3</v>
      </c>
      <c r="O138" s="8">
        <v>2.9999999999999997E-4</v>
      </c>
    </row>
    <row r="139" spans="2:15">
      <c r="B139" s="6" t="s">
        <v>1130</v>
      </c>
      <c r="C139" s="17">
        <v>1095785</v>
      </c>
      <c r="D139" s="6" t="s">
        <v>187</v>
      </c>
      <c r="E139" s="6"/>
      <c r="F139" s="18">
        <v>511687568</v>
      </c>
      <c r="G139" s="6" t="s">
        <v>326</v>
      </c>
      <c r="H139" s="6" t="s">
        <v>106</v>
      </c>
      <c r="I139" s="7">
        <v>13196.13</v>
      </c>
      <c r="J139" s="7">
        <v>560</v>
      </c>
      <c r="K139" s="7">
        <v>0</v>
      </c>
      <c r="L139" s="7">
        <v>73.900000000000006</v>
      </c>
      <c r="M139" s="8">
        <v>8.9999999999999998E-4</v>
      </c>
      <c r="N139" s="8">
        <v>1E-4</v>
      </c>
      <c r="O139" s="8">
        <v>0</v>
      </c>
    </row>
    <row r="140" spans="2:15">
      <c r="B140" s="6" t="s">
        <v>1131</v>
      </c>
      <c r="C140" s="17">
        <v>1138379</v>
      </c>
      <c r="D140" s="6" t="s">
        <v>187</v>
      </c>
      <c r="E140" s="6"/>
      <c r="F140" s="18">
        <v>515158665</v>
      </c>
      <c r="G140" s="6" t="s">
        <v>326</v>
      </c>
      <c r="H140" s="6" t="s">
        <v>106</v>
      </c>
      <c r="I140" s="7">
        <v>20259.740000000002</v>
      </c>
      <c r="J140" s="7">
        <v>1787</v>
      </c>
      <c r="K140" s="7">
        <v>0</v>
      </c>
      <c r="L140" s="7">
        <v>362.04</v>
      </c>
      <c r="M140" s="8">
        <v>2.5000000000000001E-3</v>
      </c>
      <c r="N140" s="8">
        <v>5.9999999999999995E-4</v>
      </c>
      <c r="O140" s="8">
        <v>1E-4</v>
      </c>
    </row>
    <row r="141" spans="2:15">
      <c r="B141" s="6" t="s">
        <v>1132</v>
      </c>
      <c r="C141" s="17">
        <v>701014326</v>
      </c>
      <c r="D141" s="6" t="s">
        <v>187</v>
      </c>
      <c r="E141" s="6"/>
      <c r="F141" s="6"/>
      <c r="G141" s="6" t="s">
        <v>397</v>
      </c>
      <c r="H141" s="6" t="s">
        <v>106</v>
      </c>
      <c r="I141" s="7">
        <v>17238.54</v>
      </c>
      <c r="J141" s="7">
        <v>6750.37</v>
      </c>
      <c r="K141" s="7">
        <v>0</v>
      </c>
      <c r="L141" s="7">
        <v>1163.67</v>
      </c>
      <c r="M141">
        <v>0</v>
      </c>
      <c r="N141" s="8">
        <v>2.0999999999999999E-3</v>
      </c>
      <c r="O141" s="8">
        <v>5.0000000000000001E-4</v>
      </c>
    </row>
    <row r="142" spans="2:15">
      <c r="B142" s="6" t="s">
        <v>1133</v>
      </c>
      <c r="C142" s="17">
        <v>373019</v>
      </c>
      <c r="D142" s="6" t="s">
        <v>187</v>
      </c>
      <c r="E142" s="6"/>
      <c r="F142" s="18">
        <v>520038274</v>
      </c>
      <c r="G142" s="6" t="s">
        <v>283</v>
      </c>
      <c r="H142" s="6" t="s">
        <v>106</v>
      </c>
      <c r="I142" s="7">
        <v>164163.81</v>
      </c>
      <c r="J142" s="7">
        <v>221.5</v>
      </c>
      <c r="K142" s="7">
        <v>0</v>
      </c>
      <c r="L142" s="7">
        <v>363.62</v>
      </c>
      <c r="M142" s="8">
        <v>8.0000000000000004E-4</v>
      </c>
      <c r="N142" s="8">
        <v>5.9999999999999995E-4</v>
      </c>
      <c r="O142" s="8">
        <v>1E-4</v>
      </c>
    </row>
    <row r="143" spans="2:15">
      <c r="B143" s="6" t="s">
        <v>1134</v>
      </c>
      <c r="C143" s="17">
        <v>505016</v>
      </c>
      <c r="D143" s="6" t="s">
        <v>187</v>
      </c>
      <c r="E143" s="6"/>
      <c r="F143" s="18">
        <v>520039066</v>
      </c>
      <c r="G143" s="6" t="s">
        <v>283</v>
      </c>
      <c r="H143" s="6" t="s">
        <v>106</v>
      </c>
      <c r="I143" s="7">
        <v>33113.019999999997</v>
      </c>
      <c r="J143" s="7">
        <v>7325</v>
      </c>
      <c r="K143" s="7">
        <v>0</v>
      </c>
      <c r="L143" s="7">
        <v>2425.5300000000002</v>
      </c>
      <c r="M143" s="8">
        <v>8.0000000000000004E-4</v>
      </c>
      <c r="N143" s="8">
        <v>4.3E-3</v>
      </c>
      <c r="O143" s="8">
        <v>1E-3</v>
      </c>
    </row>
    <row r="144" spans="2:15">
      <c r="B144" s="6" t="s">
        <v>1135</v>
      </c>
      <c r="C144" s="17">
        <v>771014</v>
      </c>
      <c r="D144" s="6" t="s">
        <v>187</v>
      </c>
      <c r="E144" s="6"/>
      <c r="F144" s="18">
        <v>520032178</v>
      </c>
      <c r="G144" s="6" t="s">
        <v>283</v>
      </c>
      <c r="H144" s="6" t="s">
        <v>106</v>
      </c>
      <c r="I144" s="7">
        <v>988.42</v>
      </c>
      <c r="J144" s="7">
        <v>1641</v>
      </c>
      <c r="K144" s="7">
        <v>0</v>
      </c>
      <c r="L144" s="7">
        <v>16.22</v>
      </c>
      <c r="M144" s="8">
        <v>2.0000000000000001E-4</v>
      </c>
      <c r="N144" s="8">
        <v>0</v>
      </c>
      <c r="O144" s="8">
        <v>0</v>
      </c>
    </row>
    <row r="145" spans="2:15">
      <c r="B145" s="6" t="s">
        <v>1136</v>
      </c>
      <c r="C145" s="17">
        <v>1097948</v>
      </c>
      <c r="D145" s="6" t="s">
        <v>187</v>
      </c>
      <c r="E145" s="6"/>
      <c r="F145" s="18">
        <v>520034760</v>
      </c>
      <c r="G145" s="6" t="s">
        <v>283</v>
      </c>
      <c r="H145" s="6" t="s">
        <v>106</v>
      </c>
      <c r="I145" s="7">
        <v>2818.07</v>
      </c>
      <c r="J145" s="7">
        <v>6400</v>
      </c>
      <c r="K145" s="7">
        <v>0</v>
      </c>
      <c r="L145" s="7">
        <v>180.36</v>
      </c>
      <c r="M145" s="8">
        <v>2.0000000000000001E-4</v>
      </c>
      <c r="N145" s="8">
        <v>2.9999999999999997E-4</v>
      </c>
      <c r="O145" s="8">
        <v>1E-4</v>
      </c>
    </row>
    <row r="146" spans="2:15">
      <c r="B146" s="6" t="s">
        <v>1137</v>
      </c>
      <c r="C146" s="17">
        <v>1109966</v>
      </c>
      <c r="D146" s="6" t="s">
        <v>187</v>
      </c>
      <c r="E146" s="6"/>
      <c r="F146" s="18">
        <v>512096793</v>
      </c>
      <c r="G146" s="6" t="s">
        <v>283</v>
      </c>
      <c r="H146" s="6" t="s">
        <v>106</v>
      </c>
      <c r="I146" s="7">
        <v>78686.83</v>
      </c>
      <c r="J146" s="7">
        <v>1154</v>
      </c>
      <c r="K146" s="7">
        <v>0</v>
      </c>
      <c r="L146" s="7">
        <v>908.05</v>
      </c>
      <c r="M146" s="8">
        <v>1.6999999999999999E-3</v>
      </c>
      <c r="N146" s="8">
        <v>1.6000000000000001E-3</v>
      </c>
      <c r="O146" s="8">
        <v>4.0000000000000002E-4</v>
      </c>
    </row>
    <row r="147" spans="2:15">
      <c r="B147" s="6" t="s">
        <v>1138</v>
      </c>
      <c r="C147" s="17">
        <v>1108638</v>
      </c>
      <c r="D147" s="6" t="s">
        <v>187</v>
      </c>
      <c r="E147" s="6"/>
      <c r="F147" s="18">
        <v>1502</v>
      </c>
      <c r="G147" s="6" t="s">
        <v>283</v>
      </c>
      <c r="H147" s="6" t="s">
        <v>106</v>
      </c>
      <c r="I147" s="7">
        <v>270405.44</v>
      </c>
      <c r="J147" s="7">
        <v>170.6</v>
      </c>
      <c r="K147" s="7">
        <v>0</v>
      </c>
      <c r="L147" s="7">
        <v>461.31</v>
      </c>
      <c r="M147" s="8">
        <v>2.8999999999999998E-3</v>
      </c>
      <c r="N147" s="8">
        <v>8.0000000000000004E-4</v>
      </c>
      <c r="O147" s="8">
        <v>2.0000000000000001E-4</v>
      </c>
    </row>
    <row r="148" spans="2:15">
      <c r="B148" s="6" t="s">
        <v>1139</v>
      </c>
      <c r="C148" s="17">
        <v>155036</v>
      </c>
      <c r="D148" s="6" t="s">
        <v>187</v>
      </c>
      <c r="E148" s="6"/>
      <c r="F148" s="18">
        <v>520034505</v>
      </c>
      <c r="G148" s="6" t="s">
        <v>283</v>
      </c>
      <c r="H148" s="6" t="s">
        <v>106</v>
      </c>
      <c r="I148" s="7">
        <v>1281.69</v>
      </c>
      <c r="J148" s="7">
        <v>40470</v>
      </c>
      <c r="K148" s="7">
        <v>0</v>
      </c>
      <c r="L148" s="7">
        <v>518.70000000000005</v>
      </c>
      <c r="M148" s="8">
        <v>1.1999999999999999E-3</v>
      </c>
      <c r="N148" s="8">
        <v>8.9999999999999998E-4</v>
      </c>
      <c r="O148" s="8">
        <v>2.0000000000000001E-4</v>
      </c>
    </row>
    <row r="149" spans="2:15">
      <c r="B149" s="6" t="s">
        <v>1140</v>
      </c>
      <c r="C149" s="17">
        <v>1140243</v>
      </c>
      <c r="D149" s="6" t="s">
        <v>187</v>
      </c>
      <c r="E149" s="6"/>
      <c r="F149" s="18">
        <v>511301665</v>
      </c>
      <c r="G149" s="6" t="s">
        <v>283</v>
      </c>
      <c r="H149" s="6" t="s">
        <v>106</v>
      </c>
      <c r="I149" s="7">
        <v>111628.65</v>
      </c>
      <c r="J149" s="7">
        <v>404.4</v>
      </c>
      <c r="K149" s="7">
        <v>0</v>
      </c>
      <c r="L149" s="7">
        <v>451.43</v>
      </c>
      <c r="M149" s="8">
        <v>1.2999999999999999E-3</v>
      </c>
      <c r="N149" s="8">
        <v>8.0000000000000004E-4</v>
      </c>
      <c r="O149" s="8">
        <v>2.0000000000000001E-4</v>
      </c>
    </row>
    <row r="150" spans="2:15">
      <c r="B150" s="6" t="s">
        <v>1141</v>
      </c>
      <c r="C150" s="17">
        <v>1106749</v>
      </c>
      <c r="D150" s="6" t="s">
        <v>187</v>
      </c>
      <c r="E150" s="6"/>
      <c r="F150" s="18">
        <v>512726712</v>
      </c>
      <c r="G150" s="6" t="s">
        <v>283</v>
      </c>
      <c r="H150" s="6" t="s">
        <v>106</v>
      </c>
      <c r="I150" s="7">
        <v>3862.38</v>
      </c>
      <c r="J150" s="7">
        <v>432</v>
      </c>
      <c r="K150" s="7">
        <v>0</v>
      </c>
      <c r="L150" s="7">
        <v>16.690000000000001</v>
      </c>
      <c r="M150" s="8">
        <v>2.0000000000000001E-4</v>
      </c>
      <c r="N150" s="8">
        <v>0</v>
      </c>
      <c r="O150" s="8">
        <v>0</v>
      </c>
    </row>
    <row r="151" spans="2:15">
      <c r="B151" s="6" t="s">
        <v>1142</v>
      </c>
      <c r="C151" s="17">
        <v>1142355</v>
      </c>
      <c r="D151" s="6" t="s">
        <v>187</v>
      </c>
      <c r="E151" s="6"/>
      <c r="F151" s="18">
        <v>1701</v>
      </c>
      <c r="G151" s="6" t="s">
        <v>283</v>
      </c>
      <c r="H151" s="6" t="s">
        <v>106</v>
      </c>
      <c r="I151" s="7">
        <v>43417.58</v>
      </c>
      <c r="J151" s="7">
        <v>9431</v>
      </c>
      <c r="K151" s="7">
        <v>0</v>
      </c>
      <c r="L151" s="7">
        <v>4094.71</v>
      </c>
      <c r="M151" s="8">
        <v>5.4000000000000003E-3</v>
      </c>
      <c r="N151" s="8">
        <v>7.1999999999999998E-3</v>
      </c>
      <c r="O151" s="8">
        <v>1.6000000000000001E-3</v>
      </c>
    </row>
    <row r="152" spans="2:15">
      <c r="B152" s="6" t="s">
        <v>1143</v>
      </c>
      <c r="C152" s="17">
        <v>1131556</v>
      </c>
      <c r="D152" s="6" t="s">
        <v>187</v>
      </c>
      <c r="E152" s="6"/>
      <c r="F152" s="18">
        <v>1328683</v>
      </c>
      <c r="G152" s="6" t="s">
        <v>283</v>
      </c>
      <c r="H152" s="6" t="s">
        <v>106</v>
      </c>
      <c r="I152" s="7">
        <v>12454.64</v>
      </c>
      <c r="J152" s="7">
        <v>2819</v>
      </c>
      <c r="K152" s="7">
        <v>0</v>
      </c>
      <c r="L152" s="7">
        <v>351.1</v>
      </c>
      <c r="M152" s="8">
        <v>6.9999999999999999E-4</v>
      </c>
      <c r="N152" s="8">
        <v>5.9999999999999995E-4</v>
      </c>
      <c r="O152" s="8">
        <v>1E-4</v>
      </c>
    </row>
    <row r="153" spans="2:15">
      <c r="B153" s="6" t="s">
        <v>1144</v>
      </c>
      <c r="C153" s="17">
        <v>1104058</v>
      </c>
      <c r="D153" s="6" t="s">
        <v>187</v>
      </c>
      <c r="E153" s="6"/>
      <c r="F153" s="18">
        <v>512531203</v>
      </c>
      <c r="G153" s="6" t="s">
        <v>283</v>
      </c>
      <c r="H153" s="6" t="s">
        <v>106</v>
      </c>
      <c r="I153" s="7">
        <v>51689.61</v>
      </c>
      <c r="J153" s="7">
        <v>997</v>
      </c>
      <c r="K153" s="7">
        <v>0</v>
      </c>
      <c r="L153" s="7">
        <v>515.35</v>
      </c>
      <c r="M153" s="8">
        <v>2.8999999999999998E-3</v>
      </c>
      <c r="N153" s="8">
        <v>8.9999999999999998E-4</v>
      </c>
      <c r="O153" s="8">
        <v>2.0000000000000001E-4</v>
      </c>
    </row>
    <row r="154" spans="2:15">
      <c r="B154" s="6" t="s">
        <v>1145</v>
      </c>
      <c r="C154" s="17">
        <v>1124478</v>
      </c>
      <c r="D154" s="6" t="s">
        <v>187</v>
      </c>
      <c r="E154" s="6"/>
      <c r="F154" s="18">
        <v>514630011</v>
      </c>
      <c r="G154" s="6" t="s">
        <v>283</v>
      </c>
      <c r="H154" s="6" t="s">
        <v>106</v>
      </c>
      <c r="I154" s="7">
        <v>38099.99</v>
      </c>
      <c r="J154" s="7">
        <v>150</v>
      </c>
      <c r="K154" s="7">
        <v>0</v>
      </c>
      <c r="L154" s="7">
        <v>57.15</v>
      </c>
      <c r="M154" s="8">
        <v>2.0000000000000001E-4</v>
      </c>
      <c r="N154" s="8">
        <v>1E-4</v>
      </c>
      <c r="O154" s="8">
        <v>0</v>
      </c>
    </row>
    <row r="155" spans="2:15">
      <c r="B155" s="6" t="s">
        <v>1146</v>
      </c>
      <c r="C155" s="17">
        <v>1118447</v>
      </c>
      <c r="D155" s="6" t="s">
        <v>187</v>
      </c>
      <c r="E155" s="6"/>
      <c r="F155" s="18">
        <v>520041005</v>
      </c>
      <c r="G155" s="6" t="s">
        <v>283</v>
      </c>
      <c r="H155" s="6" t="s">
        <v>106</v>
      </c>
      <c r="I155" s="7">
        <v>444777</v>
      </c>
      <c r="J155" s="7">
        <v>178.3</v>
      </c>
      <c r="K155" s="7">
        <v>0</v>
      </c>
      <c r="L155" s="7">
        <v>793.04</v>
      </c>
      <c r="M155" s="8">
        <v>2.3999999999999998E-3</v>
      </c>
      <c r="N155" s="8">
        <v>1.4E-3</v>
      </c>
      <c r="O155" s="8">
        <v>2.9999999999999997E-4</v>
      </c>
    </row>
    <row r="156" spans="2:15">
      <c r="B156" s="6" t="s">
        <v>2865</v>
      </c>
      <c r="C156" s="17">
        <v>1116177</v>
      </c>
      <c r="D156" s="6" t="s">
        <v>187</v>
      </c>
      <c r="E156" s="6"/>
      <c r="F156" s="18">
        <v>513627901</v>
      </c>
      <c r="G156" s="6" t="s">
        <v>283</v>
      </c>
      <c r="H156" s="6" t="s">
        <v>106</v>
      </c>
      <c r="I156" s="7">
        <v>51715.62</v>
      </c>
      <c r="J156" s="7">
        <v>120</v>
      </c>
      <c r="K156" s="7">
        <v>0</v>
      </c>
      <c r="L156" s="7">
        <v>62.06</v>
      </c>
      <c r="M156" s="8">
        <v>1.8E-3</v>
      </c>
      <c r="N156" s="8">
        <v>1E-4</v>
      </c>
      <c r="O156" s="8">
        <v>0</v>
      </c>
    </row>
    <row r="157" spans="2:15">
      <c r="B157" s="6" t="s">
        <v>1147</v>
      </c>
      <c r="C157" s="17">
        <v>532010</v>
      </c>
      <c r="D157" s="6" t="s">
        <v>187</v>
      </c>
      <c r="E157" s="6"/>
      <c r="F157" s="18">
        <v>520039934</v>
      </c>
      <c r="G157" s="6" t="s">
        <v>505</v>
      </c>
      <c r="H157" s="6" t="s">
        <v>106</v>
      </c>
      <c r="I157" s="7">
        <v>23873.85</v>
      </c>
      <c r="J157" s="7">
        <v>2911</v>
      </c>
      <c r="K157" s="7">
        <v>0</v>
      </c>
      <c r="L157" s="7">
        <v>694.97</v>
      </c>
      <c r="M157" s="8">
        <v>1.5E-3</v>
      </c>
      <c r="N157" s="8">
        <v>1.1999999999999999E-3</v>
      </c>
      <c r="O157" s="8">
        <v>2.9999999999999997E-4</v>
      </c>
    </row>
    <row r="158" spans="2:15">
      <c r="B158" s="6" t="s">
        <v>1148</v>
      </c>
      <c r="C158" s="17">
        <v>1147685</v>
      </c>
      <c r="D158" s="6" t="s">
        <v>187</v>
      </c>
      <c r="E158" s="6"/>
      <c r="F158" s="18">
        <v>1748</v>
      </c>
      <c r="G158" s="6" t="s">
        <v>505</v>
      </c>
      <c r="H158" s="6" t="s">
        <v>106</v>
      </c>
      <c r="I158" s="7">
        <v>14949.26</v>
      </c>
      <c r="J158" s="7">
        <v>4909</v>
      </c>
      <c r="K158" s="7">
        <v>0</v>
      </c>
      <c r="L158" s="7">
        <v>733.86</v>
      </c>
      <c r="M158" s="8">
        <v>1.5E-3</v>
      </c>
      <c r="N158" s="8">
        <v>1.2999999999999999E-3</v>
      </c>
      <c r="O158" s="8">
        <v>2.9999999999999997E-4</v>
      </c>
    </row>
    <row r="159" spans="2:15">
      <c r="B159" s="6" t="s">
        <v>1149</v>
      </c>
      <c r="C159" s="17">
        <v>280016</v>
      </c>
      <c r="D159" s="6" t="s">
        <v>187</v>
      </c>
      <c r="E159" s="6"/>
      <c r="F159" s="18">
        <v>520037649</v>
      </c>
      <c r="G159" s="6" t="s">
        <v>538</v>
      </c>
      <c r="H159" s="6" t="s">
        <v>106</v>
      </c>
      <c r="I159" s="7">
        <v>5319.35</v>
      </c>
      <c r="J159" s="7">
        <v>10670</v>
      </c>
      <c r="K159" s="7">
        <v>0</v>
      </c>
      <c r="L159" s="7">
        <v>567.58000000000004</v>
      </c>
      <c r="M159" s="8">
        <v>8.9999999999999998E-4</v>
      </c>
      <c r="N159" s="8">
        <v>1E-3</v>
      </c>
      <c r="O159" s="8">
        <v>2.0000000000000001E-4</v>
      </c>
    </row>
    <row r="160" spans="2:15">
      <c r="B160" s="6" t="s">
        <v>1150</v>
      </c>
      <c r="C160" s="17">
        <v>1081561</v>
      </c>
      <c r="D160" s="6" t="s">
        <v>187</v>
      </c>
      <c r="E160" s="6"/>
      <c r="F160" s="18">
        <v>520043480</v>
      </c>
      <c r="G160" s="6" t="s">
        <v>573</v>
      </c>
      <c r="H160" s="6" t="s">
        <v>106</v>
      </c>
      <c r="I160" s="7">
        <v>7142.5</v>
      </c>
      <c r="J160" s="7">
        <v>7876</v>
      </c>
      <c r="K160" s="7">
        <v>0</v>
      </c>
      <c r="L160" s="7">
        <v>562.54</v>
      </c>
      <c r="M160" s="8">
        <v>8.0000000000000004E-4</v>
      </c>
      <c r="N160" s="8">
        <v>1E-3</v>
      </c>
      <c r="O160" s="8">
        <v>2.0000000000000001E-4</v>
      </c>
    </row>
    <row r="161" spans="2:15">
      <c r="B161" s="6" t="s">
        <v>1151</v>
      </c>
      <c r="C161" s="17">
        <v>536011</v>
      </c>
      <c r="D161" s="6" t="s">
        <v>187</v>
      </c>
      <c r="E161" s="6"/>
      <c r="F161" s="18">
        <v>520040346</v>
      </c>
      <c r="G161" s="6" t="s">
        <v>573</v>
      </c>
      <c r="H161" s="6" t="s">
        <v>106</v>
      </c>
      <c r="I161" s="7">
        <v>18580.7</v>
      </c>
      <c r="J161" s="7">
        <v>660.7</v>
      </c>
      <c r="K161" s="7">
        <v>0</v>
      </c>
      <c r="L161" s="7">
        <v>122.76</v>
      </c>
      <c r="M161" s="8">
        <v>1.1999999999999999E-3</v>
      </c>
      <c r="N161" s="8">
        <v>2.0000000000000001E-4</v>
      </c>
      <c r="O161" s="8">
        <v>0</v>
      </c>
    </row>
    <row r="162" spans="2:15">
      <c r="B162" s="6" t="s">
        <v>1152</v>
      </c>
      <c r="C162" s="17">
        <v>1090141</v>
      </c>
      <c r="D162" s="6" t="s">
        <v>187</v>
      </c>
      <c r="E162" s="6"/>
      <c r="F162" s="18">
        <v>511870891</v>
      </c>
      <c r="G162" s="6" t="s">
        <v>573</v>
      </c>
      <c r="H162" s="6" t="s">
        <v>106</v>
      </c>
      <c r="I162" s="7">
        <v>588939.15</v>
      </c>
      <c r="J162" s="7">
        <v>12.9</v>
      </c>
      <c r="K162" s="7">
        <v>0</v>
      </c>
      <c r="L162" s="7">
        <v>75.97</v>
      </c>
      <c r="M162" s="8">
        <v>1.4E-3</v>
      </c>
      <c r="N162" s="8">
        <v>1E-4</v>
      </c>
      <c r="O162" s="8">
        <v>0</v>
      </c>
    </row>
    <row r="163" spans="2:15">
      <c r="B163" s="6" t="s">
        <v>1153</v>
      </c>
      <c r="C163" s="17">
        <v>299016</v>
      </c>
      <c r="D163" s="6" t="s">
        <v>187</v>
      </c>
      <c r="E163" s="6"/>
      <c r="F163" s="18">
        <v>520037458</v>
      </c>
      <c r="G163" s="6" t="s">
        <v>1083</v>
      </c>
      <c r="H163" s="6" t="s">
        <v>106</v>
      </c>
      <c r="I163" s="7">
        <v>25848.58</v>
      </c>
      <c r="J163" s="7">
        <v>136.30000000000001</v>
      </c>
      <c r="K163" s="7">
        <v>0</v>
      </c>
      <c r="L163" s="7">
        <v>35.229999999999997</v>
      </c>
      <c r="M163" s="8">
        <v>2.3E-3</v>
      </c>
      <c r="N163" s="8">
        <v>1E-4</v>
      </c>
      <c r="O163" s="8">
        <v>0</v>
      </c>
    </row>
    <row r="164" spans="2:15">
      <c r="B164" s="6" t="s">
        <v>1154</v>
      </c>
      <c r="C164" s="17">
        <v>751032</v>
      </c>
      <c r="D164" s="6" t="s">
        <v>187</v>
      </c>
      <c r="E164" s="6"/>
      <c r="F164" s="18">
        <v>520029109</v>
      </c>
      <c r="G164" s="6" t="s">
        <v>1083</v>
      </c>
      <c r="H164" s="6" t="s">
        <v>106</v>
      </c>
      <c r="I164" s="7">
        <v>78353.899999999994</v>
      </c>
      <c r="J164" s="7">
        <v>159.4</v>
      </c>
      <c r="K164" s="7">
        <v>0</v>
      </c>
      <c r="L164" s="7">
        <v>124.9</v>
      </c>
      <c r="M164" s="8">
        <v>8.0000000000000004E-4</v>
      </c>
      <c r="N164" s="8">
        <v>2.0000000000000001E-4</v>
      </c>
      <c r="O164" s="8">
        <v>1E-4</v>
      </c>
    </row>
    <row r="165" spans="2:15">
      <c r="B165" s="6" t="s">
        <v>1155</v>
      </c>
      <c r="C165" s="17">
        <v>328013</v>
      </c>
      <c r="D165" s="6" t="s">
        <v>187</v>
      </c>
      <c r="E165" s="6"/>
      <c r="F165" s="18">
        <v>520037797</v>
      </c>
      <c r="G165" s="6" t="s">
        <v>1083</v>
      </c>
      <c r="H165" s="6" t="s">
        <v>106</v>
      </c>
      <c r="I165" s="7">
        <v>22094.52</v>
      </c>
      <c r="J165" s="7">
        <v>3382</v>
      </c>
      <c r="K165" s="7">
        <v>0</v>
      </c>
      <c r="L165" s="7">
        <v>747.24</v>
      </c>
      <c r="M165" s="8">
        <v>1.9E-3</v>
      </c>
      <c r="N165" s="8">
        <v>1.2999999999999999E-3</v>
      </c>
      <c r="O165" s="8">
        <v>2.9999999999999997E-4</v>
      </c>
    </row>
    <row r="166" spans="2:15">
      <c r="B166" s="6" t="s">
        <v>1156</v>
      </c>
      <c r="C166" s="17">
        <v>1094515</v>
      </c>
      <c r="D166" s="6" t="s">
        <v>187</v>
      </c>
      <c r="E166" s="6"/>
      <c r="F166" s="18">
        <v>513579482</v>
      </c>
      <c r="G166" s="6" t="s">
        <v>337</v>
      </c>
      <c r="H166" s="6" t="s">
        <v>106</v>
      </c>
      <c r="I166" s="7">
        <v>55690.19</v>
      </c>
      <c r="J166" s="7">
        <v>348.3</v>
      </c>
      <c r="K166" s="7">
        <v>0</v>
      </c>
      <c r="L166" s="7">
        <v>193.97</v>
      </c>
      <c r="M166" s="8">
        <v>2.7000000000000001E-3</v>
      </c>
      <c r="N166" s="8">
        <v>2.9999999999999997E-4</v>
      </c>
      <c r="O166" s="8">
        <v>1E-4</v>
      </c>
    </row>
    <row r="167" spans="2:15">
      <c r="B167" s="6" t="s">
        <v>1157</v>
      </c>
      <c r="C167" s="17">
        <v>522011</v>
      </c>
      <c r="D167" s="6" t="s">
        <v>187</v>
      </c>
      <c r="E167" s="6"/>
      <c r="F167" s="18">
        <v>520038787</v>
      </c>
      <c r="G167" s="6" t="s">
        <v>337</v>
      </c>
      <c r="H167" s="6" t="s">
        <v>106</v>
      </c>
      <c r="I167" s="7">
        <v>52682.61</v>
      </c>
      <c r="J167" s="7">
        <v>1742</v>
      </c>
      <c r="K167" s="7">
        <v>0</v>
      </c>
      <c r="L167" s="7">
        <v>917.73</v>
      </c>
      <c r="M167" s="8">
        <v>2.2000000000000001E-3</v>
      </c>
      <c r="N167" s="8">
        <v>1.6000000000000001E-3</v>
      </c>
      <c r="O167" s="8">
        <v>4.0000000000000002E-4</v>
      </c>
    </row>
    <row r="168" spans="2:15">
      <c r="B168" s="6" t="s">
        <v>1158</v>
      </c>
      <c r="C168" s="17">
        <v>701014896</v>
      </c>
      <c r="D168" s="6" t="s">
        <v>187</v>
      </c>
      <c r="E168" s="6"/>
      <c r="F168" s="18">
        <v>520041161</v>
      </c>
      <c r="G168" s="6" t="s">
        <v>337</v>
      </c>
      <c r="H168" s="6" t="s">
        <v>106</v>
      </c>
      <c r="I168" s="7">
        <v>93016.28</v>
      </c>
      <c r="J168" s="7">
        <v>741.58</v>
      </c>
      <c r="K168" s="7">
        <v>0</v>
      </c>
      <c r="L168" s="7">
        <v>689.79</v>
      </c>
      <c r="M168">
        <v>0</v>
      </c>
      <c r="N168" s="8">
        <v>1.1999999999999999E-3</v>
      </c>
      <c r="O168" s="8">
        <v>2.9999999999999997E-4</v>
      </c>
    </row>
    <row r="169" spans="2:15">
      <c r="B169" s="6" t="s">
        <v>1159</v>
      </c>
      <c r="C169" s="17">
        <v>644013</v>
      </c>
      <c r="D169" s="6" t="s">
        <v>187</v>
      </c>
      <c r="E169" s="6"/>
      <c r="F169" s="18">
        <v>520039843</v>
      </c>
      <c r="G169" s="6" t="s">
        <v>337</v>
      </c>
      <c r="H169" s="6" t="s">
        <v>106</v>
      </c>
      <c r="I169" s="7">
        <v>28157.95</v>
      </c>
      <c r="J169" s="7">
        <v>2272</v>
      </c>
      <c r="K169" s="7">
        <v>0</v>
      </c>
      <c r="L169" s="7">
        <v>639.75</v>
      </c>
      <c r="M169" s="8">
        <v>1.1000000000000001E-3</v>
      </c>
      <c r="N169" s="8">
        <v>1.1000000000000001E-3</v>
      </c>
      <c r="O169" s="8">
        <v>2.9999999999999997E-4</v>
      </c>
    </row>
    <row r="170" spans="2:15">
      <c r="B170" s="6" t="s">
        <v>1160</v>
      </c>
      <c r="C170" s="17">
        <v>1104496</v>
      </c>
      <c r="D170" s="6" t="s">
        <v>187</v>
      </c>
      <c r="E170" s="6"/>
      <c r="F170" s="18">
        <v>512499344</v>
      </c>
      <c r="G170" s="6" t="s">
        <v>382</v>
      </c>
      <c r="H170" s="6" t="s">
        <v>106</v>
      </c>
      <c r="I170" s="7">
        <v>146527.73000000001</v>
      </c>
      <c r="J170" s="7">
        <v>137.69999999999999</v>
      </c>
      <c r="K170" s="7">
        <v>0</v>
      </c>
      <c r="L170" s="7">
        <v>201.77</v>
      </c>
      <c r="M170" s="8">
        <v>2E-3</v>
      </c>
      <c r="N170" s="8">
        <v>4.0000000000000002E-4</v>
      </c>
      <c r="O170" s="8">
        <v>1E-4</v>
      </c>
    </row>
    <row r="171" spans="2:15">
      <c r="B171" s="6" t="s">
        <v>1161</v>
      </c>
      <c r="C171" s="17">
        <v>363010</v>
      </c>
      <c r="D171" s="6" t="s">
        <v>187</v>
      </c>
      <c r="E171" s="6"/>
      <c r="F171" s="18">
        <v>520037607</v>
      </c>
      <c r="G171" s="6" t="s">
        <v>382</v>
      </c>
      <c r="H171" s="6" t="s">
        <v>106</v>
      </c>
      <c r="I171" s="7">
        <v>29478.880000000001</v>
      </c>
      <c r="J171" s="7">
        <v>317.5</v>
      </c>
      <c r="K171" s="7">
        <v>0</v>
      </c>
      <c r="L171" s="7">
        <v>93.6</v>
      </c>
      <c r="M171" s="8">
        <v>1.9E-3</v>
      </c>
      <c r="N171" s="8">
        <v>2.0000000000000001E-4</v>
      </c>
      <c r="O171" s="8">
        <v>0</v>
      </c>
    </row>
    <row r="172" spans="2:15">
      <c r="B172" s="6" t="s">
        <v>1162</v>
      </c>
      <c r="C172" s="17">
        <v>1101666</v>
      </c>
      <c r="D172" s="6" t="s">
        <v>187</v>
      </c>
      <c r="E172" s="6"/>
      <c r="F172" s="18">
        <v>512512468</v>
      </c>
      <c r="G172" s="6" t="s">
        <v>382</v>
      </c>
      <c r="H172" s="6" t="s">
        <v>106</v>
      </c>
      <c r="I172" s="7">
        <v>12651.05</v>
      </c>
      <c r="J172" s="7">
        <v>142.1</v>
      </c>
      <c r="K172" s="7">
        <v>0</v>
      </c>
      <c r="L172" s="7">
        <v>17.98</v>
      </c>
      <c r="M172" s="8">
        <v>2.0000000000000001E-4</v>
      </c>
      <c r="N172" s="8">
        <v>0</v>
      </c>
      <c r="O172" s="8">
        <v>0</v>
      </c>
    </row>
    <row r="173" spans="2:15">
      <c r="B173" s="6" t="s">
        <v>1163</v>
      </c>
      <c r="C173" s="17">
        <v>1083682</v>
      </c>
      <c r="D173" s="6" t="s">
        <v>187</v>
      </c>
      <c r="E173" s="6"/>
      <c r="F173" s="18">
        <v>520044439</v>
      </c>
      <c r="G173" s="6" t="s">
        <v>382</v>
      </c>
      <c r="H173" s="6" t="s">
        <v>106</v>
      </c>
      <c r="I173" s="7">
        <v>13842.18</v>
      </c>
      <c r="J173" s="7">
        <v>4056</v>
      </c>
      <c r="K173" s="7">
        <v>0</v>
      </c>
      <c r="L173" s="7">
        <v>561.44000000000005</v>
      </c>
      <c r="M173" s="8">
        <v>2.9999999999999997E-4</v>
      </c>
      <c r="N173" s="8">
        <v>1E-3</v>
      </c>
      <c r="O173" s="8">
        <v>2.0000000000000001E-4</v>
      </c>
    </row>
    <row r="174" spans="2:15">
      <c r="B174" s="6" t="s">
        <v>1164</v>
      </c>
      <c r="C174" s="17">
        <v>1104744</v>
      </c>
      <c r="D174" s="6" t="s">
        <v>187</v>
      </c>
      <c r="E174" s="6"/>
      <c r="F174" s="18">
        <v>512623950</v>
      </c>
      <c r="G174" s="6" t="s">
        <v>382</v>
      </c>
      <c r="H174" s="6" t="s">
        <v>106</v>
      </c>
      <c r="I174" s="7">
        <v>84902.93</v>
      </c>
      <c r="J174" s="7">
        <v>49.8</v>
      </c>
      <c r="K174" s="7">
        <v>0</v>
      </c>
      <c r="L174" s="7">
        <v>42.28</v>
      </c>
      <c r="M174" s="8">
        <v>2.9999999999999997E-4</v>
      </c>
      <c r="N174" s="8">
        <v>1E-4</v>
      </c>
      <c r="O174" s="8">
        <v>0</v>
      </c>
    </row>
    <row r="175" spans="2:15">
      <c r="B175" s="6" t="s">
        <v>1165</v>
      </c>
      <c r="C175" s="17">
        <v>639013</v>
      </c>
      <c r="D175" s="6" t="s">
        <v>187</v>
      </c>
      <c r="E175" s="6"/>
      <c r="F175" s="18">
        <v>520023896</v>
      </c>
      <c r="G175" s="6" t="s">
        <v>382</v>
      </c>
      <c r="H175" s="6" t="s">
        <v>106</v>
      </c>
      <c r="I175" s="7">
        <v>3735.02</v>
      </c>
      <c r="J175" s="7">
        <v>1004</v>
      </c>
      <c r="K175" s="7">
        <v>0</v>
      </c>
      <c r="L175" s="7">
        <v>37.5</v>
      </c>
      <c r="M175" s="8">
        <v>0</v>
      </c>
      <c r="N175" s="8">
        <v>1E-4</v>
      </c>
      <c r="O175" s="8">
        <v>0</v>
      </c>
    </row>
    <row r="176" spans="2:15">
      <c r="B176" s="6" t="s">
        <v>1166</v>
      </c>
      <c r="C176" s="17">
        <v>731018</v>
      </c>
      <c r="D176" s="6" t="s">
        <v>187</v>
      </c>
      <c r="E176" s="6"/>
      <c r="F176" s="18">
        <v>520025198</v>
      </c>
      <c r="G176" s="6" t="s">
        <v>382</v>
      </c>
      <c r="H176" s="6" t="s">
        <v>106</v>
      </c>
      <c r="I176" s="7">
        <v>2589.4899999999998</v>
      </c>
      <c r="J176" s="7">
        <v>17990</v>
      </c>
      <c r="K176" s="7">
        <v>0</v>
      </c>
      <c r="L176" s="7">
        <v>465.85</v>
      </c>
      <c r="M176" s="8">
        <v>2.9999999999999997E-4</v>
      </c>
      <c r="N176" s="8">
        <v>8.0000000000000004E-4</v>
      </c>
      <c r="O176" s="8">
        <v>2.0000000000000001E-4</v>
      </c>
    </row>
    <row r="177" spans="2:15">
      <c r="B177" s="6" t="s">
        <v>1167</v>
      </c>
      <c r="C177" s="17">
        <v>1117688</v>
      </c>
      <c r="D177" s="6" t="s">
        <v>187</v>
      </c>
      <c r="E177" s="6"/>
      <c r="F177" s="18">
        <v>514329580</v>
      </c>
      <c r="G177" s="6" t="s">
        <v>664</v>
      </c>
      <c r="H177" s="6" t="s">
        <v>106</v>
      </c>
      <c r="I177" s="7">
        <v>9257.33</v>
      </c>
      <c r="J177" s="7">
        <v>4120</v>
      </c>
      <c r="K177" s="7">
        <v>0</v>
      </c>
      <c r="L177" s="7">
        <v>381.4</v>
      </c>
      <c r="M177" s="8">
        <v>6.9999999999999999E-4</v>
      </c>
      <c r="N177" s="8">
        <v>6.9999999999999999E-4</v>
      </c>
      <c r="O177" s="8">
        <v>2.0000000000000001E-4</v>
      </c>
    </row>
    <row r="178" spans="2:15">
      <c r="B178" s="6" t="s">
        <v>1168</v>
      </c>
      <c r="C178" s="17">
        <v>1129493</v>
      </c>
      <c r="D178" s="6" t="s">
        <v>187</v>
      </c>
      <c r="E178" s="6"/>
      <c r="F178" s="18">
        <v>1609</v>
      </c>
      <c r="G178" s="6" t="s">
        <v>664</v>
      </c>
      <c r="H178" s="6" t="s">
        <v>106</v>
      </c>
      <c r="I178" s="7">
        <v>34477.08</v>
      </c>
      <c r="J178" s="7">
        <v>1066</v>
      </c>
      <c r="K178" s="7">
        <v>0</v>
      </c>
      <c r="L178" s="7">
        <v>367.53</v>
      </c>
      <c r="M178" s="8">
        <v>1.6999999999999999E-3</v>
      </c>
      <c r="N178" s="8">
        <v>5.9999999999999995E-4</v>
      </c>
      <c r="O178" s="8">
        <v>1E-4</v>
      </c>
    </row>
    <row r="179" spans="2:15">
      <c r="B179" s="6" t="s">
        <v>1169</v>
      </c>
      <c r="C179" s="17">
        <v>810010</v>
      </c>
      <c r="D179" s="6" t="s">
        <v>187</v>
      </c>
      <c r="E179" s="6"/>
      <c r="F179" s="18">
        <v>520032970</v>
      </c>
      <c r="G179" s="6" t="s">
        <v>664</v>
      </c>
      <c r="H179" s="6" t="s">
        <v>106</v>
      </c>
      <c r="I179" s="7">
        <v>10173.700000000001</v>
      </c>
      <c r="J179" s="7">
        <v>7000</v>
      </c>
      <c r="K179" s="7">
        <v>0</v>
      </c>
      <c r="L179" s="7">
        <v>712.16</v>
      </c>
      <c r="M179" s="8">
        <v>1.5E-3</v>
      </c>
      <c r="N179" s="8">
        <v>1.2999999999999999E-3</v>
      </c>
      <c r="O179" s="8">
        <v>2.9999999999999997E-4</v>
      </c>
    </row>
    <row r="180" spans="2:15">
      <c r="B180" s="6" t="s">
        <v>1170</v>
      </c>
      <c r="C180" s="17">
        <v>1080613</v>
      </c>
      <c r="D180" s="6" t="s">
        <v>187</v>
      </c>
      <c r="E180" s="6"/>
      <c r="F180" s="18">
        <v>520041963</v>
      </c>
      <c r="G180" s="6" t="s">
        <v>594</v>
      </c>
      <c r="H180" s="6" t="s">
        <v>106</v>
      </c>
      <c r="I180" s="7">
        <v>8236.2000000000007</v>
      </c>
      <c r="J180" s="7">
        <v>1873</v>
      </c>
      <c r="K180" s="7">
        <v>0</v>
      </c>
      <c r="L180" s="7">
        <v>154.26</v>
      </c>
      <c r="M180" s="8">
        <v>5.9999999999999995E-4</v>
      </c>
      <c r="N180" s="8">
        <v>2.9999999999999997E-4</v>
      </c>
      <c r="O180" s="8">
        <v>1E-4</v>
      </c>
    </row>
    <row r="181" spans="2:15">
      <c r="B181" s="6" t="s">
        <v>1171</v>
      </c>
      <c r="C181" s="17">
        <v>1083443</v>
      </c>
      <c r="D181" s="6" t="s">
        <v>187</v>
      </c>
      <c r="E181" s="6"/>
      <c r="F181" s="18">
        <v>520044264</v>
      </c>
      <c r="G181" s="6" t="s">
        <v>299</v>
      </c>
      <c r="H181" s="6" t="s">
        <v>106</v>
      </c>
      <c r="I181" s="7">
        <v>9990.51</v>
      </c>
      <c r="J181" s="7">
        <v>1050</v>
      </c>
      <c r="K181" s="7">
        <v>0</v>
      </c>
      <c r="L181" s="7">
        <v>104.9</v>
      </c>
      <c r="M181" s="8">
        <v>2.9999999999999997E-4</v>
      </c>
      <c r="N181" s="8">
        <v>2.0000000000000001E-4</v>
      </c>
      <c r="O181" s="8">
        <v>0</v>
      </c>
    </row>
    <row r="182" spans="2:15">
      <c r="B182" s="6" t="s">
        <v>1172</v>
      </c>
      <c r="C182" s="17">
        <v>1092345</v>
      </c>
      <c r="D182" s="6" t="s">
        <v>187</v>
      </c>
      <c r="E182" s="6"/>
      <c r="F182" s="18">
        <v>511396046</v>
      </c>
      <c r="G182" s="6" t="s">
        <v>299</v>
      </c>
      <c r="H182" s="6" t="s">
        <v>106</v>
      </c>
      <c r="I182" s="7">
        <v>22877.98</v>
      </c>
      <c r="J182" s="7">
        <v>1233</v>
      </c>
      <c r="K182" s="7">
        <v>0</v>
      </c>
      <c r="L182" s="7">
        <v>282.08999999999997</v>
      </c>
      <c r="M182" s="8">
        <v>1.1000000000000001E-3</v>
      </c>
      <c r="N182" s="8">
        <v>5.0000000000000001E-4</v>
      </c>
      <c r="O182" s="8">
        <v>1E-4</v>
      </c>
    </row>
    <row r="183" spans="2:15">
      <c r="B183" s="6" t="s">
        <v>1173</v>
      </c>
      <c r="C183" s="17">
        <v>1080597</v>
      </c>
      <c r="D183" s="6" t="s">
        <v>187</v>
      </c>
      <c r="E183" s="6"/>
      <c r="F183" s="18">
        <v>520041674</v>
      </c>
      <c r="G183" s="6" t="s">
        <v>299</v>
      </c>
      <c r="H183" s="6" t="s">
        <v>106</v>
      </c>
      <c r="I183" s="7">
        <v>46348.42</v>
      </c>
      <c r="J183" s="7">
        <v>110.9</v>
      </c>
      <c r="K183" s="7">
        <v>0</v>
      </c>
      <c r="L183" s="7">
        <v>51.4</v>
      </c>
      <c r="M183" s="8">
        <v>1.1999999999999999E-3</v>
      </c>
      <c r="N183" s="8">
        <v>1E-4</v>
      </c>
      <c r="O183" s="8">
        <v>0</v>
      </c>
    </row>
    <row r="184" spans="2:15">
      <c r="B184" s="6" t="s">
        <v>1174</v>
      </c>
      <c r="C184" s="17">
        <v>701002305</v>
      </c>
      <c r="D184" s="6" t="s">
        <v>187</v>
      </c>
      <c r="E184" s="6"/>
      <c r="F184" s="18">
        <v>520044314</v>
      </c>
      <c r="G184" s="6" t="s">
        <v>299</v>
      </c>
      <c r="H184" s="6" t="s">
        <v>106</v>
      </c>
      <c r="I184" s="7">
        <v>22553.759999999998</v>
      </c>
      <c r="J184" s="7">
        <v>1372</v>
      </c>
      <c r="K184" s="7">
        <v>0</v>
      </c>
      <c r="L184" s="7">
        <v>309.44</v>
      </c>
      <c r="M184">
        <v>1.0954832321832025E-3</v>
      </c>
      <c r="N184" s="8">
        <v>5.0000000000000001E-4</v>
      </c>
      <c r="O184" s="8">
        <v>1E-4</v>
      </c>
    </row>
    <row r="185" spans="2:15">
      <c r="B185" s="6" t="s">
        <v>1175</v>
      </c>
      <c r="C185" s="17">
        <v>271015</v>
      </c>
      <c r="D185" s="6" t="s">
        <v>187</v>
      </c>
      <c r="E185" s="6"/>
      <c r="F185" s="18">
        <v>520036997</v>
      </c>
      <c r="G185" s="6" t="s">
        <v>299</v>
      </c>
      <c r="H185" s="6" t="s">
        <v>106</v>
      </c>
      <c r="I185" s="7">
        <v>24243.13</v>
      </c>
      <c r="J185" s="7">
        <v>1914</v>
      </c>
      <c r="K185" s="7">
        <v>0</v>
      </c>
      <c r="L185" s="7">
        <v>464.01</v>
      </c>
      <c r="M185" s="8">
        <v>2.5999999999999999E-3</v>
      </c>
      <c r="N185" s="8">
        <v>8.0000000000000004E-4</v>
      </c>
      <c r="O185" s="8">
        <v>2.0000000000000001E-4</v>
      </c>
    </row>
    <row r="186" spans="2:15">
      <c r="B186" s="6" t="s">
        <v>1176</v>
      </c>
      <c r="C186" s="17">
        <v>1101021</v>
      </c>
      <c r="D186" s="6" t="s">
        <v>187</v>
      </c>
      <c r="E186" s="6"/>
      <c r="F186" s="18">
        <v>513487629</v>
      </c>
      <c r="G186" s="6" t="s">
        <v>116</v>
      </c>
      <c r="H186" s="6" t="s">
        <v>106</v>
      </c>
      <c r="I186" s="7">
        <v>1661.76</v>
      </c>
      <c r="J186" s="7">
        <v>198</v>
      </c>
      <c r="K186" s="7">
        <v>0</v>
      </c>
      <c r="L186" s="7">
        <v>3.29</v>
      </c>
      <c r="M186" s="8">
        <v>2.0000000000000001E-4</v>
      </c>
      <c r="N186" s="8">
        <v>0</v>
      </c>
      <c r="O186" s="8">
        <v>0</v>
      </c>
    </row>
    <row r="187" spans="2:15">
      <c r="B187" s="6" t="s">
        <v>1177</v>
      </c>
      <c r="C187" s="17">
        <v>1102045</v>
      </c>
      <c r="D187" s="6" t="s">
        <v>187</v>
      </c>
      <c r="E187" s="6"/>
      <c r="F187" s="18">
        <v>513310235</v>
      </c>
      <c r="G187" s="6" t="s">
        <v>116</v>
      </c>
      <c r="H187" s="6" t="s">
        <v>106</v>
      </c>
      <c r="I187" s="7">
        <v>19030.16</v>
      </c>
      <c r="J187" s="7">
        <v>18.3</v>
      </c>
      <c r="K187" s="7">
        <v>0</v>
      </c>
      <c r="L187" s="7">
        <v>3.48</v>
      </c>
      <c r="M187" s="8">
        <v>1E-3</v>
      </c>
      <c r="N187" s="8">
        <v>0</v>
      </c>
      <c r="O187" s="8">
        <v>0</v>
      </c>
    </row>
    <row r="188" spans="2:15">
      <c r="B188" s="6" t="s">
        <v>1178</v>
      </c>
      <c r="C188" s="17">
        <v>701018772</v>
      </c>
      <c r="D188" s="6" t="s">
        <v>187</v>
      </c>
      <c r="E188" s="6"/>
      <c r="F188" s="6"/>
      <c r="G188" s="6" t="s">
        <v>116</v>
      </c>
      <c r="H188" s="6" t="s">
        <v>106</v>
      </c>
      <c r="I188" s="7">
        <v>91053.5</v>
      </c>
      <c r="J188" s="7">
        <v>102.95</v>
      </c>
      <c r="K188" s="7">
        <v>0</v>
      </c>
      <c r="L188" s="7">
        <v>93.74</v>
      </c>
      <c r="M188">
        <v>0</v>
      </c>
      <c r="N188" s="8">
        <v>2.0000000000000001E-4</v>
      </c>
      <c r="O188" s="8">
        <v>0</v>
      </c>
    </row>
    <row r="189" spans="2:15">
      <c r="B189" s="6" t="s">
        <v>1179</v>
      </c>
      <c r="C189" s="17">
        <v>1144781</v>
      </c>
      <c r="D189" s="6" t="s">
        <v>187</v>
      </c>
      <c r="E189" s="6"/>
      <c r="F189" s="18">
        <v>1731</v>
      </c>
      <c r="G189" s="6" t="s">
        <v>313</v>
      </c>
      <c r="H189" s="6" t="s">
        <v>106</v>
      </c>
      <c r="I189" s="7">
        <v>27592.87</v>
      </c>
      <c r="J189" s="7">
        <v>700.1</v>
      </c>
      <c r="K189" s="7">
        <v>0</v>
      </c>
      <c r="L189" s="7">
        <v>193.18</v>
      </c>
      <c r="M189" s="8">
        <v>1.5E-3</v>
      </c>
      <c r="N189" s="8">
        <v>2.9999999999999997E-4</v>
      </c>
      <c r="O189" s="8">
        <v>1E-4</v>
      </c>
    </row>
    <row r="190" spans="2:15">
      <c r="B190" s="6" t="s">
        <v>1180</v>
      </c>
      <c r="C190" s="17">
        <v>701006777</v>
      </c>
      <c r="D190" s="6" t="s">
        <v>187</v>
      </c>
      <c r="E190" s="6"/>
      <c r="F190" s="6"/>
      <c r="G190" s="6" t="s">
        <v>313</v>
      </c>
      <c r="H190" s="6" t="s">
        <v>106</v>
      </c>
      <c r="I190" s="7">
        <v>3822.87</v>
      </c>
      <c r="J190" s="7">
        <v>100</v>
      </c>
      <c r="K190" s="7">
        <v>0</v>
      </c>
      <c r="L190" s="7">
        <v>3.82</v>
      </c>
      <c r="N190" s="8">
        <v>0</v>
      </c>
      <c r="O190" s="8">
        <v>0</v>
      </c>
    </row>
    <row r="191" spans="2:15">
      <c r="B191" s="6" t="s">
        <v>1181</v>
      </c>
      <c r="C191" s="17">
        <v>412015</v>
      </c>
      <c r="D191" s="6" t="s">
        <v>187</v>
      </c>
      <c r="E191" s="6"/>
      <c r="F191" s="18">
        <v>520038951</v>
      </c>
      <c r="G191" s="6" t="s">
        <v>1182</v>
      </c>
      <c r="H191" s="6" t="s">
        <v>106</v>
      </c>
      <c r="I191" s="7">
        <v>19306.13</v>
      </c>
      <c r="J191" s="7">
        <v>3726</v>
      </c>
      <c r="K191" s="7">
        <v>0</v>
      </c>
      <c r="L191" s="7">
        <v>719.35</v>
      </c>
      <c r="M191" s="8">
        <v>2.8E-3</v>
      </c>
      <c r="N191" s="8">
        <v>1.2999999999999999E-3</v>
      </c>
      <c r="O191" s="8">
        <v>2.9999999999999997E-4</v>
      </c>
    </row>
    <row r="192" spans="2:15">
      <c r="B192" s="6" t="s">
        <v>1183</v>
      </c>
      <c r="C192" s="17">
        <v>1082726</v>
      </c>
      <c r="D192" s="6" t="s">
        <v>187</v>
      </c>
      <c r="E192" s="6"/>
      <c r="F192" s="18">
        <v>520035791</v>
      </c>
      <c r="G192" s="6" t="s">
        <v>1182</v>
      </c>
      <c r="H192" s="6" t="s">
        <v>106</v>
      </c>
      <c r="I192" s="7">
        <v>6725.96</v>
      </c>
      <c r="J192" s="7">
        <v>2888</v>
      </c>
      <c r="K192" s="7">
        <v>0</v>
      </c>
      <c r="L192" s="7">
        <v>194.25</v>
      </c>
      <c r="M192" s="8">
        <v>6.9999999999999999E-4</v>
      </c>
      <c r="N192" s="8">
        <v>2.9999999999999997E-4</v>
      </c>
      <c r="O192" s="8">
        <v>1E-4</v>
      </c>
    </row>
    <row r="193" spans="2:15">
      <c r="B193" s="6" t="s">
        <v>1184</v>
      </c>
      <c r="C193" s="17">
        <v>1099654</v>
      </c>
      <c r="D193" s="6" t="s">
        <v>187</v>
      </c>
      <c r="E193" s="6"/>
      <c r="F193" s="18">
        <v>512394776</v>
      </c>
      <c r="G193" s="6" t="s">
        <v>1031</v>
      </c>
      <c r="H193" s="6" t="s">
        <v>106</v>
      </c>
      <c r="I193" s="7">
        <v>27660.38</v>
      </c>
      <c r="J193" s="7">
        <v>1936</v>
      </c>
      <c r="K193" s="7">
        <v>0</v>
      </c>
      <c r="L193" s="7">
        <v>535.51</v>
      </c>
      <c r="M193" s="8">
        <v>8.0000000000000004E-4</v>
      </c>
      <c r="N193" s="8">
        <v>8.9999999999999998E-4</v>
      </c>
      <c r="O193" s="8">
        <v>2.0000000000000001E-4</v>
      </c>
    </row>
    <row r="194" spans="2:15">
      <c r="B194" s="6" t="s">
        <v>1185</v>
      </c>
      <c r="C194" s="17">
        <v>1131697</v>
      </c>
      <c r="D194" s="6" t="s">
        <v>187</v>
      </c>
      <c r="E194" s="6"/>
      <c r="F194" s="18">
        <v>513795427</v>
      </c>
      <c r="G194" s="6" t="s">
        <v>1031</v>
      </c>
      <c r="H194" s="6" t="s">
        <v>106</v>
      </c>
      <c r="I194" s="7">
        <v>13006.62</v>
      </c>
      <c r="J194" s="7">
        <v>192.3</v>
      </c>
      <c r="K194" s="7">
        <v>0</v>
      </c>
      <c r="L194" s="7">
        <v>25.01</v>
      </c>
      <c r="M194" s="8">
        <v>1E-4</v>
      </c>
      <c r="N194" s="8">
        <v>0</v>
      </c>
      <c r="O194" s="8">
        <v>0</v>
      </c>
    </row>
    <row r="195" spans="2:15">
      <c r="B195" s="6" t="s">
        <v>1186</v>
      </c>
      <c r="C195" s="17">
        <v>1095264</v>
      </c>
      <c r="D195" s="6" t="s">
        <v>187</v>
      </c>
      <c r="E195" s="6"/>
      <c r="F195" s="18">
        <v>511235434</v>
      </c>
      <c r="G195" s="6" t="s">
        <v>1033</v>
      </c>
      <c r="H195" s="6" t="s">
        <v>106</v>
      </c>
      <c r="I195" s="7">
        <v>3202</v>
      </c>
      <c r="J195" s="7">
        <v>2711</v>
      </c>
      <c r="K195" s="7">
        <v>0</v>
      </c>
      <c r="L195" s="7">
        <v>86.81</v>
      </c>
      <c r="M195" s="8">
        <v>1E-4</v>
      </c>
      <c r="N195" s="8">
        <v>2.0000000000000001E-4</v>
      </c>
      <c r="O195" s="8">
        <v>0</v>
      </c>
    </row>
    <row r="196" spans="2:15">
      <c r="B196" s="6" t="s">
        <v>1187</v>
      </c>
      <c r="C196" s="17">
        <v>1105055</v>
      </c>
      <c r="D196" s="6" t="s">
        <v>187</v>
      </c>
      <c r="E196" s="6"/>
      <c r="F196" s="18">
        <v>512838723</v>
      </c>
      <c r="G196" s="6" t="s">
        <v>1107</v>
      </c>
      <c r="H196" s="6" t="s">
        <v>106</v>
      </c>
      <c r="I196" s="7">
        <v>30890.73</v>
      </c>
      <c r="J196" s="7">
        <v>1047</v>
      </c>
      <c r="K196" s="7">
        <v>0</v>
      </c>
      <c r="L196" s="7">
        <v>323.43</v>
      </c>
      <c r="M196" s="8">
        <v>1.1999999999999999E-3</v>
      </c>
      <c r="N196" s="8">
        <v>5.9999999999999995E-4</v>
      </c>
      <c r="O196" s="8">
        <v>1E-4</v>
      </c>
    </row>
    <row r="197" spans="2:15">
      <c r="B197" s="6" t="s">
        <v>1188</v>
      </c>
      <c r="C197" s="17">
        <v>1101518</v>
      </c>
      <c r="D197" s="6" t="s">
        <v>187</v>
      </c>
      <c r="E197" s="6"/>
      <c r="F197" s="18">
        <v>513398750</v>
      </c>
      <c r="G197" s="6" t="s">
        <v>1107</v>
      </c>
      <c r="H197" s="6" t="s">
        <v>106</v>
      </c>
      <c r="I197" s="7">
        <v>2868.95</v>
      </c>
      <c r="J197" s="7">
        <v>327.2</v>
      </c>
      <c r="K197" s="7">
        <v>0</v>
      </c>
      <c r="L197" s="7">
        <v>9.39</v>
      </c>
      <c r="M197" s="8">
        <v>0</v>
      </c>
      <c r="N197" s="8">
        <v>0</v>
      </c>
      <c r="O197" s="8">
        <v>0</v>
      </c>
    </row>
    <row r="198" spans="2:15">
      <c r="B198" s="6" t="s">
        <v>1189</v>
      </c>
      <c r="C198" s="17">
        <v>1085208</v>
      </c>
      <c r="D198" s="6" t="s">
        <v>187</v>
      </c>
      <c r="E198" s="6"/>
      <c r="F198" s="18">
        <v>511779639</v>
      </c>
      <c r="G198" s="6" t="s">
        <v>1107</v>
      </c>
      <c r="H198" s="6" t="s">
        <v>106</v>
      </c>
      <c r="I198" s="7">
        <v>1704.46</v>
      </c>
      <c r="J198" s="7">
        <v>1208</v>
      </c>
      <c r="K198" s="7">
        <v>0</v>
      </c>
      <c r="L198" s="7">
        <v>20.59</v>
      </c>
      <c r="M198" s="8">
        <v>0</v>
      </c>
      <c r="N198" s="8">
        <v>0</v>
      </c>
      <c r="O198" s="8">
        <v>0</v>
      </c>
    </row>
    <row r="199" spans="2:15">
      <c r="B199" s="6" t="s">
        <v>1190</v>
      </c>
      <c r="C199" s="17">
        <v>1122381</v>
      </c>
      <c r="D199" s="6" t="s">
        <v>187</v>
      </c>
      <c r="E199" s="6"/>
      <c r="F199" s="18">
        <v>514304005</v>
      </c>
      <c r="G199" s="6" t="s">
        <v>1107</v>
      </c>
      <c r="H199" s="6" t="s">
        <v>106</v>
      </c>
      <c r="I199" s="7">
        <v>25021.02</v>
      </c>
      <c r="J199" s="7">
        <v>289.89999999999998</v>
      </c>
      <c r="K199" s="7">
        <v>0</v>
      </c>
      <c r="L199" s="7">
        <v>72.540000000000006</v>
      </c>
      <c r="M199" s="8">
        <v>1E-4</v>
      </c>
      <c r="N199" s="8">
        <v>1E-4</v>
      </c>
      <c r="O199" s="8">
        <v>0</v>
      </c>
    </row>
    <row r="200" spans="2:15">
      <c r="B200" s="6" t="s">
        <v>1191</v>
      </c>
      <c r="C200" s="17">
        <v>1102458</v>
      </c>
      <c r="D200" s="6" t="s">
        <v>187</v>
      </c>
      <c r="E200" s="6"/>
      <c r="F200" s="18">
        <v>512434218</v>
      </c>
      <c r="G200" s="6" t="s">
        <v>1192</v>
      </c>
      <c r="H200" s="6" t="s">
        <v>106</v>
      </c>
      <c r="I200" s="7">
        <v>265260.83</v>
      </c>
      <c r="J200" s="7">
        <v>111.9</v>
      </c>
      <c r="K200" s="7">
        <v>0</v>
      </c>
      <c r="L200" s="7">
        <v>296.83</v>
      </c>
      <c r="M200" s="8">
        <v>8.9999999999999998E-4</v>
      </c>
      <c r="N200" s="8">
        <v>5.0000000000000001E-4</v>
      </c>
      <c r="O200" s="8">
        <v>1E-4</v>
      </c>
    </row>
    <row r="201" spans="2:15">
      <c r="B201" s="6" t="s">
        <v>1193</v>
      </c>
      <c r="C201" s="17">
        <v>1100718</v>
      </c>
      <c r="D201" s="6" t="s">
        <v>187</v>
      </c>
      <c r="E201" s="6"/>
      <c r="F201" s="18">
        <v>513890764</v>
      </c>
      <c r="G201" s="6" t="s">
        <v>1192</v>
      </c>
      <c r="H201" s="6" t="s">
        <v>106</v>
      </c>
      <c r="I201" s="7">
        <v>32202.02</v>
      </c>
      <c r="J201" s="7">
        <v>1814</v>
      </c>
      <c r="K201" s="7">
        <v>0</v>
      </c>
      <c r="L201" s="7">
        <v>584.14</v>
      </c>
      <c r="M201" s="8">
        <v>1.9E-3</v>
      </c>
      <c r="N201" s="8">
        <v>1E-3</v>
      </c>
      <c r="O201" s="8">
        <v>2.0000000000000001E-4</v>
      </c>
    </row>
    <row r="202" spans="2:15">
      <c r="B202" s="6" t="s">
        <v>1194</v>
      </c>
      <c r="C202" s="17">
        <v>749077</v>
      </c>
      <c r="D202" s="6" t="s">
        <v>187</v>
      </c>
      <c r="E202" s="6"/>
      <c r="F202" s="18">
        <v>520028036</v>
      </c>
      <c r="G202" s="6" t="s">
        <v>646</v>
      </c>
      <c r="H202" s="6" t="s">
        <v>106</v>
      </c>
      <c r="I202" s="7">
        <v>17163.46</v>
      </c>
      <c r="J202" s="7">
        <v>1519</v>
      </c>
      <c r="K202" s="7">
        <v>0</v>
      </c>
      <c r="L202" s="7">
        <v>260.70999999999998</v>
      </c>
      <c r="M202" s="8">
        <v>5.9999999999999995E-4</v>
      </c>
      <c r="N202" s="8">
        <v>5.0000000000000001E-4</v>
      </c>
      <c r="O202" s="8">
        <v>1E-4</v>
      </c>
    </row>
    <row r="203" spans="2:15">
      <c r="B203" s="6" t="s">
        <v>1195</v>
      </c>
      <c r="C203" s="17">
        <v>1095223</v>
      </c>
      <c r="D203" s="6" t="s">
        <v>187</v>
      </c>
      <c r="E203" s="6"/>
      <c r="F203" s="18">
        <v>513680793</v>
      </c>
      <c r="G203" s="6" t="s">
        <v>646</v>
      </c>
      <c r="H203" s="6" t="s">
        <v>106</v>
      </c>
      <c r="I203" s="7">
        <v>12160.57</v>
      </c>
      <c r="J203" s="7">
        <v>1324</v>
      </c>
      <c r="K203" s="7">
        <v>0</v>
      </c>
      <c r="L203" s="7">
        <v>161.01</v>
      </c>
      <c r="M203" s="8">
        <v>2.7000000000000001E-3</v>
      </c>
      <c r="N203" s="8">
        <v>2.9999999999999997E-4</v>
      </c>
      <c r="O203" s="8">
        <v>1E-4</v>
      </c>
    </row>
    <row r="204" spans="2:15">
      <c r="B204" s="6" t="s">
        <v>1196</v>
      </c>
      <c r="C204" s="17">
        <v>1103852</v>
      </c>
      <c r="D204" s="6" t="s">
        <v>187</v>
      </c>
      <c r="E204" s="6"/>
      <c r="F204" s="18">
        <v>513600056</v>
      </c>
      <c r="G204" s="6" t="s">
        <v>646</v>
      </c>
      <c r="H204" s="6" t="s">
        <v>106</v>
      </c>
      <c r="I204" s="7">
        <v>88413.43</v>
      </c>
      <c r="J204" s="7">
        <v>32.4</v>
      </c>
      <c r="K204" s="7">
        <v>0</v>
      </c>
      <c r="L204" s="7">
        <v>28.65</v>
      </c>
      <c r="M204" s="8">
        <v>5.9999999999999995E-4</v>
      </c>
      <c r="N204" s="8">
        <v>1E-4</v>
      </c>
      <c r="O204" s="8">
        <v>0</v>
      </c>
    </row>
    <row r="205" spans="2:15">
      <c r="B205" s="6" t="s">
        <v>1197</v>
      </c>
      <c r="C205" s="17">
        <v>477018</v>
      </c>
      <c r="D205" s="6" t="s">
        <v>187</v>
      </c>
      <c r="E205" s="6"/>
      <c r="F205" s="18">
        <v>520039710</v>
      </c>
      <c r="G205" s="6" t="s">
        <v>565</v>
      </c>
      <c r="H205" s="6" t="s">
        <v>106</v>
      </c>
      <c r="I205" s="7">
        <v>28363.66</v>
      </c>
      <c r="J205" s="7">
        <v>1699</v>
      </c>
      <c r="K205" s="7">
        <v>0</v>
      </c>
      <c r="L205" s="7">
        <v>481.9</v>
      </c>
      <c r="M205" s="8">
        <v>2.5000000000000001E-3</v>
      </c>
      <c r="N205" s="8">
        <v>8.9999999999999998E-4</v>
      </c>
      <c r="O205" s="8">
        <v>2.0000000000000001E-4</v>
      </c>
    </row>
    <row r="206" spans="2:15">
      <c r="B206" s="6" t="s">
        <v>1198</v>
      </c>
      <c r="C206" s="17">
        <v>507012</v>
      </c>
      <c r="D206" s="6" t="s">
        <v>187</v>
      </c>
      <c r="E206" s="6"/>
      <c r="F206" s="18">
        <v>520040007</v>
      </c>
      <c r="G206" s="6" t="s">
        <v>565</v>
      </c>
      <c r="H206" s="6" t="s">
        <v>106</v>
      </c>
      <c r="I206" s="7">
        <v>1363.34</v>
      </c>
      <c r="J206" s="7">
        <v>11090</v>
      </c>
      <c r="K206" s="7">
        <v>0</v>
      </c>
      <c r="L206" s="7">
        <v>151.19</v>
      </c>
      <c r="M206" s="8">
        <v>2.9999999999999997E-4</v>
      </c>
      <c r="N206" s="8">
        <v>2.9999999999999997E-4</v>
      </c>
      <c r="O206" s="8">
        <v>1E-4</v>
      </c>
    </row>
    <row r="207" spans="2:15">
      <c r="B207" s="6" t="s">
        <v>1199</v>
      </c>
      <c r="C207" s="17">
        <v>265017</v>
      </c>
      <c r="D207" s="6" t="s">
        <v>187</v>
      </c>
      <c r="E207" s="6"/>
      <c r="F207" s="18">
        <v>520036153</v>
      </c>
      <c r="G207" s="6" t="s">
        <v>484</v>
      </c>
      <c r="H207" s="6" t="s">
        <v>106</v>
      </c>
      <c r="I207" s="7">
        <v>9511.69</v>
      </c>
      <c r="J207" s="7">
        <v>963.9</v>
      </c>
      <c r="K207" s="7">
        <v>0</v>
      </c>
      <c r="L207" s="7">
        <v>91.68</v>
      </c>
      <c r="M207" s="8">
        <v>5.9999999999999995E-4</v>
      </c>
      <c r="N207" s="8">
        <v>2.0000000000000001E-4</v>
      </c>
      <c r="O207" s="8">
        <v>0</v>
      </c>
    </row>
    <row r="208" spans="2:15">
      <c r="B208" s="6" t="s">
        <v>1200</v>
      </c>
      <c r="C208" s="17">
        <v>1141142</v>
      </c>
      <c r="D208" s="6" t="s">
        <v>187</v>
      </c>
      <c r="E208" s="6"/>
      <c r="F208" s="18">
        <v>512551425</v>
      </c>
      <c r="G208" s="6" t="s">
        <v>484</v>
      </c>
      <c r="H208" s="6" t="s">
        <v>106</v>
      </c>
      <c r="I208" s="7">
        <v>56702.64</v>
      </c>
      <c r="J208" s="7">
        <v>741.8</v>
      </c>
      <c r="K208" s="7">
        <v>0</v>
      </c>
      <c r="L208" s="7">
        <v>420.62</v>
      </c>
      <c r="M208" s="8">
        <v>1E-3</v>
      </c>
      <c r="N208" s="8">
        <v>6.9999999999999999E-4</v>
      </c>
      <c r="O208" s="8">
        <v>2.0000000000000001E-4</v>
      </c>
    </row>
    <row r="209" spans="2:15">
      <c r="B209" s="6" t="s">
        <v>1201</v>
      </c>
      <c r="C209" s="17">
        <v>1140953</v>
      </c>
      <c r="D209" s="6" t="s">
        <v>187</v>
      </c>
      <c r="E209" s="6"/>
      <c r="F209" s="18">
        <v>510852643</v>
      </c>
      <c r="G209" s="6" t="s">
        <v>1112</v>
      </c>
      <c r="H209" s="6" t="s">
        <v>106</v>
      </c>
      <c r="I209" s="7">
        <v>98328.63</v>
      </c>
      <c r="J209" s="7">
        <v>321.5</v>
      </c>
      <c r="K209" s="7">
        <v>0</v>
      </c>
      <c r="L209" s="7">
        <v>316.13</v>
      </c>
      <c r="M209" s="8">
        <v>1.9E-3</v>
      </c>
      <c r="N209" s="8">
        <v>5.9999999999999995E-4</v>
      </c>
      <c r="O209" s="8">
        <v>1E-4</v>
      </c>
    </row>
    <row r="210" spans="2:15">
      <c r="B210" s="6" t="s">
        <v>1202</v>
      </c>
      <c r="C210" s="17">
        <v>1099787</v>
      </c>
      <c r="D210" s="6" t="s">
        <v>187</v>
      </c>
      <c r="E210" s="6"/>
      <c r="F210" s="18">
        <v>510930787</v>
      </c>
      <c r="G210" s="6" t="s">
        <v>1112</v>
      </c>
      <c r="H210" s="6" t="s">
        <v>106</v>
      </c>
      <c r="I210" s="7">
        <v>29888.61</v>
      </c>
      <c r="J210" s="7">
        <v>193.6</v>
      </c>
      <c r="K210" s="7">
        <v>0</v>
      </c>
      <c r="L210" s="7">
        <v>57.86</v>
      </c>
      <c r="M210" s="8">
        <v>1.1999999999999999E-3</v>
      </c>
      <c r="N210" s="8">
        <v>1E-4</v>
      </c>
      <c r="O210" s="8">
        <v>0</v>
      </c>
    </row>
    <row r="211" spans="2:15">
      <c r="B211" s="6" t="s">
        <v>1203</v>
      </c>
      <c r="C211" s="17">
        <v>1138189</v>
      </c>
      <c r="D211" s="6" t="s">
        <v>187</v>
      </c>
      <c r="E211" s="6"/>
      <c r="F211" s="18">
        <v>520041476</v>
      </c>
      <c r="G211" s="6" t="s">
        <v>1112</v>
      </c>
      <c r="H211" s="6" t="s">
        <v>106</v>
      </c>
      <c r="I211" s="7">
        <v>17417.16</v>
      </c>
      <c r="J211" s="7">
        <v>4379</v>
      </c>
      <c r="K211" s="7">
        <v>0</v>
      </c>
      <c r="L211" s="7">
        <v>762.7</v>
      </c>
      <c r="M211" s="8">
        <v>2.2000000000000001E-3</v>
      </c>
      <c r="N211" s="8">
        <v>1.2999999999999999E-3</v>
      </c>
      <c r="O211" s="8">
        <v>2.9999999999999997E-4</v>
      </c>
    </row>
    <row r="212" spans="2:15">
      <c r="B212" s="6" t="s">
        <v>1204</v>
      </c>
      <c r="C212" s="17">
        <v>1082635</v>
      </c>
      <c r="D212" s="6" t="s">
        <v>187</v>
      </c>
      <c r="E212" s="6"/>
      <c r="F212" s="18">
        <v>520039868</v>
      </c>
      <c r="G212" s="6" t="s">
        <v>625</v>
      </c>
      <c r="H212" s="6" t="s">
        <v>106</v>
      </c>
      <c r="I212" s="7">
        <v>1354.32</v>
      </c>
      <c r="J212" s="7">
        <v>3156</v>
      </c>
      <c r="K212" s="7">
        <v>0</v>
      </c>
      <c r="L212" s="7">
        <v>42.74</v>
      </c>
      <c r="M212" s="8">
        <v>1E-4</v>
      </c>
      <c r="N212" s="8">
        <v>1E-4</v>
      </c>
      <c r="O212" s="8">
        <v>0</v>
      </c>
    </row>
    <row r="213" spans="2:15">
      <c r="B213" s="6" t="s">
        <v>1205</v>
      </c>
      <c r="C213" s="17">
        <v>1096890</v>
      </c>
      <c r="D213" s="6" t="s">
        <v>187</v>
      </c>
      <c r="E213" s="6"/>
      <c r="F213" s="18">
        <v>512565730</v>
      </c>
      <c r="G213" s="6" t="s">
        <v>1206</v>
      </c>
      <c r="H213" s="6" t="s">
        <v>106</v>
      </c>
      <c r="I213" s="7">
        <v>398.56</v>
      </c>
      <c r="J213" s="7">
        <v>585</v>
      </c>
      <c r="K213" s="7">
        <v>0</v>
      </c>
      <c r="L213" s="7">
        <v>2.33</v>
      </c>
      <c r="M213" s="8">
        <v>2.0000000000000001E-4</v>
      </c>
      <c r="N213" s="8">
        <v>0</v>
      </c>
      <c r="O213" s="8">
        <v>0</v>
      </c>
    </row>
    <row r="214" spans="2:15">
      <c r="B214" s="13" t="s">
        <v>1207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13" t="s">
        <v>1208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3" t="s">
        <v>1209</v>
      </c>
      <c r="C216" s="12"/>
      <c r="D216" s="3"/>
      <c r="E216" s="3"/>
      <c r="F216" s="3"/>
      <c r="G216" s="3"/>
      <c r="H216" s="3"/>
      <c r="I216" s="9">
        <v>9418906.6899999995</v>
      </c>
      <c r="L216" s="9">
        <v>263172.74</v>
      </c>
      <c r="N216" s="10">
        <v>0.46529999999999999</v>
      </c>
      <c r="O216" s="10">
        <v>0.10580000000000001</v>
      </c>
    </row>
    <row r="217" spans="2:15">
      <c r="B217" s="13" t="s">
        <v>1210</v>
      </c>
      <c r="C217" s="14"/>
      <c r="D217" s="13"/>
      <c r="E217" s="13"/>
      <c r="F217" s="13"/>
      <c r="G217" s="13"/>
      <c r="H217" s="13"/>
      <c r="I217" s="15">
        <v>6984695.0499999998</v>
      </c>
      <c r="L217" s="15">
        <v>180414.69</v>
      </c>
      <c r="N217" s="16">
        <v>0.31900000000000001</v>
      </c>
      <c r="O217" s="16">
        <v>7.2499999999999995E-2</v>
      </c>
    </row>
    <row r="218" spans="2:15">
      <c r="B218" s="6" t="s">
        <v>1211</v>
      </c>
      <c r="C218" s="17" t="s">
        <v>2833</v>
      </c>
      <c r="D218" s="6" t="s">
        <v>187</v>
      </c>
      <c r="E218" s="6"/>
      <c r="F218" s="6"/>
      <c r="G218" s="6" t="s">
        <v>116</v>
      </c>
      <c r="H218" s="6" t="s">
        <v>42</v>
      </c>
      <c r="I218" s="7">
        <v>6091.38</v>
      </c>
      <c r="J218" s="7">
        <v>1925</v>
      </c>
      <c r="K218" s="7">
        <v>0</v>
      </c>
      <c r="L218" s="7">
        <v>427.88</v>
      </c>
      <c r="M218" s="8">
        <v>0</v>
      </c>
      <c r="N218" s="8">
        <v>8.0000000000000004E-4</v>
      </c>
      <c r="O218" s="8">
        <v>2.0000000000000001E-4</v>
      </c>
    </row>
    <row r="219" spans="2:15">
      <c r="B219" s="6" t="s">
        <v>1212</v>
      </c>
      <c r="C219" s="17" t="s">
        <v>1213</v>
      </c>
      <c r="D219" s="6" t="s">
        <v>716</v>
      </c>
      <c r="E219" s="6" t="s">
        <v>694</v>
      </c>
      <c r="F219" s="6"/>
      <c r="G219" s="6" t="s">
        <v>698</v>
      </c>
      <c r="H219" s="6" t="s">
        <v>42</v>
      </c>
      <c r="I219" s="7">
        <v>65.06</v>
      </c>
      <c r="J219" s="7">
        <v>783600</v>
      </c>
      <c r="K219" s="7">
        <v>0</v>
      </c>
      <c r="L219" s="7">
        <v>1860.23</v>
      </c>
      <c r="M219" s="8">
        <v>0</v>
      </c>
      <c r="N219" s="8">
        <v>3.3E-3</v>
      </c>
      <c r="O219" s="8">
        <v>6.9999999999999999E-4</v>
      </c>
    </row>
    <row r="220" spans="2:15">
      <c r="B220" s="6" t="s">
        <v>1214</v>
      </c>
      <c r="C220" s="17" t="s">
        <v>1215</v>
      </c>
      <c r="D220" s="6" t="s">
        <v>716</v>
      </c>
      <c r="E220" s="6" t="s">
        <v>694</v>
      </c>
      <c r="F220" s="6"/>
      <c r="G220" s="6" t="s">
        <v>698</v>
      </c>
      <c r="H220" s="6" t="s">
        <v>42</v>
      </c>
      <c r="I220" s="7">
        <v>19755.38</v>
      </c>
      <c r="J220" s="7">
        <v>4567</v>
      </c>
      <c r="K220" s="7">
        <v>0</v>
      </c>
      <c r="L220" s="7">
        <v>3292.23</v>
      </c>
      <c r="M220" s="8">
        <v>0</v>
      </c>
      <c r="N220" s="8">
        <v>5.7999999999999996E-3</v>
      </c>
      <c r="O220" s="8">
        <v>1.2999999999999999E-3</v>
      </c>
    </row>
    <row r="221" spans="2:15">
      <c r="B221" s="6" t="s">
        <v>1216</v>
      </c>
      <c r="C221" s="17" t="s">
        <v>1217</v>
      </c>
      <c r="D221" s="6" t="s">
        <v>732</v>
      </c>
      <c r="E221" s="6" t="s">
        <v>694</v>
      </c>
      <c r="F221" s="6"/>
      <c r="G221" s="6" t="s">
        <v>698</v>
      </c>
      <c r="H221" s="6" t="s">
        <v>42</v>
      </c>
      <c r="I221" s="7">
        <v>5871.21</v>
      </c>
      <c r="J221" s="7">
        <v>1720</v>
      </c>
      <c r="K221" s="7">
        <v>0</v>
      </c>
      <c r="L221" s="7">
        <v>368.49</v>
      </c>
      <c r="M221" s="8">
        <v>0</v>
      </c>
      <c r="N221" s="8">
        <v>6.9999999999999999E-4</v>
      </c>
      <c r="O221" s="8">
        <v>1E-4</v>
      </c>
    </row>
    <row r="222" spans="2:15">
      <c r="B222" s="6" t="s">
        <v>1218</v>
      </c>
      <c r="C222" s="17" t="s">
        <v>1219</v>
      </c>
      <c r="D222" s="6" t="s">
        <v>716</v>
      </c>
      <c r="E222" s="6" t="s">
        <v>694</v>
      </c>
      <c r="F222" s="6"/>
      <c r="G222" s="6" t="s">
        <v>698</v>
      </c>
      <c r="H222" s="6" t="s">
        <v>42</v>
      </c>
      <c r="I222" s="7">
        <v>733.9</v>
      </c>
      <c r="J222" s="7">
        <v>3835</v>
      </c>
      <c r="K222" s="7">
        <v>0</v>
      </c>
      <c r="L222" s="7">
        <v>102.7</v>
      </c>
      <c r="M222" s="8">
        <v>0</v>
      </c>
      <c r="N222" s="8">
        <v>2.0000000000000001E-4</v>
      </c>
      <c r="O222" s="8">
        <v>0</v>
      </c>
    </row>
    <row r="223" spans="2:15">
      <c r="B223" s="6" t="s">
        <v>1220</v>
      </c>
      <c r="C223" s="17" t="s">
        <v>1221</v>
      </c>
      <c r="D223" s="6" t="s">
        <v>716</v>
      </c>
      <c r="E223" s="6" t="s">
        <v>694</v>
      </c>
      <c r="F223" s="6"/>
      <c r="G223" s="6" t="s">
        <v>698</v>
      </c>
      <c r="H223" s="6" t="s">
        <v>42</v>
      </c>
      <c r="I223" s="7">
        <v>9166.9500000000007</v>
      </c>
      <c r="J223" s="7">
        <v>5023</v>
      </c>
      <c r="K223" s="7">
        <v>0</v>
      </c>
      <c r="L223" s="7">
        <v>1680.2</v>
      </c>
      <c r="M223" s="8">
        <v>1E-4</v>
      </c>
      <c r="N223" s="8">
        <v>3.0000000000000001E-3</v>
      </c>
      <c r="O223" s="8">
        <v>6.9999999999999999E-4</v>
      </c>
    </row>
    <row r="224" spans="2:15">
      <c r="B224" s="6" t="s">
        <v>1222</v>
      </c>
      <c r="C224" s="17" t="s">
        <v>1223</v>
      </c>
      <c r="D224" s="6" t="s">
        <v>732</v>
      </c>
      <c r="E224" s="6" t="s">
        <v>694</v>
      </c>
      <c r="F224" s="6"/>
      <c r="G224" s="6" t="s">
        <v>698</v>
      </c>
      <c r="H224" s="6" t="s">
        <v>42</v>
      </c>
      <c r="I224" s="7">
        <v>2862.21</v>
      </c>
      <c r="J224" s="7">
        <v>13084</v>
      </c>
      <c r="K224" s="7">
        <v>0</v>
      </c>
      <c r="L224" s="7">
        <v>1366.52</v>
      </c>
      <c r="M224" s="8">
        <v>0</v>
      </c>
      <c r="N224" s="8">
        <v>2.3999999999999998E-3</v>
      </c>
      <c r="O224" s="8">
        <v>5.0000000000000001E-4</v>
      </c>
    </row>
    <row r="225" spans="2:15">
      <c r="B225" s="6" t="s">
        <v>1224</v>
      </c>
      <c r="C225" s="17" t="s">
        <v>1225</v>
      </c>
      <c r="D225" s="6" t="s">
        <v>116</v>
      </c>
      <c r="E225" s="6" t="s">
        <v>694</v>
      </c>
      <c r="F225" s="6"/>
      <c r="G225" s="6" t="s">
        <v>698</v>
      </c>
      <c r="H225" s="6" t="s">
        <v>47</v>
      </c>
      <c r="I225" s="7">
        <v>42654.33</v>
      </c>
      <c r="J225" s="7">
        <v>1591</v>
      </c>
      <c r="K225" s="7">
        <v>0</v>
      </c>
      <c r="L225" s="7">
        <v>2867.76</v>
      </c>
      <c r="M225" s="8">
        <v>0</v>
      </c>
      <c r="N225" s="8">
        <v>5.1000000000000004E-3</v>
      </c>
      <c r="O225" s="8">
        <v>1.1999999999999999E-3</v>
      </c>
    </row>
    <row r="226" spans="2:15">
      <c r="B226" s="6" t="s">
        <v>1226</v>
      </c>
      <c r="C226" s="17" t="s">
        <v>1227</v>
      </c>
      <c r="D226" s="6" t="s">
        <v>732</v>
      </c>
      <c r="E226" s="6" t="s">
        <v>694</v>
      </c>
      <c r="F226" s="6"/>
      <c r="G226" s="6" t="s">
        <v>698</v>
      </c>
      <c r="H226" s="6" t="s">
        <v>42</v>
      </c>
      <c r="I226" s="7">
        <v>5063.92</v>
      </c>
      <c r="J226" s="7">
        <v>4563</v>
      </c>
      <c r="K226" s="7">
        <v>0</v>
      </c>
      <c r="L226" s="7">
        <v>843.16</v>
      </c>
      <c r="M226" s="8">
        <v>0</v>
      </c>
      <c r="N226" s="8">
        <v>1.5E-3</v>
      </c>
      <c r="O226" s="8">
        <v>2.9999999999999997E-4</v>
      </c>
    </row>
    <row r="227" spans="2:15">
      <c r="B227" s="6" t="s">
        <v>1228</v>
      </c>
      <c r="C227" s="17" t="s">
        <v>1229</v>
      </c>
      <c r="D227" s="6" t="s">
        <v>751</v>
      </c>
      <c r="E227" s="6" t="s">
        <v>694</v>
      </c>
      <c r="F227" s="6"/>
      <c r="G227" s="6" t="s">
        <v>698</v>
      </c>
      <c r="H227" s="6" t="s">
        <v>42</v>
      </c>
      <c r="I227" s="7">
        <v>6857.84</v>
      </c>
      <c r="J227" s="7">
        <v>6710</v>
      </c>
      <c r="K227" s="7">
        <v>0</v>
      </c>
      <c r="L227" s="7">
        <v>1679.13</v>
      </c>
      <c r="M227" s="8">
        <v>0</v>
      </c>
      <c r="N227" s="8">
        <v>3.0000000000000001E-3</v>
      </c>
      <c r="O227" s="8">
        <v>6.9999999999999999E-4</v>
      </c>
    </row>
    <row r="228" spans="2:15">
      <c r="B228" s="6" t="s">
        <v>1230</v>
      </c>
      <c r="C228" s="17" t="s">
        <v>1231</v>
      </c>
      <c r="D228" s="6" t="s">
        <v>732</v>
      </c>
      <c r="E228" s="6" t="s">
        <v>694</v>
      </c>
      <c r="F228" s="6"/>
      <c r="G228" s="6" t="s">
        <v>698</v>
      </c>
      <c r="H228" s="6" t="s">
        <v>42</v>
      </c>
      <c r="I228" s="7">
        <v>2495.2600000000002</v>
      </c>
      <c r="J228" s="7">
        <v>6993</v>
      </c>
      <c r="K228" s="7">
        <v>0</v>
      </c>
      <c r="L228" s="7">
        <v>636.73</v>
      </c>
      <c r="N228" s="8">
        <v>1.1000000000000001E-3</v>
      </c>
      <c r="O228" s="8">
        <v>2.9999999999999997E-4</v>
      </c>
    </row>
    <row r="229" spans="2:15">
      <c r="B229" s="6" t="s">
        <v>1232</v>
      </c>
      <c r="C229" s="17" t="s">
        <v>1233</v>
      </c>
      <c r="D229" s="6" t="s">
        <v>116</v>
      </c>
      <c r="E229" s="6" t="s">
        <v>694</v>
      </c>
      <c r="F229" s="6"/>
      <c r="G229" s="6" t="s">
        <v>698</v>
      </c>
      <c r="H229" s="6" t="s">
        <v>42</v>
      </c>
      <c r="I229" s="7">
        <v>473540.96</v>
      </c>
      <c r="J229" s="7">
        <v>320</v>
      </c>
      <c r="K229" s="7">
        <v>0</v>
      </c>
      <c r="L229" s="7">
        <v>5529.44</v>
      </c>
      <c r="M229" s="8">
        <v>0.17710000000000001</v>
      </c>
      <c r="N229" s="8">
        <v>9.7999999999999997E-3</v>
      </c>
      <c r="O229" s="8">
        <v>2.2000000000000001E-3</v>
      </c>
    </row>
    <row r="230" spans="2:15">
      <c r="B230" s="6" t="s">
        <v>1234</v>
      </c>
      <c r="C230" s="17" t="s">
        <v>1235</v>
      </c>
      <c r="D230" s="6" t="s">
        <v>716</v>
      </c>
      <c r="E230" s="6" t="s">
        <v>694</v>
      </c>
      <c r="F230" s="6"/>
      <c r="G230" s="6" t="s">
        <v>698</v>
      </c>
      <c r="H230" s="6" t="s">
        <v>42</v>
      </c>
      <c r="I230" s="7">
        <v>3375.94</v>
      </c>
      <c r="J230" s="7">
        <v>3021</v>
      </c>
      <c r="K230" s="7">
        <v>0</v>
      </c>
      <c r="L230" s="7">
        <v>372.15</v>
      </c>
      <c r="M230" s="8">
        <v>0</v>
      </c>
      <c r="N230" s="8">
        <v>6.9999999999999999E-4</v>
      </c>
      <c r="O230" s="8">
        <v>1E-4</v>
      </c>
    </row>
    <row r="231" spans="2:15">
      <c r="B231" s="6" t="s">
        <v>1236</v>
      </c>
      <c r="C231" s="17" t="s">
        <v>1237</v>
      </c>
      <c r="D231" s="6" t="s">
        <v>732</v>
      </c>
      <c r="E231" s="6" t="s">
        <v>694</v>
      </c>
      <c r="F231" s="6"/>
      <c r="G231" s="6" t="s">
        <v>698</v>
      </c>
      <c r="H231" s="6" t="s">
        <v>42</v>
      </c>
      <c r="I231" s="7">
        <v>29620.1</v>
      </c>
      <c r="J231" s="7">
        <v>984</v>
      </c>
      <c r="K231" s="7">
        <v>0</v>
      </c>
      <c r="L231" s="7">
        <v>1063.54</v>
      </c>
      <c r="N231" s="8">
        <v>1.9E-3</v>
      </c>
      <c r="O231" s="8">
        <v>4.0000000000000002E-4</v>
      </c>
    </row>
    <row r="232" spans="2:15">
      <c r="B232" s="6" t="s">
        <v>1238</v>
      </c>
      <c r="C232" s="17" t="s">
        <v>1239</v>
      </c>
      <c r="D232" s="6" t="s">
        <v>116</v>
      </c>
      <c r="E232" s="6" t="s">
        <v>694</v>
      </c>
      <c r="F232" s="6"/>
      <c r="G232" s="6" t="s">
        <v>698</v>
      </c>
      <c r="H232" s="6" t="s">
        <v>116</v>
      </c>
      <c r="I232" s="7">
        <v>2172.35</v>
      </c>
      <c r="J232" s="7">
        <v>3763</v>
      </c>
      <c r="K232" s="7">
        <v>0</v>
      </c>
      <c r="L232" s="7">
        <v>36.479999999999997</v>
      </c>
      <c r="M232" s="8">
        <v>0</v>
      </c>
      <c r="N232" s="8">
        <v>1E-4</v>
      </c>
      <c r="O232" s="8">
        <v>0</v>
      </c>
    </row>
    <row r="233" spans="2:15">
      <c r="B233" s="6" t="s">
        <v>1240</v>
      </c>
      <c r="C233" s="17" t="s">
        <v>1241</v>
      </c>
      <c r="D233" s="6" t="s">
        <v>732</v>
      </c>
      <c r="E233" s="6" t="s">
        <v>694</v>
      </c>
      <c r="F233" s="6"/>
      <c r="G233" s="6" t="s">
        <v>698</v>
      </c>
      <c r="H233" s="6" t="s">
        <v>42</v>
      </c>
      <c r="I233" s="7">
        <v>8718.74</v>
      </c>
      <c r="J233" s="7">
        <v>2386</v>
      </c>
      <c r="K233" s="7">
        <v>0</v>
      </c>
      <c r="L233" s="7">
        <v>759.1</v>
      </c>
      <c r="N233" s="8">
        <v>1.2999999999999999E-3</v>
      </c>
      <c r="O233" s="8">
        <v>2.9999999999999997E-4</v>
      </c>
    </row>
    <row r="234" spans="2:15">
      <c r="B234" s="6" t="s">
        <v>1242</v>
      </c>
      <c r="C234" s="17" t="s">
        <v>1243</v>
      </c>
      <c r="D234" s="6" t="s">
        <v>116</v>
      </c>
      <c r="E234" s="6" t="s">
        <v>694</v>
      </c>
      <c r="F234" s="6"/>
      <c r="G234" s="6" t="s">
        <v>698</v>
      </c>
      <c r="H234" s="6" t="s">
        <v>44</v>
      </c>
      <c r="I234" s="7">
        <v>2010.01</v>
      </c>
      <c r="J234" s="7">
        <v>2648</v>
      </c>
      <c r="K234" s="7">
        <v>0</v>
      </c>
      <c r="L234" s="7">
        <v>254.15</v>
      </c>
      <c r="M234" s="8">
        <v>0</v>
      </c>
      <c r="N234" s="8">
        <v>4.0000000000000002E-4</v>
      </c>
      <c r="O234" s="8">
        <v>1E-4</v>
      </c>
    </row>
    <row r="235" spans="2:15">
      <c r="B235" s="6" t="s">
        <v>1244</v>
      </c>
      <c r="C235" s="17" t="s">
        <v>1245</v>
      </c>
      <c r="D235" s="6" t="s">
        <v>716</v>
      </c>
      <c r="E235" s="6" t="s">
        <v>694</v>
      </c>
      <c r="F235" s="6"/>
      <c r="G235" s="6" t="s">
        <v>698</v>
      </c>
      <c r="H235" s="6" t="s">
        <v>42</v>
      </c>
      <c r="I235" s="7">
        <v>4256.63</v>
      </c>
      <c r="J235" s="7">
        <v>7261</v>
      </c>
      <c r="K235" s="7">
        <v>0</v>
      </c>
      <c r="L235" s="7">
        <v>1127.81</v>
      </c>
      <c r="M235" s="8">
        <v>0</v>
      </c>
      <c r="N235" s="8">
        <v>2E-3</v>
      </c>
      <c r="O235" s="8">
        <v>5.0000000000000001E-4</v>
      </c>
    </row>
    <row r="236" spans="2:15">
      <c r="B236" s="6" t="s">
        <v>1246</v>
      </c>
      <c r="C236" s="17" t="s">
        <v>1247</v>
      </c>
      <c r="D236" s="6" t="s">
        <v>732</v>
      </c>
      <c r="E236" s="6" t="s">
        <v>694</v>
      </c>
      <c r="F236" s="6"/>
      <c r="G236" s="6" t="s">
        <v>698</v>
      </c>
      <c r="H236" s="6" t="s">
        <v>42</v>
      </c>
      <c r="I236" s="7">
        <v>6696.11</v>
      </c>
      <c r="J236" s="7">
        <v>4368</v>
      </c>
      <c r="K236" s="7">
        <v>0</v>
      </c>
      <c r="L236" s="7">
        <v>1067.28</v>
      </c>
      <c r="M236" s="8">
        <v>0</v>
      </c>
      <c r="N236" s="8">
        <v>1.9E-3</v>
      </c>
      <c r="O236" s="8">
        <v>4.0000000000000002E-4</v>
      </c>
    </row>
    <row r="237" spans="2:15">
      <c r="B237" s="6" t="s">
        <v>1248</v>
      </c>
      <c r="C237" s="17" t="s">
        <v>1249</v>
      </c>
      <c r="D237" s="6" t="s">
        <v>716</v>
      </c>
      <c r="E237" s="6" t="s">
        <v>694</v>
      </c>
      <c r="F237" s="6"/>
      <c r="G237" s="6" t="s">
        <v>698</v>
      </c>
      <c r="H237" s="6" t="s">
        <v>42</v>
      </c>
      <c r="I237" s="7">
        <v>29107.01</v>
      </c>
      <c r="J237" s="7">
        <v>287</v>
      </c>
      <c r="K237" s="7">
        <v>1.06</v>
      </c>
      <c r="L237" s="7">
        <v>305.89</v>
      </c>
      <c r="M237" s="8">
        <v>1E-4</v>
      </c>
      <c r="N237" s="8">
        <v>5.0000000000000001E-4</v>
      </c>
      <c r="O237" s="8">
        <v>1E-4</v>
      </c>
    </row>
    <row r="238" spans="2:15">
      <c r="B238" s="6" t="s">
        <v>1250</v>
      </c>
      <c r="C238" s="17" t="s">
        <v>1251</v>
      </c>
      <c r="D238" s="6" t="s">
        <v>1252</v>
      </c>
      <c r="E238" s="6" t="s">
        <v>694</v>
      </c>
      <c r="F238" s="6"/>
      <c r="G238" s="6" t="s">
        <v>698</v>
      </c>
      <c r="H238" s="6" t="s">
        <v>47</v>
      </c>
      <c r="I238" s="7">
        <v>11161.02</v>
      </c>
      <c r="J238" s="7">
        <v>5217</v>
      </c>
      <c r="K238" s="7">
        <v>20.47</v>
      </c>
      <c r="L238" s="7">
        <v>2481.0300000000002</v>
      </c>
      <c r="M238" s="8">
        <v>0</v>
      </c>
      <c r="N238" s="8">
        <v>4.4000000000000003E-3</v>
      </c>
      <c r="O238" s="8">
        <v>1E-3</v>
      </c>
    </row>
    <row r="239" spans="2:15">
      <c r="B239" s="6" t="s">
        <v>1253</v>
      </c>
      <c r="C239" s="17" t="s">
        <v>1254</v>
      </c>
      <c r="D239" s="6" t="s">
        <v>732</v>
      </c>
      <c r="E239" s="6" t="s">
        <v>694</v>
      </c>
      <c r="F239" s="6"/>
      <c r="G239" s="6" t="s">
        <v>698</v>
      </c>
      <c r="H239" s="6" t="s">
        <v>42</v>
      </c>
      <c r="I239" s="7">
        <v>5841.85</v>
      </c>
      <c r="J239" s="7">
        <v>2717</v>
      </c>
      <c r="K239" s="7">
        <v>0</v>
      </c>
      <c r="L239" s="7">
        <v>579.17999999999995</v>
      </c>
      <c r="N239" s="8">
        <v>1E-3</v>
      </c>
      <c r="O239" s="8">
        <v>2.0000000000000001E-4</v>
      </c>
    </row>
    <row r="240" spans="2:15">
      <c r="B240" s="6" t="s">
        <v>1255</v>
      </c>
      <c r="C240" s="17" t="s">
        <v>1256</v>
      </c>
      <c r="D240" s="6" t="s">
        <v>716</v>
      </c>
      <c r="E240" s="6" t="s">
        <v>694</v>
      </c>
      <c r="F240" s="6"/>
      <c r="G240" s="6" t="s">
        <v>685</v>
      </c>
      <c r="H240" s="6" t="s">
        <v>42</v>
      </c>
      <c r="I240" s="7">
        <v>7600.87</v>
      </c>
      <c r="J240" s="7">
        <v>5002</v>
      </c>
      <c r="K240" s="7">
        <v>0</v>
      </c>
      <c r="L240" s="7">
        <v>1387.33</v>
      </c>
      <c r="M240" s="8">
        <v>0</v>
      </c>
      <c r="N240" s="8">
        <v>2.5000000000000001E-3</v>
      </c>
      <c r="O240" s="8">
        <v>5.9999999999999995E-4</v>
      </c>
    </row>
    <row r="241" spans="2:15">
      <c r="B241" s="6" t="s">
        <v>1257</v>
      </c>
      <c r="C241" s="17" t="s">
        <v>1258</v>
      </c>
      <c r="D241" s="6" t="s">
        <v>116</v>
      </c>
      <c r="E241" s="6" t="s">
        <v>694</v>
      </c>
      <c r="F241" s="6"/>
      <c r="G241" s="6" t="s">
        <v>685</v>
      </c>
      <c r="H241" s="6" t="s">
        <v>47</v>
      </c>
      <c r="I241" s="7">
        <v>7339.01</v>
      </c>
      <c r="J241" s="7">
        <v>1326</v>
      </c>
      <c r="K241" s="7">
        <v>0</v>
      </c>
      <c r="L241" s="7">
        <v>411.23</v>
      </c>
      <c r="M241" s="8">
        <v>0</v>
      </c>
      <c r="N241" s="8">
        <v>6.9999999999999999E-4</v>
      </c>
      <c r="O241" s="8">
        <v>2.0000000000000001E-4</v>
      </c>
    </row>
    <row r="242" spans="2:15">
      <c r="B242" s="6" t="s">
        <v>684</v>
      </c>
      <c r="C242" s="17" t="s">
        <v>1259</v>
      </c>
      <c r="D242" s="6" t="s">
        <v>716</v>
      </c>
      <c r="E242" s="6" t="s">
        <v>694</v>
      </c>
      <c r="F242" s="6"/>
      <c r="G242" s="6" t="s">
        <v>685</v>
      </c>
      <c r="H242" s="6" t="s">
        <v>42</v>
      </c>
      <c r="I242" s="7">
        <v>20719.52</v>
      </c>
      <c r="J242" s="7">
        <v>461</v>
      </c>
      <c r="K242" s="7">
        <v>0</v>
      </c>
      <c r="L242" s="7">
        <v>348.54</v>
      </c>
      <c r="M242" s="8">
        <v>0</v>
      </c>
      <c r="N242" s="8">
        <v>5.9999999999999995E-4</v>
      </c>
      <c r="O242" s="8">
        <v>1E-4</v>
      </c>
    </row>
    <row r="243" spans="2:15">
      <c r="B243" s="6" t="s">
        <v>1260</v>
      </c>
      <c r="C243" s="17" t="s">
        <v>1261</v>
      </c>
      <c r="D243" s="6" t="s">
        <v>716</v>
      </c>
      <c r="E243" s="6" t="s">
        <v>694</v>
      </c>
      <c r="F243" s="6"/>
      <c r="G243" s="6" t="s">
        <v>685</v>
      </c>
      <c r="H243" s="6" t="s">
        <v>42</v>
      </c>
      <c r="I243" s="7">
        <v>6766.57</v>
      </c>
      <c r="J243" s="7">
        <v>5552</v>
      </c>
      <c r="K243" s="7">
        <v>0</v>
      </c>
      <c r="L243" s="7">
        <v>1370.86</v>
      </c>
      <c r="M243" s="8">
        <v>0</v>
      </c>
      <c r="N243" s="8">
        <v>2.3999999999999998E-3</v>
      </c>
      <c r="O243" s="8">
        <v>5.9999999999999995E-4</v>
      </c>
    </row>
    <row r="244" spans="2:15">
      <c r="B244" s="6" t="s">
        <v>1262</v>
      </c>
      <c r="C244" s="17" t="s">
        <v>1263</v>
      </c>
      <c r="D244" s="6" t="s">
        <v>1252</v>
      </c>
      <c r="E244" s="6" t="s">
        <v>694</v>
      </c>
      <c r="F244" s="6"/>
      <c r="G244" s="6" t="s">
        <v>785</v>
      </c>
      <c r="H244" s="6" t="s">
        <v>47</v>
      </c>
      <c r="I244" s="7">
        <v>161.28</v>
      </c>
      <c r="J244" s="7">
        <v>161600</v>
      </c>
      <c r="K244" s="7">
        <v>0</v>
      </c>
      <c r="L244" s="7">
        <v>1101.3800000000001</v>
      </c>
      <c r="M244" s="8">
        <v>0</v>
      </c>
      <c r="N244" s="8">
        <v>1.9E-3</v>
      </c>
      <c r="O244" s="8">
        <v>4.0000000000000002E-4</v>
      </c>
    </row>
    <row r="245" spans="2:15">
      <c r="B245" s="6" t="s">
        <v>1264</v>
      </c>
      <c r="C245" s="17" t="s">
        <v>1265</v>
      </c>
      <c r="D245" s="6" t="s">
        <v>1252</v>
      </c>
      <c r="E245" s="6" t="s">
        <v>694</v>
      </c>
      <c r="F245" s="6"/>
      <c r="G245" s="6" t="s">
        <v>785</v>
      </c>
      <c r="H245" s="6" t="s">
        <v>47</v>
      </c>
      <c r="I245" s="7">
        <v>10265.86</v>
      </c>
      <c r="J245" s="7">
        <v>1915</v>
      </c>
      <c r="K245" s="7">
        <v>0</v>
      </c>
      <c r="L245" s="7">
        <v>830.75</v>
      </c>
      <c r="N245" s="8">
        <v>1.5E-3</v>
      </c>
      <c r="O245" s="8">
        <v>2.9999999999999997E-4</v>
      </c>
    </row>
    <row r="246" spans="2:15">
      <c r="B246" s="6" t="s">
        <v>1266</v>
      </c>
      <c r="C246" s="17" t="s">
        <v>1267</v>
      </c>
      <c r="D246" s="6" t="s">
        <v>1252</v>
      </c>
      <c r="E246" s="6" t="s">
        <v>694</v>
      </c>
      <c r="F246" s="6"/>
      <c r="G246" s="6" t="s">
        <v>785</v>
      </c>
      <c r="H246" s="6" t="s">
        <v>47</v>
      </c>
      <c r="I246" s="7">
        <v>7705.96</v>
      </c>
      <c r="J246" s="7">
        <v>3670</v>
      </c>
      <c r="K246" s="7">
        <v>0</v>
      </c>
      <c r="L246" s="7">
        <v>1195.0899999999999</v>
      </c>
      <c r="M246" s="8">
        <v>0</v>
      </c>
      <c r="N246" s="8">
        <v>2.0999999999999999E-3</v>
      </c>
      <c r="O246" s="8">
        <v>5.0000000000000001E-4</v>
      </c>
    </row>
    <row r="247" spans="2:15">
      <c r="B247" s="6" t="s">
        <v>1268</v>
      </c>
      <c r="C247" s="17" t="s">
        <v>1269</v>
      </c>
      <c r="D247" s="6" t="s">
        <v>716</v>
      </c>
      <c r="E247" s="6" t="s">
        <v>694</v>
      </c>
      <c r="F247" s="6"/>
      <c r="G247" s="6" t="s">
        <v>785</v>
      </c>
      <c r="H247" s="6" t="s">
        <v>42</v>
      </c>
      <c r="I247" s="7">
        <v>16406.21</v>
      </c>
      <c r="J247" s="7">
        <v>1383</v>
      </c>
      <c r="K247" s="7">
        <v>0</v>
      </c>
      <c r="L247" s="7">
        <v>827.95</v>
      </c>
      <c r="M247" s="8">
        <v>0</v>
      </c>
      <c r="N247" s="8">
        <v>1.5E-3</v>
      </c>
      <c r="O247" s="8">
        <v>2.9999999999999997E-4</v>
      </c>
    </row>
    <row r="248" spans="2:15">
      <c r="B248" s="6" t="s">
        <v>1270</v>
      </c>
      <c r="C248" s="17" t="s">
        <v>1271</v>
      </c>
      <c r="D248" s="6" t="s">
        <v>732</v>
      </c>
      <c r="E248" s="6" t="s">
        <v>694</v>
      </c>
      <c r="F248" s="6"/>
      <c r="G248" s="6" t="s">
        <v>785</v>
      </c>
      <c r="H248" s="6" t="s">
        <v>42</v>
      </c>
      <c r="I248" s="7">
        <v>3844.94</v>
      </c>
      <c r="J248" s="7">
        <v>5640</v>
      </c>
      <c r="K248" s="7">
        <v>0</v>
      </c>
      <c r="L248" s="7">
        <v>791.3</v>
      </c>
      <c r="N248" s="8">
        <v>1.4E-3</v>
      </c>
      <c r="O248" s="8">
        <v>2.9999999999999997E-4</v>
      </c>
    </row>
    <row r="249" spans="2:15">
      <c r="B249" s="6" t="s">
        <v>1272</v>
      </c>
      <c r="C249" s="17" t="s">
        <v>1273</v>
      </c>
      <c r="D249" s="6" t="s">
        <v>716</v>
      </c>
      <c r="E249" s="6" t="s">
        <v>694</v>
      </c>
      <c r="F249" s="6"/>
      <c r="G249" s="6" t="s">
        <v>785</v>
      </c>
      <c r="H249" s="6" t="s">
        <v>42</v>
      </c>
      <c r="I249" s="7">
        <v>1761.36</v>
      </c>
      <c r="J249" s="7">
        <v>14313</v>
      </c>
      <c r="K249" s="7">
        <v>0</v>
      </c>
      <c r="L249" s="7">
        <v>919.93</v>
      </c>
      <c r="M249" s="8">
        <v>0</v>
      </c>
      <c r="N249" s="8">
        <v>1.6000000000000001E-3</v>
      </c>
      <c r="O249" s="8">
        <v>4.0000000000000002E-4</v>
      </c>
    </row>
    <row r="250" spans="2:15">
      <c r="B250" s="6" t="s">
        <v>1274</v>
      </c>
      <c r="C250" s="17" t="s">
        <v>1275</v>
      </c>
      <c r="D250" s="6" t="s">
        <v>732</v>
      </c>
      <c r="E250" s="6" t="s">
        <v>694</v>
      </c>
      <c r="F250" s="6"/>
      <c r="G250" s="6" t="s">
        <v>785</v>
      </c>
      <c r="H250" s="6" t="s">
        <v>42</v>
      </c>
      <c r="I250" s="7">
        <v>15843.63</v>
      </c>
      <c r="J250" s="7">
        <v>1775</v>
      </c>
      <c r="K250" s="7">
        <v>0</v>
      </c>
      <c r="L250" s="7">
        <v>1026.19</v>
      </c>
      <c r="M250" s="8">
        <v>5.0000000000000001E-4</v>
      </c>
      <c r="N250" s="8">
        <v>1.8E-3</v>
      </c>
      <c r="O250" s="8">
        <v>4.0000000000000002E-4</v>
      </c>
    </row>
    <row r="251" spans="2:15">
      <c r="B251" s="6" t="s">
        <v>1276</v>
      </c>
      <c r="C251" s="17" t="s">
        <v>1277</v>
      </c>
      <c r="D251" s="6" t="s">
        <v>116</v>
      </c>
      <c r="E251" s="6" t="s">
        <v>694</v>
      </c>
      <c r="F251" s="6"/>
      <c r="G251" s="6" t="s">
        <v>785</v>
      </c>
      <c r="H251" s="6" t="s">
        <v>47</v>
      </c>
      <c r="I251" s="7">
        <v>46435.51</v>
      </c>
      <c r="J251" s="7">
        <v>835</v>
      </c>
      <c r="K251" s="7">
        <v>0</v>
      </c>
      <c r="L251" s="7">
        <v>1638.5</v>
      </c>
      <c r="M251" s="8">
        <v>1E-4</v>
      </c>
      <c r="N251" s="8">
        <v>2.8999999999999998E-3</v>
      </c>
      <c r="O251" s="8">
        <v>6.9999999999999999E-4</v>
      </c>
    </row>
    <row r="252" spans="2:15">
      <c r="B252" s="6" t="s">
        <v>1278</v>
      </c>
      <c r="C252" s="17" t="s">
        <v>1279</v>
      </c>
      <c r="D252" s="6" t="s">
        <v>732</v>
      </c>
      <c r="E252" s="6" t="s">
        <v>694</v>
      </c>
      <c r="F252" s="6"/>
      <c r="G252" s="6" t="s">
        <v>785</v>
      </c>
      <c r="H252" s="6" t="s">
        <v>42</v>
      </c>
      <c r="I252" s="7">
        <v>2724330.68</v>
      </c>
      <c r="J252" s="7">
        <v>3</v>
      </c>
      <c r="K252" s="7">
        <v>0</v>
      </c>
      <c r="L252" s="7">
        <v>298.23</v>
      </c>
      <c r="M252" s="8">
        <v>8.2799999999999999E-2</v>
      </c>
      <c r="N252" s="8">
        <v>5.0000000000000001E-4</v>
      </c>
      <c r="O252" s="8">
        <v>1E-4</v>
      </c>
    </row>
    <row r="253" spans="2:15">
      <c r="B253" s="6" t="s">
        <v>1280</v>
      </c>
      <c r="C253" s="17" t="s">
        <v>1281</v>
      </c>
      <c r="D253" s="6" t="s">
        <v>732</v>
      </c>
      <c r="E253" s="6" t="s">
        <v>694</v>
      </c>
      <c r="F253" s="6"/>
      <c r="G253" s="6" t="s">
        <v>785</v>
      </c>
      <c r="H253" s="6" t="s">
        <v>42</v>
      </c>
      <c r="I253" s="7">
        <v>11522.57</v>
      </c>
      <c r="J253" s="7">
        <v>1653</v>
      </c>
      <c r="K253" s="7">
        <v>0</v>
      </c>
      <c r="L253" s="7">
        <v>695.02</v>
      </c>
      <c r="N253" s="8">
        <v>1.1999999999999999E-3</v>
      </c>
      <c r="O253" s="8">
        <v>2.9999999999999997E-4</v>
      </c>
    </row>
    <row r="254" spans="2:15">
      <c r="B254" s="6" t="s">
        <v>1282</v>
      </c>
      <c r="C254" s="17" t="s">
        <v>1265</v>
      </c>
      <c r="D254" s="6" t="s">
        <v>1252</v>
      </c>
      <c r="E254" s="6" t="s">
        <v>694</v>
      </c>
      <c r="F254" s="6"/>
      <c r="G254" s="6" t="s">
        <v>966</v>
      </c>
      <c r="H254" s="6" t="s">
        <v>47</v>
      </c>
      <c r="I254" s="7">
        <v>11582.07</v>
      </c>
      <c r="J254" s="7">
        <v>1936</v>
      </c>
      <c r="K254" s="7">
        <v>0</v>
      </c>
      <c r="L254" s="7">
        <v>947.55</v>
      </c>
      <c r="M254" s="8">
        <v>1E-4</v>
      </c>
      <c r="N254" s="8">
        <v>1.6999999999999999E-3</v>
      </c>
      <c r="O254" s="8">
        <v>4.0000000000000002E-4</v>
      </c>
    </row>
    <row r="255" spans="2:15">
      <c r="B255" s="6" t="s">
        <v>1283</v>
      </c>
      <c r="C255" s="17" t="s">
        <v>1284</v>
      </c>
      <c r="D255" s="6" t="s">
        <v>1252</v>
      </c>
      <c r="E255" s="6" t="s">
        <v>694</v>
      </c>
      <c r="F255" s="6"/>
      <c r="G255" s="6" t="s">
        <v>1285</v>
      </c>
      <c r="H255" s="6" t="s">
        <v>47</v>
      </c>
      <c r="I255" s="7">
        <v>14577.45</v>
      </c>
      <c r="J255" s="7">
        <v>1463</v>
      </c>
      <c r="K255" s="7">
        <v>0</v>
      </c>
      <c r="L255" s="7">
        <v>901.23</v>
      </c>
      <c r="M255" s="8">
        <v>0</v>
      </c>
      <c r="N255" s="8">
        <v>1.6000000000000001E-3</v>
      </c>
      <c r="O255" s="8">
        <v>4.0000000000000002E-4</v>
      </c>
    </row>
    <row r="256" spans="2:15">
      <c r="B256" s="6" t="s">
        <v>1286</v>
      </c>
      <c r="C256" s="17" t="s">
        <v>1287</v>
      </c>
      <c r="D256" s="6" t="s">
        <v>1252</v>
      </c>
      <c r="E256" s="6" t="s">
        <v>694</v>
      </c>
      <c r="F256" s="6"/>
      <c r="G256" s="6" t="s">
        <v>1285</v>
      </c>
      <c r="H256" s="6" t="s">
        <v>47</v>
      </c>
      <c r="I256" s="7">
        <v>42165.55</v>
      </c>
      <c r="J256" s="7">
        <v>395</v>
      </c>
      <c r="K256" s="7">
        <v>0</v>
      </c>
      <c r="L256" s="7">
        <v>703.82</v>
      </c>
      <c r="M256" s="8">
        <v>0</v>
      </c>
      <c r="N256" s="8">
        <v>1.1999999999999999E-3</v>
      </c>
      <c r="O256" s="8">
        <v>2.9999999999999997E-4</v>
      </c>
    </row>
    <row r="257" spans="2:15">
      <c r="B257" s="6" t="s">
        <v>1288</v>
      </c>
      <c r="C257" s="17" t="s">
        <v>1289</v>
      </c>
      <c r="D257" s="6" t="s">
        <v>716</v>
      </c>
      <c r="E257" s="6" t="s">
        <v>694</v>
      </c>
      <c r="F257" s="6"/>
      <c r="G257" s="6" t="s">
        <v>1285</v>
      </c>
      <c r="H257" s="6" t="s">
        <v>42</v>
      </c>
      <c r="I257" s="7">
        <v>1723.49</v>
      </c>
      <c r="J257" s="7">
        <v>22667</v>
      </c>
      <c r="K257" s="7">
        <v>0</v>
      </c>
      <c r="L257" s="7">
        <v>1425.53</v>
      </c>
      <c r="M257" s="8">
        <v>0</v>
      </c>
      <c r="N257" s="8">
        <v>2.5000000000000001E-3</v>
      </c>
      <c r="O257" s="8">
        <v>5.9999999999999995E-4</v>
      </c>
    </row>
    <row r="258" spans="2:15">
      <c r="B258" s="6" t="s">
        <v>1290</v>
      </c>
      <c r="C258" s="17" t="s">
        <v>1291</v>
      </c>
      <c r="D258" s="6" t="s">
        <v>716</v>
      </c>
      <c r="E258" s="6" t="s">
        <v>694</v>
      </c>
      <c r="F258" s="6"/>
      <c r="G258" s="6" t="s">
        <v>1285</v>
      </c>
      <c r="H258" s="6" t="s">
        <v>42</v>
      </c>
      <c r="I258" s="7">
        <v>5224.93</v>
      </c>
      <c r="J258" s="7">
        <v>2712</v>
      </c>
      <c r="K258" s="7">
        <v>0</v>
      </c>
      <c r="L258" s="7">
        <v>517.05999999999995</v>
      </c>
      <c r="M258" s="8">
        <v>1E-4</v>
      </c>
      <c r="N258" s="8">
        <v>8.9999999999999998E-4</v>
      </c>
      <c r="O258" s="8">
        <v>2.0000000000000001E-4</v>
      </c>
    </row>
    <row r="259" spans="2:15">
      <c r="B259" s="6" t="s">
        <v>1292</v>
      </c>
      <c r="C259" s="17" t="s">
        <v>1293</v>
      </c>
      <c r="D259" s="6" t="s">
        <v>116</v>
      </c>
      <c r="E259" s="6" t="s">
        <v>694</v>
      </c>
      <c r="F259" s="6"/>
      <c r="G259" s="6" t="s">
        <v>917</v>
      </c>
      <c r="H259" s="6" t="s">
        <v>47</v>
      </c>
      <c r="I259" s="7">
        <v>6017.02</v>
      </c>
      <c r="J259" s="7">
        <v>7767</v>
      </c>
      <c r="K259" s="7">
        <v>0</v>
      </c>
      <c r="L259" s="7">
        <v>1974.89</v>
      </c>
      <c r="M259" s="8">
        <v>0</v>
      </c>
      <c r="N259" s="8">
        <v>3.5000000000000001E-3</v>
      </c>
      <c r="O259" s="8">
        <v>8.0000000000000004E-4</v>
      </c>
    </row>
    <row r="260" spans="2:15">
      <c r="B260" s="6" t="s">
        <v>1294</v>
      </c>
      <c r="C260" s="17" t="s">
        <v>1295</v>
      </c>
      <c r="D260" s="6" t="s">
        <v>116</v>
      </c>
      <c r="E260" s="6" t="s">
        <v>694</v>
      </c>
      <c r="F260" s="6"/>
      <c r="G260" s="6" t="s">
        <v>917</v>
      </c>
      <c r="H260" s="6" t="s">
        <v>47</v>
      </c>
      <c r="I260" s="7">
        <v>1774.57</v>
      </c>
      <c r="J260" s="7">
        <v>19755</v>
      </c>
      <c r="K260" s="7">
        <v>0</v>
      </c>
      <c r="L260" s="7">
        <v>1481.43</v>
      </c>
      <c r="M260" s="8">
        <v>0</v>
      </c>
      <c r="N260" s="8">
        <v>2.5999999999999999E-3</v>
      </c>
      <c r="O260" s="8">
        <v>5.9999999999999995E-4</v>
      </c>
    </row>
    <row r="261" spans="2:15">
      <c r="B261" s="6" t="s">
        <v>1296</v>
      </c>
      <c r="C261" s="17" t="s">
        <v>1297</v>
      </c>
      <c r="D261" s="6" t="s">
        <v>716</v>
      </c>
      <c r="E261" s="6" t="s">
        <v>694</v>
      </c>
      <c r="F261" s="6"/>
      <c r="G261" s="6" t="s">
        <v>1298</v>
      </c>
      <c r="H261" s="6" t="s">
        <v>42</v>
      </c>
      <c r="I261" s="7">
        <v>1943.75</v>
      </c>
      <c r="J261" s="7">
        <v>11061</v>
      </c>
      <c r="K261" s="7">
        <v>0</v>
      </c>
      <c r="L261" s="7">
        <v>784.53</v>
      </c>
      <c r="M261" s="8">
        <v>0</v>
      </c>
      <c r="N261" s="8">
        <v>1.4E-3</v>
      </c>
      <c r="O261" s="8">
        <v>2.9999999999999997E-4</v>
      </c>
    </row>
    <row r="262" spans="2:15">
      <c r="B262" s="6" t="s">
        <v>1299</v>
      </c>
      <c r="C262" s="17" t="s">
        <v>1300</v>
      </c>
      <c r="D262" s="6" t="s">
        <v>1252</v>
      </c>
      <c r="E262" s="6" t="s">
        <v>694</v>
      </c>
      <c r="F262" s="6"/>
      <c r="G262" s="6" t="s">
        <v>1298</v>
      </c>
      <c r="H262" s="6" t="s">
        <v>47</v>
      </c>
      <c r="I262" s="7">
        <v>24589.29</v>
      </c>
      <c r="J262" s="7">
        <v>1246</v>
      </c>
      <c r="K262" s="7">
        <v>0</v>
      </c>
      <c r="L262" s="7">
        <v>1294.71</v>
      </c>
      <c r="M262" s="8">
        <v>1E-4</v>
      </c>
      <c r="N262" s="8">
        <v>2.3E-3</v>
      </c>
      <c r="O262" s="8">
        <v>5.0000000000000001E-4</v>
      </c>
    </row>
    <row r="263" spans="2:15">
      <c r="B263" s="6" t="s">
        <v>1301</v>
      </c>
      <c r="C263" s="17" t="s">
        <v>1302</v>
      </c>
      <c r="D263" s="6" t="s">
        <v>716</v>
      </c>
      <c r="E263" s="6" t="s">
        <v>694</v>
      </c>
      <c r="F263" s="6"/>
      <c r="G263" s="6" t="s">
        <v>1298</v>
      </c>
      <c r="H263" s="6" t="s">
        <v>42</v>
      </c>
      <c r="I263" s="7">
        <v>10055.030000000001</v>
      </c>
      <c r="J263" s="7">
        <v>5204</v>
      </c>
      <c r="K263" s="7">
        <v>0</v>
      </c>
      <c r="L263" s="7">
        <v>1909.39</v>
      </c>
      <c r="M263" s="8">
        <v>0</v>
      </c>
      <c r="N263" s="8">
        <v>3.3999999999999998E-3</v>
      </c>
      <c r="O263" s="8">
        <v>8.0000000000000004E-4</v>
      </c>
    </row>
    <row r="264" spans="2:15">
      <c r="B264" s="6" t="s">
        <v>1303</v>
      </c>
      <c r="C264" s="17" t="s">
        <v>1304</v>
      </c>
      <c r="D264" s="6" t="s">
        <v>732</v>
      </c>
      <c r="E264" s="6" t="s">
        <v>694</v>
      </c>
      <c r="F264" s="6"/>
      <c r="G264" s="6" t="s">
        <v>1298</v>
      </c>
      <c r="H264" s="6" t="s">
        <v>42</v>
      </c>
      <c r="I264" s="7">
        <v>1728.19</v>
      </c>
      <c r="J264" s="7">
        <v>856</v>
      </c>
      <c r="K264" s="7">
        <v>0</v>
      </c>
      <c r="L264" s="7">
        <v>53.98</v>
      </c>
      <c r="N264" s="8">
        <v>1E-4</v>
      </c>
      <c r="O264" s="8">
        <v>0</v>
      </c>
    </row>
    <row r="265" spans="2:15">
      <c r="B265" s="6" t="s">
        <v>1305</v>
      </c>
      <c r="C265" s="17" t="s">
        <v>1306</v>
      </c>
      <c r="D265" s="6" t="s">
        <v>732</v>
      </c>
      <c r="E265" s="6" t="s">
        <v>694</v>
      </c>
      <c r="F265" s="6"/>
      <c r="G265" s="6" t="s">
        <v>1298</v>
      </c>
      <c r="H265" s="6" t="s">
        <v>42</v>
      </c>
      <c r="I265" s="7">
        <v>12487.97</v>
      </c>
      <c r="J265" s="7">
        <v>8414</v>
      </c>
      <c r="K265" s="7">
        <v>0</v>
      </c>
      <c r="L265" s="7">
        <v>3834.14</v>
      </c>
      <c r="M265" s="8">
        <v>5.9999999999999995E-4</v>
      </c>
      <c r="N265" s="8">
        <v>6.7999999999999996E-3</v>
      </c>
      <c r="O265" s="8">
        <v>1.5E-3</v>
      </c>
    </row>
    <row r="266" spans="2:15">
      <c r="B266" s="6" t="s">
        <v>1307</v>
      </c>
      <c r="C266" s="17" t="s">
        <v>1308</v>
      </c>
      <c r="D266" s="6" t="s">
        <v>751</v>
      </c>
      <c r="E266" s="6" t="s">
        <v>694</v>
      </c>
      <c r="F266" s="6"/>
      <c r="G266" s="6" t="s">
        <v>887</v>
      </c>
      <c r="H266" s="6" t="s">
        <v>44</v>
      </c>
      <c r="I266" s="7">
        <v>238800.09</v>
      </c>
      <c r="J266" s="7">
        <v>268.8</v>
      </c>
      <c r="K266" s="7">
        <v>0</v>
      </c>
      <c r="L266" s="7">
        <v>3065.05</v>
      </c>
      <c r="M266" s="8">
        <v>6.9999999999999999E-4</v>
      </c>
      <c r="N266" s="8">
        <v>5.4000000000000003E-3</v>
      </c>
      <c r="O266" s="8">
        <v>1.1999999999999999E-3</v>
      </c>
    </row>
    <row r="267" spans="2:15">
      <c r="B267" s="6" t="s">
        <v>1309</v>
      </c>
      <c r="C267" s="17" t="s">
        <v>1310</v>
      </c>
      <c r="D267" s="6" t="s">
        <v>732</v>
      </c>
      <c r="E267" s="6" t="s">
        <v>694</v>
      </c>
      <c r="F267" s="6"/>
      <c r="G267" s="6" t="s">
        <v>887</v>
      </c>
      <c r="H267" s="6" t="s">
        <v>42</v>
      </c>
      <c r="I267" s="7">
        <v>5443.31</v>
      </c>
      <c r="J267" s="7">
        <v>5794</v>
      </c>
      <c r="K267" s="7">
        <v>0</v>
      </c>
      <c r="L267" s="7">
        <v>1150.8399999999999</v>
      </c>
      <c r="N267" s="8">
        <v>2E-3</v>
      </c>
      <c r="O267" s="8">
        <v>5.0000000000000001E-4</v>
      </c>
    </row>
    <row r="268" spans="2:15">
      <c r="B268" s="6" t="s">
        <v>1311</v>
      </c>
      <c r="C268" s="17" t="s">
        <v>1312</v>
      </c>
      <c r="D268" s="6" t="s">
        <v>732</v>
      </c>
      <c r="E268" s="6" t="s">
        <v>694</v>
      </c>
      <c r="F268" s="6"/>
      <c r="G268" s="6" t="s">
        <v>869</v>
      </c>
      <c r="H268" s="6" t="s">
        <v>42</v>
      </c>
      <c r="I268" s="7">
        <v>2116.19</v>
      </c>
      <c r="J268" s="7">
        <v>3248</v>
      </c>
      <c r="K268" s="7">
        <v>0</v>
      </c>
      <c r="L268" s="7">
        <v>250.81</v>
      </c>
      <c r="M268" s="8">
        <v>0</v>
      </c>
      <c r="N268" s="8">
        <v>4.0000000000000002E-4</v>
      </c>
      <c r="O268" s="8">
        <v>1E-4</v>
      </c>
    </row>
    <row r="269" spans="2:15">
      <c r="B269" s="6" t="s">
        <v>1313</v>
      </c>
      <c r="C269" s="17" t="s">
        <v>1314</v>
      </c>
      <c r="D269" s="6" t="s">
        <v>732</v>
      </c>
      <c r="E269" s="6" t="s">
        <v>694</v>
      </c>
      <c r="F269" s="6"/>
      <c r="G269" s="6" t="s">
        <v>869</v>
      </c>
      <c r="H269" s="6" t="s">
        <v>42</v>
      </c>
      <c r="I269" s="7">
        <v>9486.08</v>
      </c>
      <c r="J269" s="7">
        <v>2989</v>
      </c>
      <c r="K269" s="7">
        <v>0</v>
      </c>
      <c r="L269" s="7">
        <v>1034.6300000000001</v>
      </c>
      <c r="M269" s="8">
        <v>0</v>
      </c>
      <c r="N269" s="8">
        <v>1.8E-3</v>
      </c>
      <c r="O269" s="8">
        <v>4.0000000000000002E-4</v>
      </c>
    </row>
    <row r="270" spans="2:15">
      <c r="B270" s="6" t="s">
        <v>1315</v>
      </c>
      <c r="C270" s="17" t="s">
        <v>1316</v>
      </c>
      <c r="D270" s="6" t="s">
        <v>751</v>
      </c>
      <c r="E270" s="6" t="s">
        <v>694</v>
      </c>
      <c r="F270" s="6"/>
      <c r="G270" s="6" t="s">
        <v>726</v>
      </c>
      <c r="H270" s="6" t="s">
        <v>44</v>
      </c>
      <c r="I270" s="7">
        <v>5155.1000000000004</v>
      </c>
      <c r="J270" s="7">
        <v>3877</v>
      </c>
      <c r="K270" s="7">
        <v>0</v>
      </c>
      <c r="L270" s="7">
        <v>954.35</v>
      </c>
      <c r="M270" s="8">
        <v>0</v>
      </c>
      <c r="N270" s="8">
        <v>1.6999999999999999E-3</v>
      </c>
      <c r="O270" s="8">
        <v>4.0000000000000002E-4</v>
      </c>
    </row>
    <row r="271" spans="2:15">
      <c r="B271" s="6" t="s">
        <v>1317</v>
      </c>
      <c r="C271" s="17" t="s">
        <v>1318</v>
      </c>
      <c r="D271" s="6" t="s">
        <v>716</v>
      </c>
      <c r="E271" s="6" t="s">
        <v>694</v>
      </c>
      <c r="F271" s="6"/>
      <c r="G271" s="6" t="s">
        <v>726</v>
      </c>
      <c r="H271" s="6" t="s">
        <v>42</v>
      </c>
      <c r="I271" s="7">
        <v>13346.64</v>
      </c>
      <c r="J271" s="7">
        <v>2843</v>
      </c>
      <c r="K271" s="7">
        <v>0</v>
      </c>
      <c r="L271" s="7">
        <v>1384.59</v>
      </c>
      <c r="M271" s="8">
        <v>0</v>
      </c>
      <c r="N271" s="8">
        <v>2.3999999999999998E-3</v>
      </c>
      <c r="O271" s="8">
        <v>5.9999999999999995E-4</v>
      </c>
    </row>
    <row r="272" spans="2:15">
      <c r="B272" s="6" t="s">
        <v>1319</v>
      </c>
      <c r="C272" s="17" t="s">
        <v>1320</v>
      </c>
      <c r="D272" s="6" t="s">
        <v>732</v>
      </c>
      <c r="E272" s="6" t="s">
        <v>694</v>
      </c>
      <c r="F272" s="6"/>
      <c r="G272" s="6" t="s">
        <v>856</v>
      </c>
      <c r="H272" s="6" t="s">
        <v>42</v>
      </c>
      <c r="I272" s="7">
        <v>9146.5499999999993</v>
      </c>
      <c r="J272" s="7">
        <v>2982</v>
      </c>
      <c r="K272" s="7">
        <v>0</v>
      </c>
      <c r="L272" s="7">
        <v>995.27</v>
      </c>
      <c r="M272" s="8">
        <v>1E-4</v>
      </c>
      <c r="N272" s="8">
        <v>1.8E-3</v>
      </c>
      <c r="O272" s="8">
        <v>4.0000000000000002E-4</v>
      </c>
    </row>
    <row r="273" spans="2:15">
      <c r="B273" s="6" t="s">
        <v>1321</v>
      </c>
      <c r="C273" s="17" t="s">
        <v>1322</v>
      </c>
      <c r="D273" s="6" t="s">
        <v>716</v>
      </c>
      <c r="E273" s="6" t="s">
        <v>694</v>
      </c>
      <c r="F273" s="6"/>
      <c r="G273" s="6" t="s">
        <v>717</v>
      </c>
      <c r="H273" s="6" t="s">
        <v>42</v>
      </c>
      <c r="I273" s="7">
        <v>3684.95</v>
      </c>
      <c r="J273" s="7">
        <v>16858</v>
      </c>
      <c r="K273" s="7">
        <v>0</v>
      </c>
      <c r="L273" s="7">
        <v>2266.79</v>
      </c>
      <c r="M273" s="8">
        <v>0</v>
      </c>
      <c r="N273" s="8">
        <v>4.0000000000000001E-3</v>
      </c>
      <c r="O273" s="8">
        <v>8.9999999999999998E-4</v>
      </c>
    </row>
    <row r="274" spans="2:15">
      <c r="B274" s="6" t="s">
        <v>1323</v>
      </c>
      <c r="C274" s="17" t="s">
        <v>1324</v>
      </c>
      <c r="D274" s="6" t="s">
        <v>732</v>
      </c>
      <c r="E274" s="6" t="s">
        <v>694</v>
      </c>
      <c r="F274" s="6"/>
      <c r="G274" s="6" t="s">
        <v>717</v>
      </c>
      <c r="H274" s="6" t="s">
        <v>42</v>
      </c>
      <c r="I274" s="7">
        <v>8953.59</v>
      </c>
      <c r="J274" s="7">
        <v>1550</v>
      </c>
      <c r="K274" s="7">
        <v>0</v>
      </c>
      <c r="L274" s="7">
        <v>506.41</v>
      </c>
      <c r="M274" s="8">
        <v>0</v>
      </c>
      <c r="N274" s="8">
        <v>8.9999999999999998E-4</v>
      </c>
      <c r="O274" s="8">
        <v>2.0000000000000001E-4</v>
      </c>
    </row>
    <row r="275" spans="2:15">
      <c r="B275" s="6" t="s">
        <v>1325</v>
      </c>
      <c r="C275" s="17" t="s">
        <v>1326</v>
      </c>
      <c r="D275" s="6" t="s">
        <v>732</v>
      </c>
      <c r="E275" s="6" t="s">
        <v>694</v>
      </c>
      <c r="F275" s="6"/>
      <c r="G275" s="6" t="s">
        <v>717</v>
      </c>
      <c r="H275" s="6" t="s">
        <v>42</v>
      </c>
      <c r="I275" s="7">
        <v>1134.79</v>
      </c>
      <c r="J275" s="7">
        <v>28875</v>
      </c>
      <c r="K275" s="7">
        <v>0</v>
      </c>
      <c r="L275" s="7">
        <v>1195.67</v>
      </c>
      <c r="M275" s="8">
        <v>0</v>
      </c>
      <c r="N275" s="8">
        <v>2.0999999999999999E-3</v>
      </c>
      <c r="O275" s="8">
        <v>5.0000000000000001E-4</v>
      </c>
    </row>
    <row r="276" spans="2:15">
      <c r="B276" s="6" t="s">
        <v>1327</v>
      </c>
      <c r="C276" s="17" t="s">
        <v>1328</v>
      </c>
      <c r="D276" s="6" t="s">
        <v>732</v>
      </c>
      <c r="E276" s="6" t="s">
        <v>694</v>
      </c>
      <c r="F276" s="6"/>
      <c r="G276" s="6" t="s">
        <v>717</v>
      </c>
      <c r="H276" s="6" t="s">
        <v>42</v>
      </c>
      <c r="I276" s="7">
        <v>6747.52</v>
      </c>
      <c r="J276" s="7">
        <v>7666</v>
      </c>
      <c r="K276" s="7">
        <v>0</v>
      </c>
      <c r="L276" s="7">
        <v>1887.5</v>
      </c>
      <c r="M276" s="8">
        <v>0</v>
      </c>
      <c r="N276" s="8">
        <v>3.3E-3</v>
      </c>
      <c r="O276" s="8">
        <v>8.0000000000000004E-4</v>
      </c>
    </row>
    <row r="277" spans="2:15">
      <c r="B277" s="6" t="s">
        <v>1329</v>
      </c>
      <c r="C277" s="17" t="s">
        <v>1330</v>
      </c>
      <c r="D277" s="6" t="s">
        <v>732</v>
      </c>
      <c r="E277" s="6" t="s">
        <v>694</v>
      </c>
      <c r="F277" s="6"/>
      <c r="G277" s="6" t="s">
        <v>717</v>
      </c>
      <c r="H277" s="6" t="s">
        <v>42</v>
      </c>
      <c r="I277" s="7">
        <v>1171.31</v>
      </c>
      <c r="J277" s="7">
        <v>4499</v>
      </c>
      <c r="K277" s="7">
        <v>0</v>
      </c>
      <c r="L277" s="7">
        <v>192.29</v>
      </c>
      <c r="M277" s="8">
        <v>0</v>
      </c>
      <c r="N277" s="8">
        <v>2.9999999999999997E-4</v>
      </c>
      <c r="O277" s="8">
        <v>1E-4</v>
      </c>
    </row>
    <row r="278" spans="2:15">
      <c r="B278" s="6" t="s">
        <v>1331</v>
      </c>
      <c r="C278" s="17" t="s">
        <v>1332</v>
      </c>
      <c r="D278" s="6" t="s">
        <v>1252</v>
      </c>
      <c r="E278" s="6" t="s">
        <v>694</v>
      </c>
      <c r="F278" s="6"/>
      <c r="G278" s="6" t="s">
        <v>717</v>
      </c>
      <c r="H278" s="6" t="s">
        <v>47</v>
      </c>
      <c r="I278" s="7">
        <v>2174.25</v>
      </c>
      <c r="J278" s="7">
        <v>969</v>
      </c>
      <c r="K278" s="7">
        <v>0</v>
      </c>
      <c r="L278" s="7">
        <v>89.03</v>
      </c>
      <c r="M278" s="8">
        <v>1E-4</v>
      </c>
      <c r="N278" s="8">
        <v>2.0000000000000001E-4</v>
      </c>
      <c r="O278" s="8">
        <v>0</v>
      </c>
    </row>
    <row r="279" spans="2:15">
      <c r="B279" s="6" t="s">
        <v>1333</v>
      </c>
      <c r="C279" s="17" t="s">
        <v>1334</v>
      </c>
      <c r="D279" s="6" t="s">
        <v>732</v>
      </c>
      <c r="E279" s="6" t="s">
        <v>694</v>
      </c>
      <c r="F279" s="6"/>
      <c r="G279" s="6" t="s">
        <v>717</v>
      </c>
      <c r="H279" s="6" t="s">
        <v>42</v>
      </c>
      <c r="I279" s="7">
        <v>5815.91</v>
      </c>
      <c r="J279" s="7">
        <v>284</v>
      </c>
      <c r="K279" s="7">
        <v>0</v>
      </c>
      <c r="L279" s="7">
        <v>60.27</v>
      </c>
      <c r="M279" s="8">
        <v>2.0000000000000001E-4</v>
      </c>
      <c r="N279" s="8">
        <v>1E-4</v>
      </c>
      <c r="O279" s="8">
        <v>0</v>
      </c>
    </row>
    <row r="280" spans="2:15">
      <c r="B280" s="6" t="s">
        <v>1335</v>
      </c>
      <c r="C280" s="17" t="s">
        <v>1336</v>
      </c>
      <c r="D280" s="6" t="s">
        <v>732</v>
      </c>
      <c r="E280" s="6" t="s">
        <v>694</v>
      </c>
      <c r="F280" s="6"/>
      <c r="G280" s="6" t="s">
        <v>717</v>
      </c>
      <c r="H280" s="6" t="s">
        <v>42</v>
      </c>
      <c r="I280" s="7">
        <v>18196.23</v>
      </c>
      <c r="J280" s="7">
        <v>510</v>
      </c>
      <c r="K280" s="7">
        <v>0</v>
      </c>
      <c r="L280" s="7">
        <v>338.63</v>
      </c>
      <c r="M280" s="8">
        <v>5.0000000000000001E-4</v>
      </c>
      <c r="N280" s="8">
        <v>5.9999999999999995E-4</v>
      </c>
      <c r="O280" s="8">
        <v>1E-4</v>
      </c>
    </row>
    <row r="281" spans="2:15">
      <c r="B281" s="6" t="s">
        <v>1337</v>
      </c>
      <c r="C281" s="17" t="s">
        <v>1338</v>
      </c>
      <c r="D281" s="6" t="s">
        <v>716</v>
      </c>
      <c r="E281" s="6" t="s">
        <v>694</v>
      </c>
      <c r="F281" s="6"/>
      <c r="G281" s="6" t="s">
        <v>717</v>
      </c>
      <c r="H281" s="6" t="s">
        <v>42</v>
      </c>
      <c r="I281" s="7">
        <v>9342.85</v>
      </c>
      <c r="J281" s="7">
        <v>6030</v>
      </c>
      <c r="K281" s="7">
        <v>0</v>
      </c>
      <c r="L281" s="7">
        <v>2055.75</v>
      </c>
      <c r="M281" s="8">
        <v>0</v>
      </c>
      <c r="N281" s="8">
        <v>3.5999999999999999E-3</v>
      </c>
      <c r="O281" s="8">
        <v>8.0000000000000004E-4</v>
      </c>
    </row>
    <row r="282" spans="2:15">
      <c r="B282" s="6" t="s">
        <v>1339</v>
      </c>
      <c r="C282" s="17" t="s">
        <v>1340</v>
      </c>
      <c r="D282" s="6" t="s">
        <v>732</v>
      </c>
      <c r="E282" s="6" t="s">
        <v>694</v>
      </c>
      <c r="F282" s="6"/>
      <c r="G282" s="6" t="s">
        <v>717</v>
      </c>
      <c r="H282" s="6" t="s">
        <v>42</v>
      </c>
      <c r="I282" s="7">
        <v>56847.53</v>
      </c>
      <c r="J282" s="7">
        <v>3633</v>
      </c>
      <c r="K282" s="7">
        <v>0</v>
      </c>
      <c r="L282" s="7">
        <v>7536.17</v>
      </c>
      <c r="M282" s="8">
        <v>1E-4</v>
      </c>
      <c r="N282" s="8">
        <v>1.3299999999999999E-2</v>
      </c>
      <c r="O282" s="8">
        <v>3.0000000000000001E-3</v>
      </c>
    </row>
    <row r="283" spans="2:15">
      <c r="B283" s="6" t="s">
        <v>1341</v>
      </c>
      <c r="C283" s="17" t="s">
        <v>1342</v>
      </c>
      <c r="D283" s="6" t="s">
        <v>716</v>
      </c>
      <c r="E283" s="6" t="s">
        <v>694</v>
      </c>
      <c r="F283" s="6"/>
      <c r="G283" s="6" t="s">
        <v>717</v>
      </c>
      <c r="H283" s="6" t="s">
        <v>42</v>
      </c>
      <c r="I283" s="7">
        <v>2484.9899999999998</v>
      </c>
      <c r="J283" s="7">
        <v>7300</v>
      </c>
      <c r="K283" s="7">
        <v>0</v>
      </c>
      <c r="L283" s="7">
        <v>661.94</v>
      </c>
      <c r="M283" s="8">
        <v>0</v>
      </c>
      <c r="N283" s="8">
        <v>1.1999999999999999E-3</v>
      </c>
      <c r="O283" s="8">
        <v>2.9999999999999997E-4</v>
      </c>
    </row>
    <row r="284" spans="2:15">
      <c r="B284" s="6" t="s">
        <v>1343</v>
      </c>
      <c r="C284" s="17" t="s">
        <v>1344</v>
      </c>
      <c r="D284" s="6" t="s">
        <v>721</v>
      </c>
      <c r="E284" s="6" t="s">
        <v>694</v>
      </c>
      <c r="F284" s="6"/>
      <c r="G284" s="6" t="s">
        <v>717</v>
      </c>
      <c r="H284" s="6" t="s">
        <v>45</v>
      </c>
      <c r="I284" s="7">
        <v>5055.17</v>
      </c>
      <c r="J284" s="7">
        <v>7242</v>
      </c>
      <c r="K284" s="7">
        <v>0</v>
      </c>
      <c r="L284" s="7">
        <v>1338.63</v>
      </c>
      <c r="M284" s="8">
        <v>0</v>
      </c>
      <c r="N284" s="8">
        <v>2.3999999999999998E-3</v>
      </c>
      <c r="O284" s="8">
        <v>5.0000000000000001E-4</v>
      </c>
    </row>
    <row r="285" spans="2:15">
      <c r="B285" s="6" t="s">
        <v>1345</v>
      </c>
      <c r="C285" s="17" t="s">
        <v>1346</v>
      </c>
      <c r="D285" s="6" t="s">
        <v>716</v>
      </c>
      <c r="E285" s="6" t="s">
        <v>694</v>
      </c>
      <c r="F285" s="6"/>
      <c r="G285" s="6" t="s">
        <v>717</v>
      </c>
      <c r="H285" s="6" t="s">
        <v>42</v>
      </c>
      <c r="I285" s="7">
        <v>1966.03</v>
      </c>
      <c r="J285" s="7">
        <v>7313</v>
      </c>
      <c r="K285" s="7">
        <v>0</v>
      </c>
      <c r="L285" s="7">
        <v>524.64</v>
      </c>
      <c r="M285" s="8">
        <v>0</v>
      </c>
      <c r="N285" s="8">
        <v>8.9999999999999998E-4</v>
      </c>
      <c r="O285" s="8">
        <v>2.0000000000000001E-4</v>
      </c>
    </row>
    <row r="286" spans="2:15">
      <c r="B286" s="6" t="s">
        <v>1347</v>
      </c>
      <c r="C286" s="17" t="s">
        <v>1348</v>
      </c>
      <c r="D286" s="6" t="s">
        <v>732</v>
      </c>
      <c r="E286" s="6" t="s">
        <v>694</v>
      </c>
      <c r="F286" s="6"/>
      <c r="G286" s="6" t="s">
        <v>717</v>
      </c>
      <c r="H286" s="6" t="s">
        <v>42</v>
      </c>
      <c r="I286" s="7">
        <v>4649.2</v>
      </c>
      <c r="J286" s="7">
        <v>16841</v>
      </c>
      <c r="K286" s="7">
        <v>0</v>
      </c>
      <c r="L286" s="7">
        <v>2857.07</v>
      </c>
      <c r="M286" s="8">
        <v>0</v>
      </c>
      <c r="N286" s="8">
        <v>5.1000000000000004E-3</v>
      </c>
      <c r="O286" s="8">
        <v>1.1000000000000001E-3</v>
      </c>
    </row>
    <row r="287" spans="2:15">
      <c r="B287" s="6" t="s">
        <v>1349</v>
      </c>
      <c r="C287" s="17" t="s">
        <v>1350</v>
      </c>
      <c r="D287" s="6" t="s">
        <v>732</v>
      </c>
      <c r="E287" s="6" t="s">
        <v>694</v>
      </c>
      <c r="F287" s="6"/>
      <c r="G287" s="6" t="s">
        <v>717</v>
      </c>
      <c r="H287" s="6" t="s">
        <v>42</v>
      </c>
      <c r="I287" s="7">
        <v>32128.86</v>
      </c>
      <c r="J287" s="7">
        <v>761</v>
      </c>
      <c r="K287" s="7">
        <v>0</v>
      </c>
      <c r="L287" s="7">
        <v>892.18</v>
      </c>
      <c r="M287" s="8">
        <v>1.6999999999999999E-3</v>
      </c>
      <c r="N287" s="8">
        <v>1.6000000000000001E-3</v>
      </c>
      <c r="O287" s="8">
        <v>4.0000000000000002E-4</v>
      </c>
    </row>
    <row r="288" spans="2:15">
      <c r="B288" s="6" t="s">
        <v>1351</v>
      </c>
      <c r="C288" s="17" t="s">
        <v>1352</v>
      </c>
      <c r="D288" s="6" t="s">
        <v>732</v>
      </c>
      <c r="E288" s="6" t="s">
        <v>694</v>
      </c>
      <c r="F288" s="6"/>
      <c r="G288" s="6" t="s">
        <v>717</v>
      </c>
      <c r="H288" s="6" t="s">
        <v>42</v>
      </c>
      <c r="I288" s="7">
        <v>846.92</v>
      </c>
      <c r="J288" s="7">
        <v>4423</v>
      </c>
      <c r="K288" s="7">
        <v>0</v>
      </c>
      <c r="L288" s="7">
        <v>136.69</v>
      </c>
      <c r="M288" s="8">
        <v>0</v>
      </c>
      <c r="N288" s="8">
        <v>2.0000000000000001E-4</v>
      </c>
      <c r="O288" s="8">
        <v>1E-4</v>
      </c>
    </row>
    <row r="289" spans="2:15">
      <c r="B289" s="6" t="s">
        <v>1353</v>
      </c>
      <c r="C289" s="17" t="s">
        <v>1354</v>
      </c>
      <c r="D289" s="6" t="s">
        <v>716</v>
      </c>
      <c r="E289" s="6" t="s">
        <v>694</v>
      </c>
      <c r="F289" s="6"/>
      <c r="G289" s="6" t="s">
        <v>717</v>
      </c>
      <c r="H289" s="6" t="s">
        <v>42</v>
      </c>
      <c r="I289" s="7">
        <v>40995.800000000003</v>
      </c>
      <c r="J289" s="7">
        <v>2471</v>
      </c>
      <c r="K289" s="7">
        <v>0</v>
      </c>
      <c r="L289" s="7">
        <v>3696.46</v>
      </c>
      <c r="M289" s="8">
        <v>0</v>
      </c>
      <c r="N289" s="8">
        <v>6.4999999999999997E-3</v>
      </c>
      <c r="O289" s="8">
        <v>1.5E-3</v>
      </c>
    </row>
    <row r="290" spans="2:15">
      <c r="B290" s="6" t="s">
        <v>1355</v>
      </c>
      <c r="C290" s="17" t="s">
        <v>1356</v>
      </c>
      <c r="D290" s="6" t="s">
        <v>716</v>
      </c>
      <c r="E290" s="6" t="s">
        <v>694</v>
      </c>
      <c r="F290" s="6"/>
      <c r="G290" s="6" t="s">
        <v>768</v>
      </c>
      <c r="H290" s="6" t="s">
        <v>42</v>
      </c>
      <c r="I290" s="7">
        <v>8806.81</v>
      </c>
      <c r="J290" s="7">
        <v>2867</v>
      </c>
      <c r="K290" s="7">
        <v>2.89</v>
      </c>
      <c r="L290" s="7">
        <v>924.23</v>
      </c>
      <c r="M290" s="8">
        <v>0</v>
      </c>
      <c r="N290" s="8">
        <v>1.6000000000000001E-3</v>
      </c>
      <c r="O290" s="8">
        <v>4.0000000000000002E-4</v>
      </c>
    </row>
    <row r="291" spans="2:15">
      <c r="B291" s="6" t="s">
        <v>1357</v>
      </c>
      <c r="C291" s="17" t="s">
        <v>1358</v>
      </c>
      <c r="D291" s="6" t="s">
        <v>745</v>
      </c>
      <c r="E291" s="6" t="s">
        <v>694</v>
      </c>
      <c r="F291" s="6"/>
      <c r="G291" s="6" t="s">
        <v>768</v>
      </c>
      <c r="H291" s="6" t="s">
        <v>47</v>
      </c>
      <c r="I291" s="7">
        <v>26322.54</v>
      </c>
      <c r="J291" s="7">
        <v>673</v>
      </c>
      <c r="K291" s="7">
        <v>0</v>
      </c>
      <c r="L291" s="7">
        <v>748.6</v>
      </c>
      <c r="M291" s="8">
        <v>0</v>
      </c>
      <c r="N291" s="8">
        <v>1.2999999999999999E-3</v>
      </c>
      <c r="O291" s="8">
        <v>2.9999999999999997E-4</v>
      </c>
    </row>
    <row r="292" spans="2:15">
      <c r="B292" s="6" t="s">
        <v>1359</v>
      </c>
      <c r="C292" s="17" t="s">
        <v>1360</v>
      </c>
      <c r="D292" s="6" t="s">
        <v>716</v>
      </c>
      <c r="E292" s="6" t="s">
        <v>694</v>
      </c>
      <c r="F292" s="6"/>
      <c r="G292" s="6" t="s">
        <v>768</v>
      </c>
      <c r="H292" s="6" t="s">
        <v>42</v>
      </c>
      <c r="I292" s="7">
        <v>6414.29</v>
      </c>
      <c r="J292" s="7">
        <v>6688</v>
      </c>
      <c r="K292" s="7">
        <v>0</v>
      </c>
      <c r="L292" s="7">
        <v>1565.38</v>
      </c>
      <c r="M292" s="8">
        <v>0</v>
      </c>
      <c r="N292" s="8">
        <v>2.8E-3</v>
      </c>
      <c r="O292" s="8">
        <v>5.9999999999999995E-4</v>
      </c>
    </row>
    <row r="293" spans="2:15">
      <c r="B293" s="6" t="s">
        <v>1361</v>
      </c>
      <c r="C293" s="17" t="s">
        <v>1362</v>
      </c>
      <c r="D293" s="6" t="s">
        <v>761</v>
      </c>
      <c r="E293" s="6" t="s">
        <v>694</v>
      </c>
      <c r="F293" s="6"/>
      <c r="G293" s="6" t="s">
        <v>768</v>
      </c>
      <c r="H293" s="6" t="s">
        <v>47</v>
      </c>
      <c r="I293" s="7">
        <v>17613.62</v>
      </c>
      <c r="J293" s="7">
        <v>817</v>
      </c>
      <c r="K293" s="7">
        <v>0</v>
      </c>
      <c r="L293" s="7">
        <v>608.11</v>
      </c>
      <c r="M293">
        <v>0</v>
      </c>
      <c r="N293" s="8">
        <v>1.1000000000000001E-3</v>
      </c>
      <c r="O293" s="8">
        <v>2.0000000000000001E-4</v>
      </c>
    </row>
    <row r="294" spans="2:15">
      <c r="B294" s="6" t="s">
        <v>1363</v>
      </c>
      <c r="C294" s="17" t="s">
        <v>1364</v>
      </c>
      <c r="D294" s="6" t="s">
        <v>716</v>
      </c>
      <c r="E294" s="6" t="s">
        <v>694</v>
      </c>
      <c r="F294" s="6"/>
      <c r="G294" s="6" t="s">
        <v>768</v>
      </c>
      <c r="H294" s="6" t="s">
        <v>42</v>
      </c>
      <c r="I294" s="7">
        <v>21606.05</v>
      </c>
      <c r="J294" s="7">
        <v>1112</v>
      </c>
      <c r="K294" s="7">
        <v>0</v>
      </c>
      <c r="L294" s="7">
        <v>876.71</v>
      </c>
      <c r="M294" s="8">
        <v>0</v>
      </c>
      <c r="N294" s="8">
        <v>1.5E-3</v>
      </c>
      <c r="O294" s="8">
        <v>4.0000000000000002E-4</v>
      </c>
    </row>
    <row r="295" spans="2:15">
      <c r="B295" s="6" t="s">
        <v>1365</v>
      </c>
      <c r="C295" s="17" t="s">
        <v>1366</v>
      </c>
      <c r="D295" s="6" t="s">
        <v>716</v>
      </c>
      <c r="E295" s="6" t="s">
        <v>694</v>
      </c>
      <c r="F295" s="6"/>
      <c r="G295" s="6" t="s">
        <v>768</v>
      </c>
      <c r="H295" s="6" t="s">
        <v>47</v>
      </c>
      <c r="I295" s="7">
        <v>29847.78</v>
      </c>
      <c r="J295" s="7">
        <v>1407</v>
      </c>
      <c r="K295" s="7">
        <v>0</v>
      </c>
      <c r="L295" s="7">
        <v>1774.66</v>
      </c>
      <c r="M295" s="8">
        <v>0</v>
      </c>
      <c r="N295" s="8">
        <v>3.0999999999999999E-3</v>
      </c>
      <c r="O295" s="8">
        <v>6.9999999999999999E-4</v>
      </c>
    </row>
    <row r="296" spans="2:15">
      <c r="B296" s="6" t="s">
        <v>1367</v>
      </c>
      <c r="C296" s="17" t="s">
        <v>1368</v>
      </c>
      <c r="D296" s="6" t="s">
        <v>716</v>
      </c>
      <c r="E296" s="6" t="s">
        <v>694</v>
      </c>
      <c r="F296" s="6"/>
      <c r="G296" s="6" t="s">
        <v>768</v>
      </c>
      <c r="H296" s="6" t="s">
        <v>42</v>
      </c>
      <c r="I296" s="7">
        <v>2878.45</v>
      </c>
      <c r="J296" s="7">
        <v>5363</v>
      </c>
      <c r="K296" s="7">
        <v>0</v>
      </c>
      <c r="L296" s="7">
        <v>563.29999999999995</v>
      </c>
      <c r="M296" s="8">
        <v>0</v>
      </c>
      <c r="N296" s="8">
        <v>1E-3</v>
      </c>
      <c r="O296" s="8">
        <v>2.0000000000000001E-4</v>
      </c>
    </row>
    <row r="297" spans="2:15">
      <c r="B297" s="6" t="s">
        <v>1369</v>
      </c>
      <c r="C297" s="17" t="s">
        <v>1370</v>
      </c>
      <c r="D297" s="6" t="s">
        <v>732</v>
      </c>
      <c r="E297" s="6" t="s">
        <v>694</v>
      </c>
      <c r="F297" s="6"/>
      <c r="G297" s="6" t="s">
        <v>705</v>
      </c>
      <c r="H297" s="6" t="s">
        <v>47</v>
      </c>
      <c r="I297" s="7">
        <v>92956.4</v>
      </c>
      <c r="J297" s="7">
        <v>442</v>
      </c>
      <c r="K297" s="7">
        <v>0</v>
      </c>
      <c r="L297" s="7">
        <v>1736.24</v>
      </c>
      <c r="M297" s="8">
        <v>2.9999999999999997E-4</v>
      </c>
      <c r="N297" s="8">
        <v>3.0999999999999999E-3</v>
      </c>
      <c r="O297" s="8">
        <v>6.9999999999999999E-4</v>
      </c>
    </row>
    <row r="298" spans="2:15">
      <c r="B298" s="6" t="s">
        <v>1371</v>
      </c>
      <c r="C298" s="17" t="s">
        <v>1372</v>
      </c>
      <c r="D298" s="6" t="s">
        <v>732</v>
      </c>
      <c r="E298" s="6" t="s">
        <v>694</v>
      </c>
      <c r="F298" s="6"/>
      <c r="G298" s="6" t="s">
        <v>705</v>
      </c>
      <c r="H298" s="6" t="s">
        <v>42</v>
      </c>
      <c r="I298" s="7">
        <v>11370.36</v>
      </c>
      <c r="J298" s="7">
        <v>2095</v>
      </c>
      <c r="K298" s="7">
        <v>0</v>
      </c>
      <c r="L298" s="7">
        <v>869.22</v>
      </c>
      <c r="M298" s="8">
        <v>1E-4</v>
      </c>
      <c r="N298" s="8">
        <v>1.5E-3</v>
      </c>
      <c r="O298" s="8">
        <v>2.9999999999999997E-4</v>
      </c>
    </row>
    <row r="299" spans="2:15">
      <c r="B299" s="6" t="s">
        <v>1373</v>
      </c>
      <c r="C299" s="17" t="s">
        <v>1374</v>
      </c>
      <c r="D299" s="6" t="s">
        <v>732</v>
      </c>
      <c r="E299" s="6" t="s">
        <v>694</v>
      </c>
      <c r="F299" s="6"/>
      <c r="G299" s="6" t="s">
        <v>705</v>
      </c>
      <c r="H299" s="6" t="s">
        <v>42</v>
      </c>
      <c r="I299" s="7">
        <v>8072.91</v>
      </c>
      <c r="J299" s="7">
        <v>3576</v>
      </c>
      <c r="K299" s="7">
        <v>0</v>
      </c>
      <c r="L299" s="7">
        <v>1053.42</v>
      </c>
      <c r="M299" s="8">
        <v>1E-4</v>
      </c>
      <c r="N299" s="8">
        <v>1.9E-3</v>
      </c>
      <c r="O299" s="8">
        <v>4.0000000000000002E-4</v>
      </c>
    </row>
    <row r="300" spans="2:15">
      <c r="B300" s="6" t="s">
        <v>1375</v>
      </c>
      <c r="C300" s="17" t="s">
        <v>1376</v>
      </c>
      <c r="D300" s="6" t="s">
        <v>1252</v>
      </c>
      <c r="E300" s="6" t="s">
        <v>694</v>
      </c>
      <c r="F300" s="6"/>
      <c r="G300" s="6" t="s">
        <v>705</v>
      </c>
      <c r="H300" s="6" t="s">
        <v>47</v>
      </c>
      <c r="I300" s="7">
        <v>8028.88</v>
      </c>
      <c r="J300" s="7">
        <v>5271</v>
      </c>
      <c r="K300" s="7">
        <v>0</v>
      </c>
      <c r="L300" s="7">
        <v>1788.37</v>
      </c>
      <c r="M300" s="8">
        <v>0</v>
      </c>
      <c r="N300" s="8">
        <v>3.2000000000000002E-3</v>
      </c>
      <c r="O300" s="8">
        <v>6.9999999999999999E-4</v>
      </c>
    </row>
    <row r="301" spans="2:15">
      <c r="B301" s="6" t="s">
        <v>1377</v>
      </c>
      <c r="C301" s="17" t="s">
        <v>1378</v>
      </c>
      <c r="D301" s="6" t="s">
        <v>116</v>
      </c>
      <c r="E301" s="6" t="s">
        <v>694</v>
      </c>
      <c r="F301" s="6"/>
      <c r="G301" s="6" t="s">
        <v>705</v>
      </c>
      <c r="H301" s="6" t="s">
        <v>47</v>
      </c>
      <c r="I301" s="7">
        <v>83594.8</v>
      </c>
      <c r="J301" s="7">
        <v>359</v>
      </c>
      <c r="K301" s="7">
        <v>0</v>
      </c>
      <c r="L301" s="7">
        <v>1268.19</v>
      </c>
      <c r="N301" s="8">
        <v>2.2000000000000001E-3</v>
      </c>
      <c r="O301" s="8">
        <v>5.0000000000000001E-4</v>
      </c>
    </row>
    <row r="302" spans="2:15">
      <c r="B302" s="6" t="s">
        <v>1379</v>
      </c>
      <c r="C302" s="17" t="s">
        <v>1380</v>
      </c>
      <c r="D302" s="6" t="s">
        <v>721</v>
      </c>
      <c r="E302" s="6" t="s">
        <v>694</v>
      </c>
      <c r="F302" s="6"/>
      <c r="G302" s="6" t="s">
        <v>705</v>
      </c>
      <c r="H302" s="6" t="s">
        <v>45</v>
      </c>
      <c r="I302" s="7">
        <v>23662.91</v>
      </c>
      <c r="J302" s="7">
        <v>1478</v>
      </c>
      <c r="K302" s="7">
        <v>0</v>
      </c>
      <c r="L302" s="7">
        <v>1278.82</v>
      </c>
      <c r="M302" s="8">
        <v>0</v>
      </c>
      <c r="N302" s="8">
        <v>2.3E-3</v>
      </c>
      <c r="O302" s="8">
        <v>5.0000000000000001E-4</v>
      </c>
    </row>
    <row r="303" spans="2:15">
      <c r="B303" s="6" t="s">
        <v>1381</v>
      </c>
      <c r="C303" s="17" t="s">
        <v>1382</v>
      </c>
      <c r="D303" s="6" t="s">
        <v>716</v>
      </c>
      <c r="E303" s="6" t="s">
        <v>694</v>
      </c>
      <c r="F303" s="6"/>
      <c r="G303" s="6" t="s">
        <v>705</v>
      </c>
      <c r="H303" s="6" t="s">
        <v>47</v>
      </c>
      <c r="I303" s="7">
        <v>17605.87</v>
      </c>
      <c r="J303" s="7">
        <v>909</v>
      </c>
      <c r="K303" s="7">
        <v>0</v>
      </c>
      <c r="L303" s="7">
        <v>676.29</v>
      </c>
      <c r="M303" s="8">
        <v>0</v>
      </c>
      <c r="N303" s="8">
        <v>1.1999999999999999E-3</v>
      </c>
      <c r="O303" s="8">
        <v>2.9999999999999997E-4</v>
      </c>
    </row>
    <row r="304" spans="2:15">
      <c r="B304" s="6" t="s">
        <v>1383</v>
      </c>
      <c r="C304" s="17" t="s">
        <v>1384</v>
      </c>
      <c r="D304" s="6" t="s">
        <v>116</v>
      </c>
      <c r="E304" s="6" t="s">
        <v>694</v>
      </c>
      <c r="F304" s="6"/>
      <c r="G304" s="6" t="s">
        <v>705</v>
      </c>
      <c r="H304" s="6" t="s">
        <v>47</v>
      </c>
      <c r="I304" s="7">
        <v>-821.97</v>
      </c>
      <c r="J304" s="7">
        <v>11295</v>
      </c>
      <c r="K304" s="7">
        <v>0</v>
      </c>
      <c r="L304" s="7">
        <v>-392.33</v>
      </c>
      <c r="M304" s="8">
        <v>0</v>
      </c>
      <c r="N304" s="8">
        <v>-6.9999999999999999E-4</v>
      </c>
      <c r="O304" s="8">
        <v>-2.0000000000000001E-4</v>
      </c>
    </row>
    <row r="305" spans="2:15">
      <c r="B305" s="6" t="s">
        <v>1385</v>
      </c>
      <c r="C305" s="17" t="s">
        <v>1386</v>
      </c>
      <c r="D305" s="6" t="s">
        <v>1252</v>
      </c>
      <c r="E305" s="6" t="s">
        <v>694</v>
      </c>
      <c r="F305" s="6"/>
      <c r="G305" s="6" t="s">
        <v>705</v>
      </c>
      <c r="H305" s="6" t="s">
        <v>47</v>
      </c>
      <c r="I305" s="7">
        <v>-1436.45</v>
      </c>
      <c r="J305" s="7">
        <v>5390</v>
      </c>
      <c r="K305" s="7">
        <v>0</v>
      </c>
      <c r="L305" s="7">
        <v>-327.18</v>
      </c>
      <c r="M305" s="8">
        <v>0</v>
      </c>
      <c r="N305" s="8">
        <v>-5.9999999999999995E-4</v>
      </c>
      <c r="O305" s="8">
        <v>-1E-4</v>
      </c>
    </row>
    <row r="306" spans="2:15">
      <c r="B306" s="6" t="s">
        <v>1387</v>
      </c>
      <c r="C306" s="17" t="s">
        <v>1388</v>
      </c>
      <c r="D306" s="6" t="s">
        <v>732</v>
      </c>
      <c r="E306" s="6" t="s">
        <v>694</v>
      </c>
      <c r="F306" s="6"/>
      <c r="G306" s="6" t="s">
        <v>705</v>
      </c>
      <c r="H306" s="6" t="s">
        <v>42</v>
      </c>
      <c r="I306" s="7">
        <v>16145.82</v>
      </c>
      <c r="J306" s="7">
        <v>1489</v>
      </c>
      <c r="K306" s="7">
        <v>0</v>
      </c>
      <c r="L306" s="7">
        <v>877.26</v>
      </c>
      <c r="M306" s="8">
        <v>0</v>
      </c>
      <c r="N306" s="8">
        <v>1.6000000000000001E-3</v>
      </c>
      <c r="O306" s="8">
        <v>4.0000000000000002E-4</v>
      </c>
    </row>
    <row r="307" spans="2:15">
      <c r="B307" s="6" t="s">
        <v>1389</v>
      </c>
      <c r="C307" s="17" t="s">
        <v>1390</v>
      </c>
      <c r="D307" s="6" t="s">
        <v>716</v>
      </c>
      <c r="E307" s="6" t="s">
        <v>694</v>
      </c>
      <c r="F307" s="6"/>
      <c r="G307" s="6" t="s">
        <v>705</v>
      </c>
      <c r="H307" s="6" t="s">
        <v>42</v>
      </c>
      <c r="I307" s="7">
        <v>47746.31</v>
      </c>
      <c r="J307" s="7">
        <v>710</v>
      </c>
      <c r="K307" s="7">
        <v>0</v>
      </c>
      <c r="L307" s="7">
        <v>1237.01</v>
      </c>
      <c r="M307" s="8">
        <v>5.9999999999999995E-4</v>
      </c>
      <c r="N307" s="8">
        <v>2.2000000000000001E-3</v>
      </c>
      <c r="O307" s="8">
        <v>5.0000000000000001E-4</v>
      </c>
    </row>
    <row r="308" spans="2:15">
      <c r="B308" s="6" t="s">
        <v>1391</v>
      </c>
      <c r="C308" s="17" t="s">
        <v>1392</v>
      </c>
      <c r="D308" s="6" t="s">
        <v>1252</v>
      </c>
      <c r="E308" s="6" t="s">
        <v>694</v>
      </c>
      <c r="F308" s="6"/>
      <c r="G308" s="6" t="s">
        <v>705</v>
      </c>
      <c r="H308" s="6" t="s">
        <v>47</v>
      </c>
      <c r="I308" s="7">
        <v>12819.9</v>
      </c>
      <c r="J308" s="7">
        <v>2865</v>
      </c>
      <c r="K308" s="7">
        <v>0</v>
      </c>
      <c r="L308" s="7">
        <v>1552.09</v>
      </c>
      <c r="N308" s="8">
        <v>2.7000000000000001E-3</v>
      </c>
      <c r="O308" s="8">
        <v>5.9999999999999995E-4</v>
      </c>
    </row>
    <row r="309" spans="2:15">
      <c r="B309" s="6" t="s">
        <v>1393</v>
      </c>
      <c r="C309" s="17" t="s">
        <v>1394</v>
      </c>
      <c r="D309" s="6" t="s">
        <v>116</v>
      </c>
      <c r="E309" s="6" t="s">
        <v>694</v>
      </c>
      <c r="F309" s="6"/>
      <c r="G309" s="6" t="s">
        <v>705</v>
      </c>
      <c r="H309" s="6" t="s">
        <v>48</v>
      </c>
      <c r="I309" s="7">
        <v>10568.17</v>
      </c>
      <c r="J309" s="7">
        <v>8384</v>
      </c>
      <c r="K309" s="7">
        <v>0</v>
      </c>
      <c r="L309" s="7">
        <v>359.38</v>
      </c>
      <c r="N309" s="8">
        <v>5.9999999999999995E-4</v>
      </c>
      <c r="O309" s="8">
        <v>1E-4</v>
      </c>
    </row>
    <row r="310" spans="2:15">
      <c r="B310" s="6" t="s">
        <v>1395</v>
      </c>
      <c r="C310" s="17" t="s">
        <v>1396</v>
      </c>
      <c r="D310" s="6" t="s">
        <v>1252</v>
      </c>
      <c r="E310" s="6" t="s">
        <v>694</v>
      </c>
      <c r="F310" s="6"/>
      <c r="G310" s="6" t="s">
        <v>705</v>
      </c>
      <c r="H310" s="6" t="s">
        <v>47</v>
      </c>
      <c r="I310" s="7">
        <v>10098.48</v>
      </c>
      <c r="J310" s="7">
        <v>2690</v>
      </c>
      <c r="K310" s="7">
        <v>0</v>
      </c>
      <c r="L310" s="7">
        <v>1147.93</v>
      </c>
      <c r="M310" s="8">
        <v>1E-4</v>
      </c>
      <c r="N310" s="8">
        <v>2E-3</v>
      </c>
      <c r="O310" s="8">
        <v>5.0000000000000001E-4</v>
      </c>
    </row>
    <row r="311" spans="2:15">
      <c r="B311" s="6" t="s">
        <v>1397</v>
      </c>
      <c r="C311" s="17" t="s">
        <v>1398</v>
      </c>
      <c r="D311" s="6" t="s">
        <v>721</v>
      </c>
      <c r="E311" s="6" t="s">
        <v>694</v>
      </c>
      <c r="F311" s="6"/>
      <c r="G311" s="6" t="s">
        <v>705</v>
      </c>
      <c r="H311" s="6" t="s">
        <v>45</v>
      </c>
      <c r="I311" s="7">
        <v>11448.86</v>
      </c>
      <c r="J311" s="7">
        <v>1514</v>
      </c>
      <c r="K311" s="7">
        <v>0</v>
      </c>
      <c r="L311" s="7">
        <v>633.79999999999995</v>
      </c>
      <c r="M311" s="8">
        <v>0</v>
      </c>
      <c r="N311" s="8">
        <v>1.1000000000000001E-3</v>
      </c>
      <c r="O311" s="8">
        <v>2.9999999999999997E-4</v>
      </c>
    </row>
    <row r="312" spans="2:15">
      <c r="B312" s="6" t="s">
        <v>1399</v>
      </c>
      <c r="C312" s="17" t="s">
        <v>1400</v>
      </c>
      <c r="D312" s="6" t="s">
        <v>732</v>
      </c>
      <c r="E312" s="6" t="s">
        <v>694</v>
      </c>
      <c r="F312" s="6"/>
      <c r="G312" s="6" t="s">
        <v>705</v>
      </c>
      <c r="H312" s="6" t="s">
        <v>42</v>
      </c>
      <c r="I312" s="7">
        <v>13239.57</v>
      </c>
      <c r="J312" s="7">
        <v>2655</v>
      </c>
      <c r="K312" s="7">
        <v>0</v>
      </c>
      <c r="L312" s="7">
        <v>1282.6600000000001</v>
      </c>
      <c r="M312" s="8">
        <v>1E-4</v>
      </c>
      <c r="N312" s="8">
        <v>2.3E-3</v>
      </c>
      <c r="O312" s="8">
        <v>5.0000000000000001E-4</v>
      </c>
    </row>
    <row r="313" spans="2:15">
      <c r="B313" s="6" t="s">
        <v>1401</v>
      </c>
      <c r="C313" s="17" t="s">
        <v>1402</v>
      </c>
      <c r="D313" s="6" t="s">
        <v>116</v>
      </c>
      <c r="E313" s="6" t="s">
        <v>694</v>
      </c>
      <c r="F313" s="6"/>
      <c r="G313" s="6" t="s">
        <v>754</v>
      </c>
      <c r="H313" s="6" t="s">
        <v>47</v>
      </c>
      <c r="I313" s="7">
        <v>2940.83</v>
      </c>
      <c r="J313" s="7">
        <v>4285</v>
      </c>
      <c r="K313" s="7">
        <v>0</v>
      </c>
      <c r="L313" s="7">
        <v>532.51</v>
      </c>
      <c r="M313" s="8">
        <v>0</v>
      </c>
      <c r="N313" s="8">
        <v>8.9999999999999998E-4</v>
      </c>
      <c r="O313" s="8">
        <v>2.0000000000000001E-4</v>
      </c>
    </row>
    <row r="314" spans="2:15">
      <c r="B314" s="6" t="s">
        <v>1403</v>
      </c>
      <c r="C314" s="17" t="s">
        <v>1404</v>
      </c>
      <c r="D314" s="6" t="s">
        <v>716</v>
      </c>
      <c r="E314" s="6" t="s">
        <v>694</v>
      </c>
      <c r="F314" s="6"/>
      <c r="G314" s="6" t="s">
        <v>754</v>
      </c>
      <c r="H314" s="6" t="s">
        <v>42</v>
      </c>
      <c r="I314" s="7">
        <v>6957.38</v>
      </c>
      <c r="J314" s="7">
        <v>5323</v>
      </c>
      <c r="K314" s="7">
        <v>6.86</v>
      </c>
      <c r="L314" s="7">
        <v>1358.23</v>
      </c>
      <c r="M314" s="8">
        <v>0</v>
      </c>
      <c r="N314" s="8">
        <v>2.3999999999999998E-3</v>
      </c>
      <c r="O314" s="8">
        <v>5.0000000000000001E-4</v>
      </c>
    </row>
    <row r="315" spans="2:15">
      <c r="B315" s="6" t="s">
        <v>1405</v>
      </c>
      <c r="C315" s="17" t="s">
        <v>1406</v>
      </c>
      <c r="D315" s="6" t="s">
        <v>732</v>
      </c>
      <c r="E315" s="6" t="s">
        <v>694</v>
      </c>
      <c r="F315" s="6"/>
      <c r="G315" s="6" t="s">
        <v>754</v>
      </c>
      <c r="H315" s="6" t="s">
        <v>42</v>
      </c>
      <c r="I315" s="7">
        <v>12341.63</v>
      </c>
      <c r="J315" s="7">
        <v>1998</v>
      </c>
      <c r="K315" s="7">
        <v>0</v>
      </c>
      <c r="L315" s="7">
        <v>899.79</v>
      </c>
      <c r="M315" s="8">
        <v>2.9999999999999997E-4</v>
      </c>
      <c r="N315" s="8">
        <v>1.6000000000000001E-3</v>
      </c>
      <c r="O315" s="8">
        <v>4.0000000000000002E-4</v>
      </c>
    </row>
    <row r="316" spans="2:15">
      <c r="B316" s="6" t="s">
        <v>1407</v>
      </c>
      <c r="C316" s="17" t="s">
        <v>1408</v>
      </c>
      <c r="D316" s="6" t="s">
        <v>1252</v>
      </c>
      <c r="E316" s="6" t="s">
        <v>694</v>
      </c>
      <c r="F316" s="6"/>
      <c r="G316" s="6" t="s">
        <v>754</v>
      </c>
      <c r="H316" s="6" t="s">
        <v>47</v>
      </c>
      <c r="I316" s="7">
        <v>38710.99</v>
      </c>
      <c r="J316" s="7">
        <v>941</v>
      </c>
      <c r="K316" s="7">
        <v>0</v>
      </c>
      <c r="L316" s="7">
        <v>1539.33</v>
      </c>
      <c r="M316" s="8">
        <v>2.0000000000000001E-4</v>
      </c>
      <c r="N316" s="8">
        <v>2.7000000000000001E-3</v>
      </c>
      <c r="O316" s="8">
        <v>5.9999999999999995E-4</v>
      </c>
    </row>
    <row r="317" spans="2:15">
      <c r="B317" s="6" t="s">
        <v>1409</v>
      </c>
      <c r="C317" s="17" t="s">
        <v>1410</v>
      </c>
      <c r="D317" s="6" t="s">
        <v>116</v>
      </c>
      <c r="E317" s="6" t="s">
        <v>694</v>
      </c>
      <c r="F317" s="6"/>
      <c r="G317" s="6" t="s">
        <v>754</v>
      </c>
      <c r="H317" s="6" t="s">
        <v>44</v>
      </c>
      <c r="I317" s="7">
        <v>24614.31</v>
      </c>
      <c r="J317" s="7">
        <v>566</v>
      </c>
      <c r="K317" s="7">
        <v>0</v>
      </c>
      <c r="L317" s="7">
        <v>665.24</v>
      </c>
      <c r="M317" s="8">
        <v>1E-4</v>
      </c>
      <c r="N317" s="8">
        <v>1.1999999999999999E-3</v>
      </c>
      <c r="O317" s="8">
        <v>2.9999999999999997E-4</v>
      </c>
    </row>
    <row r="318" spans="2:15">
      <c r="B318" s="6" t="s">
        <v>1411</v>
      </c>
      <c r="C318" s="17" t="s">
        <v>1412</v>
      </c>
      <c r="D318" s="6" t="s">
        <v>116</v>
      </c>
      <c r="E318" s="6" t="s">
        <v>694</v>
      </c>
      <c r="F318" s="6"/>
      <c r="G318" s="6" t="s">
        <v>974</v>
      </c>
      <c r="H318" s="6" t="s">
        <v>47</v>
      </c>
      <c r="I318" s="7">
        <v>201860.71</v>
      </c>
      <c r="J318" s="7">
        <v>377</v>
      </c>
      <c r="K318" s="7">
        <v>57.58</v>
      </c>
      <c r="L318" s="7">
        <v>3273.48</v>
      </c>
      <c r="M318" s="8">
        <v>5.0000000000000001E-4</v>
      </c>
      <c r="N318" s="8">
        <v>5.7999999999999996E-3</v>
      </c>
      <c r="O318" s="8">
        <v>1.2999999999999999E-3</v>
      </c>
    </row>
    <row r="319" spans="2:15">
      <c r="B319" s="6" t="s">
        <v>1413</v>
      </c>
      <c r="C319" s="17" t="s">
        <v>1414</v>
      </c>
      <c r="D319" s="6" t="s">
        <v>116</v>
      </c>
      <c r="E319" s="6" t="s">
        <v>694</v>
      </c>
      <c r="F319" s="6"/>
      <c r="G319" s="6" t="s">
        <v>974</v>
      </c>
      <c r="H319" s="6" t="s">
        <v>42</v>
      </c>
      <c r="I319" s="7">
        <v>574.62</v>
      </c>
      <c r="J319" s="7">
        <v>923</v>
      </c>
      <c r="K319" s="7">
        <v>0</v>
      </c>
      <c r="L319" s="7">
        <v>19.350000000000001</v>
      </c>
      <c r="M319" s="8">
        <v>0</v>
      </c>
      <c r="N319" s="8">
        <v>0</v>
      </c>
      <c r="O319" s="8">
        <v>0</v>
      </c>
    </row>
    <row r="320" spans="2:15">
      <c r="B320" s="6" t="s">
        <v>1415</v>
      </c>
      <c r="C320" s="17" t="s">
        <v>1416</v>
      </c>
      <c r="D320" s="6" t="s">
        <v>751</v>
      </c>
      <c r="E320" s="6" t="s">
        <v>694</v>
      </c>
      <c r="F320" s="6"/>
      <c r="G320" s="6" t="s">
        <v>974</v>
      </c>
      <c r="H320" s="6" t="s">
        <v>44</v>
      </c>
      <c r="I320" s="7">
        <v>47776.41</v>
      </c>
      <c r="J320" s="7">
        <v>521</v>
      </c>
      <c r="K320" s="7">
        <v>0</v>
      </c>
      <c r="L320" s="7">
        <v>1188.57</v>
      </c>
      <c r="M320" s="8">
        <v>1E-4</v>
      </c>
      <c r="N320" s="8">
        <v>2.0999999999999999E-3</v>
      </c>
      <c r="O320" s="8">
        <v>5.0000000000000001E-4</v>
      </c>
    </row>
    <row r="321" spans="2:15">
      <c r="B321" s="6" t="s">
        <v>1417</v>
      </c>
      <c r="C321" s="17" t="s">
        <v>1418</v>
      </c>
      <c r="D321" s="6" t="s">
        <v>116</v>
      </c>
      <c r="E321" s="6" t="s">
        <v>694</v>
      </c>
      <c r="F321" s="6"/>
      <c r="G321" s="6" t="s">
        <v>974</v>
      </c>
      <c r="H321" s="6" t="s">
        <v>48</v>
      </c>
      <c r="I321" s="7">
        <v>317487.08</v>
      </c>
      <c r="J321" s="7">
        <v>891</v>
      </c>
      <c r="K321" s="7">
        <v>0</v>
      </c>
      <c r="L321" s="7">
        <v>1147.3699999999999</v>
      </c>
      <c r="M321" s="8">
        <v>5.9999999999999995E-4</v>
      </c>
      <c r="N321" s="8">
        <v>2E-3</v>
      </c>
      <c r="O321" s="8">
        <v>5.0000000000000001E-4</v>
      </c>
    </row>
    <row r="322" spans="2:15">
      <c r="B322" s="6" t="s">
        <v>1419</v>
      </c>
      <c r="C322" s="17" t="s">
        <v>1420</v>
      </c>
      <c r="D322" s="6" t="s">
        <v>732</v>
      </c>
      <c r="E322" s="6" t="s">
        <v>694</v>
      </c>
      <c r="F322" s="6"/>
      <c r="G322" s="6" t="s">
        <v>946</v>
      </c>
      <c r="H322" s="6" t="s">
        <v>42</v>
      </c>
      <c r="I322" s="7">
        <v>38035</v>
      </c>
      <c r="J322" s="7">
        <v>536</v>
      </c>
      <c r="K322" s="7">
        <v>0</v>
      </c>
      <c r="L322" s="7">
        <v>743.91</v>
      </c>
      <c r="M322" s="8">
        <v>1.1000000000000001E-3</v>
      </c>
      <c r="N322" s="8">
        <v>1.2999999999999999E-3</v>
      </c>
      <c r="O322" s="8">
        <v>2.9999999999999997E-4</v>
      </c>
    </row>
    <row r="323" spans="2:15">
      <c r="B323" s="6" t="s">
        <v>1421</v>
      </c>
      <c r="C323" s="17" t="s">
        <v>1422</v>
      </c>
      <c r="D323" s="6" t="s">
        <v>732</v>
      </c>
      <c r="E323" s="6" t="s">
        <v>694</v>
      </c>
      <c r="F323" s="6"/>
      <c r="G323" s="6" t="s">
        <v>946</v>
      </c>
      <c r="H323" s="6" t="s">
        <v>42</v>
      </c>
      <c r="I323" s="7">
        <v>77.599999999999994</v>
      </c>
      <c r="J323" s="7">
        <v>986300</v>
      </c>
      <c r="K323" s="7">
        <v>0</v>
      </c>
      <c r="L323" s="7">
        <v>2792.8</v>
      </c>
      <c r="M323" s="8">
        <v>0</v>
      </c>
      <c r="N323" s="8">
        <v>4.8999999999999998E-3</v>
      </c>
      <c r="O323" s="8">
        <v>1.1000000000000001E-3</v>
      </c>
    </row>
    <row r="324" spans="2:15">
      <c r="B324" s="6" t="s">
        <v>1423</v>
      </c>
      <c r="C324" s="17" t="s">
        <v>1424</v>
      </c>
      <c r="D324" s="6" t="s">
        <v>732</v>
      </c>
      <c r="E324" s="6" t="s">
        <v>694</v>
      </c>
      <c r="F324" s="6"/>
      <c r="G324" s="6" t="s">
        <v>946</v>
      </c>
      <c r="H324" s="6" t="s">
        <v>42</v>
      </c>
      <c r="I324" s="7">
        <v>108.62</v>
      </c>
      <c r="J324" s="7">
        <v>112678</v>
      </c>
      <c r="K324" s="7">
        <v>0</v>
      </c>
      <c r="L324" s="7">
        <v>446.59</v>
      </c>
      <c r="M324" s="8">
        <v>0</v>
      </c>
      <c r="N324" s="8">
        <v>8.0000000000000004E-4</v>
      </c>
      <c r="O324" s="8">
        <v>2.0000000000000001E-4</v>
      </c>
    </row>
    <row r="325" spans="2:15">
      <c r="B325" s="6" t="s">
        <v>1425</v>
      </c>
      <c r="C325" s="17" t="s">
        <v>1426</v>
      </c>
      <c r="D325" s="6" t="s">
        <v>116</v>
      </c>
      <c r="E325" s="6" t="s">
        <v>694</v>
      </c>
      <c r="F325" s="6"/>
      <c r="G325" s="6" t="s">
        <v>946</v>
      </c>
      <c r="H325" s="6" t="s">
        <v>42</v>
      </c>
      <c r="I325" s="7">
        <v>3013.12</v>
      </c>
      <c r="J325" s="7">
        <v>10420</v>
      </c>
      <c r="K325" s="7">
        <v>0</v>
      </c>
      <c r="L325" s="7">
        <v>1145.67</v>
      </c>
      <c r="M325" s="8">
        <v>1.2999999999999999E-3</v>
      </c>
      <c r="N325" s="8">
        <v>2E-3</v>
      </c>
      <c r="O325" s="8">
        <v>5.0000000000000001E-4</v>
      </c>
    </row>
    <row r="326" spans="2:15">
      <c r="B326" s="6" t="s">
        <v>1427</v>
      </c>
      <c r="C326" s="17" t="s">
        <v>1428</v>
      </c>
      <c r="D326" s="6" t="s">
        <v>716</v>
      </c>
      <c r="E326" s="6" t="s">
        <v>694</v>
      </c>
      <c r="F326" s="6"/>
      <c r="G326" s="6" t="s">
        <v>946</v>
      </c>
      <c r="H326" s="6" t="s">
        <v>42</v>
      </c>
      <c r="I326" s="7">
        <v>14678.02</v>
      </c>
      <c r="J326" s="7">
        <v>4384</v>
      </c>
      <c r="K326" s="7">
        <v>0</v>
      </c>
      <c r="L326" s="7">
        <v>2348.0700000000002</v>
      </c>
      <c r="M326" s="8">
        <v>0</v>
      </c>
      <c r="N326" s="8">
        <v>4.1999999999999997E-3</v>
      </c>
      <c r="O326" s="8">
        <v>8.9999999999999998E-4</v>
      </c>
    </row>
    <row r="327" spans="2:15">
      <c r="B327" s="6" t="s">
        <v>1429</v>
      </c>
      <c r="C327" s="17" t="s">
        <v>1430</v>
      </c>
      <c r="D327" s="6" t="s">
        <v>732</v>
      </c>
      <c r="E327" s="6" t="s">
        <v>694</v>
      </c>
      <c r="F327" s="6"/>
      <c r="G327" s="6" t="s">
        <v>946</v>
      </c>
      <c r="H327" s="6" t="s">
        <v>42</v>
      </c>
      <c r="I327" s="7">
        <v>27429.93</v>
      </c>
      <c r="J327" s="7">
        <v>2524</v>
      </c>
      <c r="K327" s="7">
        <v>0</v>
      </c>
      <c r="L327" s="7">
        <v>2526.3200000000002</v>
      </c>
      <c r="M327" s="8">
        <v>5.9999999999999995E-4</v>
      </c>
      <c r="N327" s="8">
        <v>4.4999999999999997E-3</v>
      </c>
      <c r="O327" s="8">
        <v>1E-3</v>
      </c>
    </row>
    <row r="328" spans="2:15">
      <c r="B328" s="6" t="s">
        <v>1431</v>
      </c>
      <c r="C328" s="17" t="s">
        <v>1432</v>
      </c>
      <c r="D328" s="6" t="s">
        <v>751</v>
      </c>
      <c r="E328" s="6" t="s">
        <v>694</v>
      </c>
      <c r="F328" s="6"/>
      <c r="G328" s="6" t="s">
        <v>946</v>
      </c>
      <c r="H328" s="6" t="s">
        <v>44</v>
      </c>
      <c r="I328" s="7">
        <v>4364.83</v>
      </c>
      <c r="J328" s="7">
        <v>14.5</v>
      </c>
      <c r="K328" s="7">
        <v>0</v>
      </c>
      <c r="L328" s="7">
        <v>3.02</v>
      </c>
      <c r="M328" s="8">
        <v>1E-4</v>
      </c>
      <c r="N328" s="8">
        <v>0</v>
      </c>
      <c r="O328" s="8">
        <v>0</v>
      </c>
    </row>
    <row r="329" spans="2:15">
      <c r="B329" s="6" t="s">
        <v>1433</v>
      </c>
      <c r="C329" s="17" t="s">
        <v>1434</v>
      </c>
      <c r="D329" s="6" t="s">
        <v>732</v>
      </c>
      <c r="E329" s="6" t="s">
        <v>694</v>
      </c>
      <c r="F329" s="6"/>
      <c r="G329" s="6" t="s">
        <v>946</v>
      </c>
      <c r="H329" s="6" t="s">
        <v>42</v>
      </c>
      <c r="I329" s="7">
        <v>4884.25</v>
      </c>
      <c r="J329" s="7">
        <v>9955</v>
      </c>
      <c r="K329" s="7">
        <v>0</v>
      </c>
      <c r="L329" s="7">
        <v>1774.24</v>
      </c>
      <c r="M329" s="8">
        <v>1E-4</v>
      </c>
      <c r="N329" s="8">
        <v>3.0999999999999999E-3</v>
      </c>
      <c r="O329" s="8">
        <v>6.9999999999999999E-4</v>
      </c>
    </row>
    <row r="330" spans="2:15">
      <c r="B330" s="6" t="s">
        <v>1435</v>
      </c>
      <c r="C330" s="17" t="s">
        <v>1436</v>
      </c>
      <c r="D330" s="6" t="s">
        <v>732</v>
      </c>
      <c r="E330" s="6" t="s">
        <v>694</v>
      </c>
      <c r="F330" s="6"/>
      <c r="G330" s="6" t="s">
        <v>990</v>
      </c>
      <c r="H330" s="6" t="s">
        <v>42</v>
      </c>
      <c r="I330" s="7">
        <v>46816.94</v>
      </c>
      <c r="J330" s="7">
        <v>907</v>
      </c>
      <c r="K330" s="7">
        <v>0</v>
      </c>
      <c r="L330" s="7">
        <v>1549.47</v>
      </c>
      <c r="M330" s="8">
        <v>8.9999999999999998E-4</v>
      </c>
      <c r="N330" s="8">
        <v>2.7000000000000001E-3</v>
      </c>
      <c r="O330" s="8">
        <v>5.9999999999999995E-4</v>
      </c>
    </row>
    <row r="331" spans="2:15">
      <c r="B331" s="6" t="s">
        <v>1437</v>
      </c>
      <c r="C331" s="17" t="s">
        <v>1438</v>
      </c>
      <c r="D331" s="6" t="s">
        <v>732</v>
      </c>
      <c r="E331" s="6" t="s">
        <v>694</v>
      </c>
      <c r="F331" s="6"/>
      <c r="G331" s="6" t="s">
        <v>990</v>
      </c>
      <c r="H331" s="6" t="s">
        <v>42</v>
      </c>
      <c r="I331" s="7">
        <v>5643.18</v>
      </c>
      <c r="J331" s="7">
        <v>3060</v>
      </c>
      <c r="K331" s="7">
        <v>0</v>
      </c>
      <c r="L331" s="7">
        <v>630.11</v>
      </c>
      <c r="M331" s="8">
        <v>2.9999999999999997E-4</v>
      </c>
      <c r="N331" s="8">
        <v>1.1000000000000001E-3</v>
      </c>
      <c r="O331" s="8">
        <v>2.9999999999999997E-4</v>
      </c>
    </row>
    <row r="332" spans="2:15">
      <c r="B332" s="6" t="s">
        <v>1439</v>
      </c>
      <c r="C332" s="17" t="s">
        <v>1440</v>
      </c>
      <c r="D332" s="6" t="s">
        <v>732</v>
      </c>
      <c r="E332" s="6" t="s">
        <v>694</v>
      </c>
      <c r="F332" s="6"/>
      <c r="G332" s="6" t="s">
        <v>990</v>
      </c>
      <c r="H332" s="6" t="s">
        <v>42</v>
      </c>
      <c r="I332" s="7">
        <v>1973.9</v>
      </c>
      <c r="J332" s="7">
        <v>206</v>
      </c>
      <c r="K332" s="7">
        <v>0</v>
      </c>
      <c r="L332" s="7">
        <v>14.84</v>
      </c>
      <c r="M332" s="8">
        <v>1E-4</v>
      </c>
      <c r="N332" s="8">
        <v>0</v>
      </c>
      <c r="O332" s="8">
        <v>0</v>
      </c>
    </row>
    <row r="333" spans="2:15">
      <c r="B333" s="6" t="s">
        <v>1441</v>
      </c>
      <c r="C333" s="17" t="s">
        <v>1442</v>
      </c>
      <c r="D333" s="6" t="s">
        <v>732</v>
      </c>
      <c r="E333" s="6" t="s">
        <v>694</v>
      </c>
      <c r="F333" s="6"/>
      <c r="G333" s="6" t="s">
        <v>990</v>
      </c>
      <c r="H333" s="6" t="s">
        <v>42</v>
      </c>
      <c r="I333" s="7">
        <v>21780.26</v>
      </c>
      <c r="J333" s="7">
        <v>6172</v>
      </c>
      <c r="K333" s="7">
        <v>0</v>
      </c>
      <c r="L333" s="7">
        <v>4905.2700000000004</v>
      </c>
      <c r="M333" s="8">
        <v>4.0000000000000002E-4</v>
      </c>
      <c r="N333" s="8">
        <v>8.6999999999999994E-3</v>
      </c>
      <c r="O333" s="8">
        <v>2E-3</v>
      </c>
    </row>
    <row r="334" spans="2:15">
      <c r="B334" s="6" t="s">
        <v>1443</v>
      </c>
      <c r="C334" s="17" t="s">
        <v>1444</v>
      </c>
      <c r="D334" s="6" t="s">
        <v>751</v>
      </c>
      <c r="E334" s="6" t="s">
        <v>694</v>
      </c>
      <c r="F334" s="6"/>
      <c r="G334" s="6" t="s">
        <v>990</v>
      </c>
      <c r="H334" s="6" t="s">
        <v>42</v>
      </c>
      <c r="I334" s="7">
        <v>566.98</v>
      </c>
      <c r="J334" s="7">
        <v>103000</v>
      </c>
      <c r="K334" s="7">
        <v>0.01</v>
      </c>
      <c r="L334" s="7">
        <v>2131</v>
      </c>
      <c r="M334" s="8">
        <v>0</v>
      </c>
      <c r="N334" s="8">
        <v>3.8E-3</v>
      </c>
      <c r="O334" s="8">
        <v>8.9999999999999998E-4</v>
      </c>
    </row>
    <row r="335" spans="2:15">
      <c r="B335" s="6" t="s">
        <v>1445</v>
      </c>
      <c r="C335" s="17" t="s">
        <v>1446</v>
      </c>
      <c r="D335" s="6" t="s">
        <v>751</v>
      </c>
      <c r="E335" s="6" t="s">
        <v>694</v>
      </c>
      <c r="F335" s="6"/>
      <c r="G335" s="6" t="s">
        <v>990</v>
      </c>
      <c r="H335" s="6" t="s">
        <v>44</v>
      </c>
      <c r="I335" s="7">
        <v>805.58</v>
      </c>
      <c r="J335" s="7">
        <v>15420</v>
      </c>
      <c r="K335" s="7">
        <v>0</v>
      </c>
      <c r="L335" s="7">
        <v>593.16</v>
      </c>
      <c r="M335" s="8">
        <v>0</v>
      </c>
      <c r="N335" s="8">
        <v>1E-3</v>
      </c>
      <c r="O335" s="8">
        <v>2.0000000000000001E-4</v>
      </c>
    </row>
    <row r="336" spans="2:15">
      <c r="B336" s="6" t="s">
        <v>1447</v>
      </c>
      <c r="C336" s="17" t="s">
        <v>1448</v>
      </c>
      <c r="D336" s="6" t="s">
        <v>732</v>
      </c>
      <c r="E336" s="6" t="s">
        <v>694</v>
      </c>
      <c r="F336" s="6"/>
      <c r="G336" s="6" t="s">
        <v>1449</v>
      </c>
      <c r="H336" s="6" t="s">
        <v>42</v>
      </c>
      <c r="I336" s="7">
        <v>15168.82</v>
      </c>
      <c r="J336" s="7">
        <v>8435</v>
      </c>
      <c r="K336" s="7">
        <v>0</v>
      </c>
      <c r="L336" s="7">
        <v>4668.8599999999997</v>
      </c>
      <c r="M336" s="8">
        <v>2.9999999999999997E-4</v>
      </c>
      <c r="N336" s="8">
        <v>8.3000000000000001E-3</v>
      </c>
      <c r="O336" s="8">
        <v>1.9E-3</v>
      </c>
    </row>
    <row r="337" spans="2:15">
      <c r="B337" s="6" t="s">
        <v>1450</v>
      </c>
      <c r="C337" s="17" t="s">
        <v>1451</v>
      </c>
      <c r="D337" s="6" t="s">
        <v>751</v>
      </c>
      <c r="E337" s="6" t="s">
        <v>694</v>
      </c>
      <c r="F337" s="6"/>
      <c r="G337" s="6" t="s">
        <v>713</v>
      </c>
      <c r="H337" s="6" t="s">
        <v>44</v>
      </c>
      <c r="I337" s="7">
        <v>980</v>
      </c>
      <c r="J337" s="7">
        <v>217</v>
      </c>
      <c r="K337" s="7">
        <v>0</v>
      </c>
      <c r="L337" s="7">
        <v>10.15</v>
      </c>
      <c r="M337" s="8">
        <v>0</v>
      </c>
      <c r="N337" s="8">
        <v>0</v>
      </c>
      <c r="O337" s="8">
        <v>0</v>
      </c>
    </row>
    <row r="338" spans="2:15">
      <c r="B338" s="6" t="s">
        <v>1452</v>
      </c>
      <c r="C338" s="17" t="s">
        <v>1453</v>
      </c>
      <c r="D338" s="6" t="s">
        <v>716</v>
      </c>
      <c r="E338" s="6" t="s">
        <v>694</v>
      </c>
      <c r="F338" s="6"/>
      <c r="G338" s="6" t="s">
        <v>713</v>
      </c>
      <c r="H338" s="6" t="s">
        <v>42</v>
      </c>
      <c r="I338" s="7">
        <v>19225.54</v>
      </c>
      <c r="J338" s="7">
        <v>574</v>
      </c>
      <c r="K338" s="7">
        <v>0</v>
      </c>
      <c r="L338" s="7">
        <v>402.68</v>
      </c>
      <c r="M338" s="8">
        <v>2.0000000000000001E-4</v>
      </c>
      <c r="N338" s="8">
        <v>6.9999999999999999E-4</v>
      </c>
      <c r="O338" s="8">
        <v>2.0000000000000001E-4</v>
      </c>
    </row>
    <row r="339" spans="2:15">
      <c r="B339" s="6" t="s">
        <v>1454</v>
      </c>
      <c r="C339" s="17" t="s">
        <v>1455</v>
      </c>
      <c r="D339" s="6" t="s">
        <v>1252</v>
      </c>
      <c r="E339" s="6" t="s">
        <v>694</v>
      </c>
      <c r="F339" s="6"/>
      <c r="G339" s="6" t="s">
        <v>713</v>
      </c>
      <c r="H339" s="6" t="s">
        <v>47</v>
      </c>
      <c r="I339" s="7">
        <v>231.91</v>
      </c>
      <c r="J339" s="7">
        <v>1431</v>
      </c>
      <c r="K339" s="7">
        <v>0</v>
      </c>
      <c r="L339" s="7">
        <v>14.02</v>
      </c>
      <c r="M339" s="8">
        <v>0</v>
      </c>
      <c r="N339" s="8">
        <v>0</v>
      </c>
      <c r="O339" s="8">
        <v>0</v>
      </c>
    </row>
    <row r="340" spans="2:15">
      <c r="B340" s="6" t="s">
        <v>1456</v>
      </c>
      <c r="C340" s="17" t="s">
        <v>1457</v>
      </c>
      <c r="D340" s="6" t="s">
        <v>116</v>
      </c>
      <c r="E340" s="6" t="s">
        <v>694</v>
      </c>
      <c r="F340" s="6"/>
      <c r="G340" s="6" t="s">
        <v>713</v>
      </c>
      <c r="H340" s="6" t="s">
        <v>47</v>
      </c>
      <c r="I340" s="7">
        <v>460826.72</v>
      </c>
      <c r="J340" s="7">
        <v>64</v>
      </c>
      <c r="K340" s="7">
        <v>0</v>
      </c>
      <c r="L340" s="7">
        <v>1246.31</v>
      </c>
      <c r="M340" s="8">
        <v>0</v>
      </c>
      <c r="N340" s="8">
        <v>2.2000000000000001E-3</v>
      </c>
      <c r="O340" s="8">
        <v>5.0000000000000001E-4</v>
      </c>
    </row>
    <row r="341" spans="2:15">
      <c r="B341" s="6" t="s">
        <v>1458</v>
      </c>
      <c r="C341" s="17" t="s">
        <v>1459</v>
      </c>
      <c r="D341" s="6" t="s">
        <v>716</v>
      </c>
      <c r="E341" s="6" t="s">
        <v>694</v>
      </c>
      <c r="F341" s="6"/>
      <c r="G341" s="6" t="s">
        <v>713</v>
      </c>
      <c r="H341" s="6" t="s">
        <v>47</v>
      </c>
      <c r="I341" s="7">
        <v>192704.45</v>
      </c>
      <c r="J341" s="7">
        <v>56</v>
      </c>
      <c r="K341" s="7">
        <v>0</v>
      </c>
      <c r="L341" s="7">
        <v>456.03</v>
      </c>
      <c r="M341" s="8">
        <v>0</v>
      </c>
      <c r="N341" s="8">
        <v>8.0000000000000004E-4</v>
      </c>
      <c r="O341" s="8">
        <v>2.0000000000000001E-4</v>
      </c>
    </row>
    <row r="342" spans="2:15">
      <c r="B342" s="6" t="s">
        <v>1460</v>
      </c>
      <c r="C342" s="17" t="s">
        <v>1461</v>
      </c>
      <c r="D342" s="6" t="s">
        <v>732</v>
      </c>
      <c r="E342" s="6" t="s">
        <v>694</v>
      </c>
      <c r="F342" s="6"/>
      <c r="G342" s="6" t="s">
        <v>713</v>
      </c>
      <c r="H342" s="6" t="s">
        <v>42</v>
      </c>
      <c r="I342" s="7">
        <v>7808.71</v>
      </c>
      <c r="J342" s="7">
        <v>2424</v>
      </c>
      <c r="K342" s="7">
        <v>0</v>
      </c>
      <c r="L342" s="7">
        <v>690.69</v>
      </c>
      <c r="M342" s="8">
        <v>0</v>
      </c>
      <c r="N342" s="8">
        <v>1.1999999999999999E-3</v>
      </c>
      <c r="O342" s="8">
        <v>2.9999999999999997E-4</v>
      </c>
    </row>
    <row r="343" spans="2:15">
      <c r="B343" s="6" t="s">
        <v>1462</v>
      </c>
      <c r="C343" s="17" t="s">
        <v>1463</v>
      </c>
      <c r="D343" s="6" t="s">
        <v>116</v>
      </c>
      <c r="E343" s="6" t="s">
        <v>694</v>
      </c>
      <c r="F343" s="6"/>
      <c r="G343" s="6" t="s">
        <v>795</v>
      </c>
      <c r="H343" s="6" t="s">
        <v>47</v>
      </c>
      <c r="I343" s="7">
        <v>17004.39</v>
      </c>
      <c r="J343" s="7">
        <v>1889</v>
      </c>
      <c r="K343" s="7">
        <v>0</v>
      </c>
      <c r="L343" s="7">
        <v>1357.38</v>
      </c>
      <c r="M343" s="8">
        <v>0</v>
      </c>
      <c r="N343" s="8">
        <v>2.3999999999999998E-3</v>
      </c>
      <c r="O343" s="8">
        <v>5.0000000000000001E-4</v>
      </c>
    </row>
    <row r="344" spans="2:15">
      <c r="B344" s="6" t="s">
        <v>1464</v>
      </c>
      <c r="C344" s="17" t="s">
        <v>1465</v>
      </c>
      <c r="D344" s="6" t="s">
        <v>732</v>
      </c>
      <c r="E344" s="6" t="s">
        <v>694</v>
      </c>
      <c r="F344" s="6"/>
      <c r="G344" s="6" t="s">
        <v>795</v>
      </c>
      <c r="H344" s="6" t="s">
        <v>42</v>
      </c>
      <c r="I344" s="7">
        <v>1865.65</v>
      </c>
      <c r="J344" s="7">
        <v>880</v>
      </c>
      <c r="K344" s="7">
        <v>0</v>
      </c>
      <c r="L344" s="7">
        <v>59.91</v>
      </c>
      <c r="M344" s="8">
        <v>2.0000000000000001E-4</v>
      </c>
      <c r="N344" s="8">
        <v>1E-4</v>
      </c>
      <c r="O344" s="8">
        <v>0</v>
      </c>
    </row>
    <row r="345" spans="2:15">
      <c r="B345" s="6" t="s">
        <v>1466</v>
      </c>
      <c r="C345" s="17" t="s">
        <v>1467</v>
      </c>
      <c r="D345" s="6" t="s">
        <v>116</v>
      </c>
      <c r="E345" s="6" t="s">
        <v>694</v>
      </c>
      <c r="F345" s="6"/>
      <c r="G345" s="6" t="s">
        <v>795</v>
      </c>
      <c r="H345" s="6" t="s">
        <v>42</v>
      </c>
      <c r="I345" s="7">
        <v>38024.54</v>
      </c>
      <c r="J345" s="7">
        <v>2203</v>
      </c>
      <c r="K345" s="7">
        <v>0</v>
      </c>
      <c r="L345" s="7">
        <v>3056.7</v>
      </c>
      <c r="M345" s="8">
        <v>0</v>
      </c>
      <c r="N345" s="8">
        <v>5.4000000000000003E-3</v>
      </c>
      <c r="O345" s="8">
        <v>1.1999999999999999E-3</v>
      </c>
    </row>
    <row r="346" spans="2:15">
      <c r="B346" s="6" t="s">
        <v>1468</v>
      </c>
      <c r="C346" s="17" t="s">
        <v>1469</v>
      </c>
      <c r="D346" s="6" t="s">
        <v>732</v>
      </c>
      <c r="E346" s="6" t="s">
        <v>694</v>
      </c>
      <c r="F346" s="6"/>
      <c r="G346" s="6" t="s">
        <v>685</v>
      </c>
      <c r="H346" s="6" t="s">
        <v>42</v>
      </c>
      <c r="I346" s="7">
        <v>28626.69</v>
      </c>
      <c r="J346" s="7">
        <v>2831</v>
      </c>
      <c r="K346" s="7">
        <v>0</v>
      </c>
      <c r="L346" s="7">
        <v>2957.23</v>
      </c>
      <c r="M346" s="8">
        <v>2.0999999999999999E-3</v>
      </c>
      <c r="N346" s="8">
        <v>5.1999999999999998E-3</v>
      </c>
      <c r="O346" s="8">
        <v>1.1999999999999999E-3</v>
      </c>
    </row>
    <row r="347" spans="2:15">
      <c r="B347" s="6" t="s">
        <v>1470</v>
      </c>
      <c r="C347" s="17" t="s">
        <v>1471</v>
      </c>
      <c r="D347" s="6" t="s">
        <v>761</v>
      </c>
      <c r="E347" s="6" t="s">
        <v>694</v>
      </c>
      <c r="F347" s="6"/>
      <c r="G347" s="6" t="s">
        <v>116</v>
      </c>
      <c r="H347" s="6" t="s">
        <v>47</v>
      </c>
      <c r="I347" s="7">
        <v>2788.82</v>
      </c>
      <c r="J347" s="7">
        <v>5553</v>
      </c>
      <c r="K347" s="7">
        <v>0</v>
      </c>
      <c r="L347" s="7">
        <v>654.41999999999996</v>
      </c>
      <c r="N347" s="8">
        <v>1.1999999999999999E-3</v>
      </c>
      <c r="O347" s="8">
        <v>2.9999999999999997E-4</v>
      </c>
    </row>
    <row r="348" spans="2:15">
      <c r="B348" s="6" t="s">
        <v>1472</v>
      </c>
      <c r="C348" s="17" t="s">
        <v>1473</v>
      </c>
      <c r="D348" s="6" t="s">
        <v>732</v>
      </c>
      <c r="E348" s="6" t="s">
        <v>694</v>
      </c>
      <c r="F348" s="6"/>
      <c r="G348" s="6" t="s">
        <v>116</v>
      </c>
      <c r="H348" s="6" t="s">
        <v>42</v>
      </c>
      <c r="I348" s="7">
        <v>947.2</v>
      </c>
      <c r="J348" s="7">
        <v>1200</v>
      </c>
      <c r="K348" s="7">
        <v>0</v>
      </c>
      <c r="L348" s="7">
        <v>41.48</v>
      </c>
      <c r="M348" s="8">
        <v>0</v>
      </c>
      <c r="N348" s="8">
        <v>1E-4</v>
      </c>
      <c r="O348" s="8">
        <v>0</v>
      </c>
    </row>
    <row r="349" spans="2:15">
      <c r="B349" s="6" t="s">
        <v>1474</v>
      </c>
      <c r="C349" s="17" t="s">
        <v>1475</v>
      </c>
      <c r="D349" s="6" t="s">
        <v>1252</v>
      </c>
      <c r="E349" s="6" t="s">
        <v>694</v>
      </c>
      <c r="F349" s="6"/>
      <c r="G349" s="6" t="s">
        <v>856</v>
      </c>
      <c r="H349" s="6" t="s">
        <v>47</v>
      </c>
      <c r="I349" s="7">
        <v>4575.8999999999996</v>
      </c>
      <c r="J349" s="7">
        <v>6302</v>
      </c>
      <c r="K349" s="7">
        <v>0</v>
      </c>
      <c r="L349" s="7">
        <v>1218.6099999999999</v>
      </c>
      <c r="M349" s="8">
        <v>0</v>
      </c>
      <c r="N349" s="8">
        <v>2.2000000000000001E-3</v>
      </c>
      <c r="O349" s="8">
        <v>5.0000000000000001E-4</v>
      </c>
    </row>
    <row r="350" spans="2:15">
      <c r="B350" s="6" t="s">
        <v>1476</v>
      </c>
      <c r="C350" s="17" t="s">
        <v>1477</v>
      </c>
      <c r="D350" s="6" t="s">
        <v>732</v>
      </c>
      <c r="E350" s="6" t="s">
        <v>694</v>
      </c>
      <c r="F350" s="6"/>
      <c r="G350" s="6" t="s">
        <v>856</v>
      </c>
      <c r="H350" s="6" t="s">
        <v>42</v>
      </c>
      <c r="I350" s="7">
        <v>9220.67</v>
      </c>
      <c r="J350" s="7">
        <v>3583</v>
      </c>
      <c r="K350" s="7">
        <v>0</v>
      </c>
      <c r="L350" s="7">
        <v>1205.54</v>
      </c>
      <c r="M350" s="8">
        <v>0</v>
      </c>
      <c r="N350" s="8">
        <v>2.0999999999999999E-3</v>
      </c>
      <c r="O350" s="8">
        <v>5.0000000000000001E-4</v>
      </c>
    </row>
    <row r="351" spans="2:15">
      <c r="B351" s="6" t="s">
        <v>1478</v>
      </c>
      <c r="C351" s="17" t="s">
        <v>1479</v>
      </c>
      <c r="D351" s="6" t="s">
        <v>761</v>
      </c>
      <c r="E351" s="6" t="s">
        <v>694</v>
      </c>
      <c r="F351" s="6"/>
      <c r="G351" s="6" t="s">
        <v>856</v>
      </c>
      <c r="H351" s="6" t="s">
        <v>47</v>
      </c>
      <c r="I351" s="7">
        <v>3926.37</v>
      </c>
      <c r="J351" s="7">
        <v>10655</v>
      </c>
      <c r="K351" s="7">
        <v>0</v>
      </c>
      <c r="L351" s="7">
        <v>1767.88</v>
      </c>
      <c r="M351" s="8">
        <v>0</v>
      </c>
      <c r="N351" s="8">
        <v>3.0999999999999999E-3</v>
      </c>
      <c r="O351" s="8">
        <v>6.9999999999999999E-4</v>
      </c>
    </row>
    <row r="352" spans="2:15">
      <c r="B352" s="6" t="s">
        <v>1480</v>
      </c>
      <c r="C352" s="17" t="s">
        <v>1481</v>
      </c>
      <c r="D352" s="6" t="s">
        <v>751</v>
      </c>
      <c r="E352" s="6" t="s">
        <v>694</v>
      </c>
      <c r="F352" s="6"/>
      <c r="G352" s="6" t="s">
        <v>856</v>
      </c>
      <c r="H352" s="6" t="s">
        <v>44</v>
      </c>
      <c r="I352" s="7">
        <v>12053.47</v>
      </c>
      <c r="J352" s="7">
        <v>2812</v>
      </c>
      <c r="K352" s="7">
        <v>24.94</v>
      </c>
      <c r="L352" s="7">
        <v>1643.39</v>
      </c>
      <c r="M352" s="8">
        <v>0</v>
      </c>
      <c r="N352" s="8">
        <v>2.8999999999999998E-3</v>
      </c>
      <c r="O352" s="8">
        <v>6.9999999999999999E-4</v>
      </c>
    </row>
    <row r="353" spans="2:15">
      <c r="B353" s="6" t="s">
        <v>1482</v>
      </c>
      <c r="C353" s="17" t="s">
        <v>1483</v>
      </c>
      <c r="D353" s="6" t="s">
        <v>732</v>
      </c>
      <c r="E353" s="6" t="s">
        <v>694</v>
      </c>
      <c r="F353" s="6"/>
      <c r="G353" s="6" t="s">
        <v>936</v>
      </c>
      <c r="H353" s="6" t="s">
        <v>42</v>
      </c>
      <c r="I353" s="7">
        <v>1712.63</v>
      </c>
      <c r="J353" s="7">
        <v>18536</v>
      </c>
      <c r="K353" s="7">
        <v>0</v>
      </c>
      <c r="L353" s="7">
        <v>1158.3900000000001</v>
      </c>
      <c r="M353" s="8">
        <v>0</v>
      </c>
      <c r="N353" s="8">
        <v>2E-3</v>
      </c>
      <c r="O353" s="8">
        <v>5.0000000000000001E-4</v>
      </c>
    </row>
    <row r="354" spans="2:15">
      <c r="B354" s="6" t="s">
        <v>1331</v>
      </c>
      <c r="C354" s="17" t="s">
        <v>1484</v>
      </c>
      <c r="D354" s="6" t="s">
        <v>732</v>
      </c>
      <c r="E354" s="6" t="s">
        <v>694</v>
      </c>
      <c r="F354" s="6"/>
      <c r="G354" s="6" t="s">
        <v>936</v>
      </c>
      <c r="H354" s="6" t="s">
        <v>42</v>
      </c>
      <c r="I354" s="7">
        <v>1746.68</v>
      </c>
      <c r="J354" s="7">
        <v>1120</v>
      </c>
      <c r="K354" s="7">
        <v>0</v>
      </c>
      <c r="L354" s="7">
        <v>71.38</v>
      </c>
      <c r="M354" s="8">
        <v>1E-4</v>
      </c>
      <c r="N354" s="8">
        <v>1E-4</v>
      </c>
      <c r="O354" s="8">
        <v>0</v>
      </c>
    </row>
    <row r="355" spans="2:15">
      <c r="B355" s="6" t="s">
        <v>1485</v>
      </c>
      <c r="C355" s="17" t="s">
        <v>1486</v>
      </c>
      <c r="D355" s="6" t="s">
        <v>1252</v>
      </c>
      <c r="E355" s="6" t="s">
        <v>694</v>
      </c>
      <c r="F355" s="6"/>
      <c r="G355" s="6" t="s">
        <v>705</v>
      </c>
      <c r="H355" s="6" t="s">
        <v>47</v>
      </c>
      <c r="I355" s="7">
        <v>1771.11</v>
      </c>
      <c r="J355" s="7">
        <v>11920</v>
      </c>
      <c r="K355" s="7">
        <v>0</v>
      </c>
      <c r="L355" s="7">
        <v>892.13</v>
      </c>
      <c r="N355" s="8">
        <v>1.6000000000000001E-3</v>
      </c>
      <c r="O355" s="8">
        <v>4.0000000000000002E-4</v>
      </c>
    </row>
    <row r="356" spans="2:15">
      <c r="B356" s="6" t="s">
        <v>1487</v>
      </c>
      <c r="C356" s="17" t="s">
        <v>1488</v>
      </c>
      <c r="D356" s="6" t="s">
        <v>116</v>
      </c>
      <c r="E356" s="6" t="s">
        <v>694</v>
      </c>
      <c r="F356" s="6"/>
      <c r="G356" s="6" t="s">
        <v>705</v>
      </c>
      <c r="H356" s="6" t="s">
        <v>48</v>
      </c>
      <c r="I356" s="7">
        <v>10568.17</v>
      </c>
      <c r="J356" s="7">
        <v>8558</v>
      </c>
      <c r="K356" s="7">
        <v>0</v>
      </c>
      <c r="L356" s="7">
        <v>366.83</v>
      </c>
      <c r="N356" s="8">
        <v>5.9999999999999995E-4</v>
      </c>
      <c r="O356" s="8">
        <v>1E-4</v>
      </c>
    </row>
    <row r="357" spans="2:15">
      <c r="B357" s="6" t="s">
        <v>1489</v>
      </c>
      <c r="C357" s="17" t="s">
        <v>1490</v>
      </c>
      <c r="D357" s="6" t="s">
        <v>732</v>
      </c>
      <c r="E357" s="6" t="s">
        <v>694</v>
      </c>
      <c r="F357" s="6"/>
      <c r="G357" s="6" t="s">
        <v>116</v>
      </c>
      <c r="H357" s="6" t="s">
        <v>42</v>
      </c>
      <c r="I357" s="7">
        <v>4362.3100000000004</v>
      </c>
      <c r="J357" s="7">
        <v>4294</v>
      </c>
      <c r="K357" s="7">
        <v>0</v>
      </c>
      <c r="L357" s="7">
        <v>683.52</v>
      </c>
      <c r="M357" s="8">
        <v>0</v>
      </c>
      <c r="N357" s="8">
        <v>1.1999999999999999E-3</v>
      </c>
      <c r="O357" s="8">
        <v>2.9999999999999997E-4</v>
      </c>
    </row>
    <row r="358" spans="2:15">
      <c r="B358" s="6" t="s">
        <v>1491</v>
      </c>
      <c r="C358" s="17" t="s">
        <v>1492</v>
      </c>
      <c r="D358" s="6" t="s">
        <v>732</v>
      </c>
      <c r="E358" s="6" t="s">
        <v>694</v>
      </c>
      <c r="F358" s="6"/>
      <c r="G358" s="6" t="s">
        <v>116</v>
      </c>
      <c r="H358" s="6" t="s">
        <v>42</v>
      </c>
      <c r="I358" s="7">
        <v>13542.54</v>
      </c>
      <c r="J358" s="7">
        <v>2095</v>
      </c>
      <c r="K358" s="7">
        <v>0</v>
      </c>
      <c r="L358" s="7">
        <v>1035.28</v>
      </c>
      <c r="M358" s="8">
        <v>2.0000000000000001E-4</v>
      </c>
      <c r="N358" s="8">
        <v>1.8E-3</v>
      </c>
      <c r="O358" s="8">
        <v>4.0000000000000002E-4</v>
      </c>
    </row>
    <row r="359" spans="2:15">
      <c r="B359" s="6" t="s">
        <v>1493</v>
      </c>
      <c r="C359" s="17" t="s">
        <v>1494</v>
      </c>
      <c r="D359" s="6" t="s">
        <v>732</v>
      </c>
      <c r="E359" s="6" t="s">
        <v>694</v>
      </c>
      <c r="F359" s="6"/>
      <c r="G359" s="6" t="s">
        <v>116</v>
      </c>
      <c r="H359" s="6" t="s">
        <v>42</v>
      </c>
      <c r="I359" s="7">
        <v>1616.61</v>
      </c>
      <c r="J359" s="7">
        <v>33500</v>
      </c>
      <c r="K359" s="7">
        <v>0</v>
      </c>
      <c r="L359" s="7">
        <v>1976.17</v>
      </c>
      <c r="M359" s="8">
        <v>1.4E-3</v>
      </c>
      <c r="N359" s="8">
        <v>3.5000000000000001E-3</v>
      </c>
      <c r="O359" s="8">
        <v>8.0000000000000004E-4</v>
      </c>
    </row>
    <row r="360" spans="2:15">
      <c r="B360" s="6" t="s">
        <v>1495</v>
      </c>
      <c r="C360" s="17" t="s">
        <v>1496</v>
      </c>
      <c r="D360" s="6" t="s">
        <v>732</v>
      </c>
      <c r="E360" s="6" t="s">
        <v>694</v>
      </c>
      <c r="F360" s="6"/>
      <c r="G360" s="6" t="s">
        <v>116</v>
      </c>
      <c r="H360" s="6" t="s">
        <v>42</v>
      </c>
      <c r="I360" s="7">
        <v>17392.939999999999</v>
      </c>
      <c r="J360" s="7">
        <v>2732</v>
      </c>
      <c r="K360" s="7">
        <v>0</v>
      </c>
      <c r="L360" s="7">
        <v>1733.91</v>
      </c>
      <c r="M360" s="8">
        <v>0.10539999999999999</v>
      </c>
      <c r="N360" s="8">
        <v>3.0999999999999999E-3</v>
      </c>
      <c r="O360" s="8">
        <v>6.9999999999999999E-4</v>
      </c>
    </row>
    <row r="361" spans="2:15">
      <c r="B361" s="6" t="s">
        <v>1497</v>
      </c>
      <c r="C361" s="17" t="s">
        <v>1498</v>
      </c>
      <c r="D361" s="6" t="s">
        <v>732</v>
      </c>
      <c r="E361" s="6" t="s">
        <v>694</v>
      </c>
      <c r="F361" s="6"/>
      <c r="G361" s="6" t="s">
        <v>116</v>
      </c>
      <c r="H361" s="6" t="s">
        <v>42</v>
      </c>
      <c r="I361" s="7">
        <v>4631.79</v>
      </c>
      <c r="J361" s="7">
        <v>974</v>
      </c>
      <c r="K361" s="7">
        <v>0</v>
      </c>
      <c r="L361" s="7">
        <v>164.62</v>
      </c>
      <c r="M361" s="8">
        <v>1E-4</v>
      </c>
      <c r="N361" s="8">
        <v>2.9999999999999997E-4</v>
      </c>
      <c r="O361" s="8">
        <v>1E-4</v>
      </c>
    </row>
    <row r="362" spans="2:15">
      <c r="B362" s="6" t="s">
        <v>1499</v>
      </c>
      <c r="C362" s="17" t="s">
        <v>1500</v>
      </c>
      <c r="D362" s="6" t="s">
        <v>732</v>
      </c>
      <c r="E362" s="6" t="s">
        <v>694</v>
      </c>
      <c r="F362" s="6"/>
      <c r="G362" s="6" t="s">
        <v>116</v>
      </c>
      <c r="H362" s="6" t="s">
        <v>42</v>
      </c>
      <c r="I362" s="7">
        <v>9182.31</v>
      </c>
      <c r="J362" s="7">
        <v>4395</v>
      </c>
      <c r="K362" s="7">
        <v>0</v>
      </c>
      <c r="L362" s="7">
        <v>1472.6</v>
      </c>
      <c r="M362" s="8">
        <v>0.33650000000000002</v>
      </c>
      <c r="N362" s="8">
        <v>2.5999999999999999E-3</v>
      </c>
      <c r="O362" s="8">
        <v>5.9999999999999995E-4</v>
      </c>
    </row>
    <row r="363" spans="2:15">
      <c r="B363" s="6" t="s">
        <v>1501</v>
      </c>
      <c r="C363" s="17" t="s">
        <v>1502</v>
      </c>
      <c r="D363" s="6" t="s">
        <v>732</v>
      </c>
      <c r="E363" s="6" t="s">
        <v>694</v>
      </c>
      <c r="F363" s="6"/>
      <c r="G363" s="6" t="s">
        <v>713</v>
      </c>
      <c r="H363" s="6" t="s">
        <v>42</v>
      </c>
      <c r="I363" s="7">
        <v>3292.28</v>
      </c>
      <c r="J363" s="7">
        <v>282</v>
      </c>
      <c r="K363" s="7">
        <v>0</v>
      </c>
      <c r="L363" s="7">
        <v>33.880000000000003</v>
      </c>
      <c r="M363" s="8">
        <v>2.0000000000000001E-4</v>
      </c>
      <c r="N363" s="8">
        <v>1E-4</v>
      </c>
      <c r="O363" s="8">
        <v>0</v>
      </c>
    </row>
    <row r="364" spans="2:15">
      <c r="B364" s="6" t="s">
        <v>1503</v>
      </c>
      <c r="C364" s="17" t="s">
        <v>1504</v>
      </c>
      <c r="D364" s="6" t="s">
        <v>116</v>
      </c>
      <c r="E364" s="6" t="s">
        <v>694</v>
      </c>
      <c r="F364" s="6"/>
      <c r="G364" s="6" t="s">
        <v>713</v>
      </c>
      <c r="H364" s="6" t="s">
        <v>42</v>
      </c>
      <c r="I364" s="7">
        <v>15323.16</v>
      </c>
      <c r="J364" s="7">
        <v>376</v>
      </c>
      <c r="K364" s="7">
        <v>0</v>
      </c>
      <c r="L364" s="7">
        <v>210.24</v>
      </c>
      <c r="M364" s="8">
        <v>1.1599999999999999E-2</v>
      </c>
      <c r="N364" s="8">
        <v>4.0000000000000002E-4</v>
      </c>
      <c r="O364" s="8">
        <v>1E-4</v>
      </c>
    </row>
    <row r="365" spans="2:15">
      <c r="B365" s="6" t="s">
        <v>1505</v>
      </c>
      <c r="C365" s="17" t="s">
        <v>1506</v>
      </c>
      <c r="D365" s="6" t="s">
        <v>751</v>
      </c>
      <c r="E365" s="6" t="s">
        <v>694</v>
      </c>
      <c r="F365" s="6"/>
      <c r="G365" s="6" t="s">
        <v>713</v>
      </c>
      <c r="H365" s="6" t="s">
        <v>44</v>
      </c>
      <c r="I365" s="7">
        <v>78524.240000000005</v>
      </c>
      <c r="J365" s="7">
        <v>184</v>
      </c>
      <c r="K365" s="7">
        <v>0</v>
      </c>
      <c r="L365" s="7">
        <v>689.91</v>
      </c>
      <c r="M365" s="8">
        <v>0</v>
      </c>
      <c r="N365" s="8">
        <v>1.1999999999999999E-3</v>
      </c>
      <c r="O365" s="8">
        <v>2.9999999999999997E-4</v>
      </c>
    </row>
    <row r="366" spans="2:15">
      <c r="B366" s="6" t="s">
        <v>1507</v>
      </c>
      <c r="C366" s="17" t="s">
        <v>1508</v>
      </c>
      <c r="D366" s="6" t="s">
        <v>116</v>
      </c>
      <c r="E366" s="6" t="s">
        <v>694</v>
      </c>
      <c r="F366" s="6"/>
      <c r="G366" s="6" t="s">
        <v>116</v>
      </c>
      <c r="H366" s="6" t="s">
        <v>47</v>
      </c>
      <c r="I366" s="7">
        <v>-1976.57</v>
      </c>
      <c r="J366" s="7">
        <v>4618</v>
      </c>
      <c r="K366" s="7">
        <v>0</v>
      </c>
      <c r="L366" s="7">
        <v>-385.72</v>
      </c>
      <c r="M366" s="8">
        <v>0</v>
      </c>
      <c r="N366" s="8">
        <v>-6.9999999999999999E-4</v>
      </c>
      <c r="O366" s="8">
        <v>-2.0000000000000001E-4</v>
      </c>
    </row>
    <row r="367" spans="2:15">
      <c r="B367" s="6" t="s">
        <v>1509</v>
      </c>
      <c r="C367" s="17" t="s">
        <v>1510</v>
      </c>
      <c r="D367" s="6" t="s">
        <v>116</v>
      </c>
      <c r="E367" s="6" t="s">
        <v>694</v>
      </c>
      <c r="F367" s="6"/>
      <c r="G367" s="6" t="s">
        <v>116</v>
      </c>
      <c r="H367" s="6" t="s">
        <v>47</v>
      </c>
      <c r="I367" s="7">
        <v>5871.21</v>
      </c>
      <c r="J367" s="7">
        <v>780</v>
      </c>
      <c r="K367" s="7">
        <v>0</v>
      </c>
      <c r="L367" s="7">
        <v>193.52</v>
      </c>
      <c r="M367" s="8">
        <v>2.0000000000000001E-4</v>
      </c>
      <c r="N367" s="8">
        <v>2.9999999999999997E-4</v>
      </c>
      <c r="O367" s="8">
        <v>1E-4</v>
      </c>
    </row>
    <row r="368" spans="2:15">
      <c r="B368" s="6" t="s">
        <v>1511</v>
      </c>
      <c r="C368" s="17" t="s">
        <v>1512</v>
      </c>
      <c r="D368" s="6" t="s">
        <v>751</v>
      </c>
      <c r="E368" s="6" t="s">
        <v>694</v>
      </c>
      <c r="F368" s="6"/>
      <c r="G368" s="6" t="s">
        <v>116</v>
      </c>
      <c r="H368" s="6" t="s">
        <v>44</v>
      </c>
      <c r="I368" s="7">
        <v>138055.23000000001</v>
      </c>
      <c r="J368" s="7">
        <v>40</v>
      </c>
      <c r="K368" s="7">
        <v>0</v>
      </c>
      <c r="L368" s="7">
        <v>263.69</v>
      </c>
      <c r="M368" s="8">
        <v>5.9999999999999995E-4</v>
      </c>
      <c r="N368" s="8">
        <v>5.0000000000000001E-4</v>
      </c>
      <c r="O368" s="8">
        <v>1E-4</v>
      </c>
    </row>
    <row r="369" spans="2:15">
      <c r="B369" s="6" t="s">
        <v>1513</v>
      </c>
      <c r="C369" s="17" t="s">
        <v>1514</v>
      </c>
      <c r="D369" s="6" t="s">
        <v>1252</v>
      </c>
      <c r="E369" s="6" t="s">
        <v>694</v>
      </c>
      <c r="F369" s="6"/>
      <c r="G369" s="6" t="s">
        <v>116</v>
      </c>
      <c r="H369" s="6" t="s">
        <v>47</v>
      </c>
      <c r="I369" s="7">
        <v>-11.65</v>
      </c>
      <c r="J369" s="7">
        <v>534000</v>
      </c>
      <c r="K369" s="7">
        <v>0</v>
      </c>
      <c r="L369" s="7">
        <v>-262.99</v>
      </c>
      <c r="M369" s="8">
        <v>0</v>
      </c>
      <c r="N369" s="8">
        <v>-5.0000000000000001E-4</v>
      </c>
      <c r="O369" s="8">
        <v>-1E-4</v>
      </c>
    </row>
    <row r="370" spans="2:15">
      <c r="B370" s="6" t="s">
        <v>1515</v>
      </c>
      <c r="C370" s="17" t="s">
        <v>1516</v>
      </c>
      <c r="D370" s="6" t="s">
        <v>751</v>
      </c>
      <c r="E370" s="6" t="s">
        <v>694</v>
      </c>
      <c r="F370" s="6"/>
      <c r="G370" s="6" t="s">
        <v>116</v>
      </c>
      <c r="H370" s="6" t="s">
        <v>47</v>
      </c>
      <c r="I370" s="7">
        <v>382696.35</v>
      </c>
      <c r="J370" s="7">
        <v>116</v>
      </c>
      <c r="K370" s="7">
        <v>16.239999999999998</v>
      </c>
      <c r="L370" s="7">
        <v>1892.19</v>
      </c>
      <c r="M370" s="8">
        <v>8.0000000000000004E-4</v>
      </c>
      <c r="N370" s="8">
        <v>3.3E-3</v>
      </c>
      <c r="O370" s="8">
        <v>8.0000000000000004E-4</v>
      </c>
    </row>
    <row r="371" spans="2:15">
      <c r="B371" s="13" t="s">
        <v>1517</v>
      </c>
      <c r="C371" s="14"/>
      <c r="D371" s="13"/>
      <c r="E371" s="13"/>
      <c r="F371" s="13"/>
      <c r="G371" s="13"/>
      <c r="H371" s="13"/>
      <c r="I371" s="15">
        <v>2434211.64</v>
      </c>
      <c r="L371" s="15">
        <v>82758.039999999994</v>
      </c>
      <c r="N371" s="16">
        <v>0.14630000000000001</v>
      </c>
      <c r="O371" s="16">
        <v>3.3300000000000003E-2</v>
      </c>
    </row>
    <row r="372" spans="2:15">
      <c r="B372" s="6" t="s">
        <v>1518</v>
      </c>
      <c r="C372" s="17" t="s">
        <v>1519</v>
      </c>
      <c r="D372" s="6" t="s">
        <v>716</v>
      </c>
      <c r="E372" s="6" t="s">
        <v>694</v>
      </c>
      <c r="F372" s="6"/>
      <c r="G372" s="6" t="s">
        <v>116</v>
      </c>
      <c r="H372" s="6" t="s">
        <v>42</v>
      </c>
      <c r="I372" s="7">
        <v>8.98</v>
      </c>
      <c r="J372" s="7">
        <v>4487</v>
      </c>
      <c r="K372" s="7">
        <v>0</v>
      </c>
      <c r="L372" s="7">
        <v>1.47</v>
      </c>
      <c r="M372" s="8">
        <v>0</v>
      </c>
      <c r="N372" s="8">
        <v>0</v>
      </c>
      <c r="O372" s="8">
        <v>0</v>
      </c>
    </row>
    <row r="373" spans="2:15">
      <c r="B373" s="6" t="s">
        <v>1520</v>
      </c>
      <c r="C373" s="17" t="s">
        <v>1521</v>
      </c>
      <c r="D373" s="6" t="s">
        <v>116</v>
      </c>
      <c r="E373" s="6" t="s">
        <v>694</v>
      </c>
      <c r="F373" s="6"/>
      <c r="G373" s="6" t="s">
        <v>116</v>
      </c>
      <c r="H373" s="6" t="s">
        <v>42</v>
      </c>
      <c r="I373" s="7">
        <v>5871.21</v>
      </c>
      <c r="J373" s="7">
        <v>1699</v>
      </c>
      <c r="K373" s="7">
        <v>0</v>
      </c>
      <c r="L373" s="7">
        <v>363.99</v>
      </c>
      <c r="M373" s="8">
        <v>0</v>
      </c>
      <c r="N373" s="8">
        <v>5.9999999999999995E-4</v>
      </c>
      <c r="O373" s="8">
        <v>1E-4</v>
      </c>
    </row>
    <row r="374" spans="2:15">
      <c r="B374" s="6" t="s">
        <v>1522</v>
      </c>
      <c r="C374" s="17" t="s">
        <v>1523</v>
      </c>
      <c r="D374" s="6" t="s">
        <v>116</v>
      </c>
      <c r="E374" s="6" t="s">
        <v>694</v>
      </c>
      <c r="F374" s="6"/>
      <c r="G374" s="6" t="s">
        <v>116</v>
      </c>
      <c r="H374" s="6" t="s">
        <v>48</v>
      </c>
      <c r="I374" s="7">
        <v>820595.41</v>
      </c>
      <c r="J374" s="7">
        <v>232.52</v>
      </c>
      <c r="K374" s="7">
        <v>0</v>
      </c>
      <c r="L374" s="7">
        <v>773.9</v>
      </c>
      <c r="M374">
        <v>0</v>
      </c>
      <c r="N374" s="8">
        <v>1.4E-3</v>
      </c>
      <c r="O374" s="8">
        <v>2.9999999999999997E-4</v>
      </c>
    </row>
    <row r="375" spans="2:15">
      <c r="B375" s="6" t="s">
        <v>1524</v>
      </c>
      <c r="C375" s="17" t="s">
        <v>1525</v>
      </c>
      <c r="D375" s="6" t="s">
        <v>732</v>
      </c>
      <c r="E375" s="6" t="s">
        <v>694</v>
      </c>
      <c r="F375" s="6"/>
      <c r="G375" s="6" t="s">
        <v>116</v>
      </c>
      <c r="H375" s="6" t="s">
        <v>42</v>
      </c>
      <c r="I375" s="7">
        <v>3126.42</v>
      </c>
      <c r="J375" s="7">
        <v>5317</v>
      </c>
      <c r="K375" s="7">
        <v>0</v>
      </c>
      <c r="L375" s="7">
        <v>606.58000000000004</v>
      </c>
      <c r="M375" s="8">
        <v>0</v>
      </c>
      <c r="N375" s="8">
        <v>1.1000000000000001E-3</v>
      </c>
      <c r="O375" s="8">
        <v>2.0000000000000001E-4</v>
      </c>
    </row>
    <row r="376" spans="2:15">
      <c r="B376" s="6" t="s">
        <v>1526</v>
      </c>
      <c r="C376" s="17">
        <v>99770</v>
      </c>
      <c r="D376" s="6" t="s">
        <v>116</v>
      </c>
      <c r="E376" s="6" t="s">
        <v>694</v>
      </c>
      <c r="F376" s="6"/>
      <c r="G376" s="6" t="s">
        <v>116</v>
      </c>
      <c r="H376" s="6" t="s">
        <v>42</v>
      </c>
      <c r="I376" s="7">
        <v>43958.62</v>
      </c>
      <c r="J376" s="7">
        <v>737</v>
      </c>
      <c r="K376" s="7">
        <v>0</v>
      </c>
      <c r="L376" s="7">
        <v>1182.18</v>
      </c>
      <c r="M376">
        <v>0</v>
      </c>
      <c r="N376" s="8">
        <v>2.0999999999999999E-3</v>
      </c>
      <c r="O376" s="8">
        <v>5.0000000000000001E-4</v>
      </c>
    </row>
    <row r="377" spans="2:15">
      <c r="B377" s="6" t="s">
        <v>1527</v>
      </c>
      <c r="C377" s="17" t="s">
        <v>1528</v>
      </c>
      <c r="D377" s="6" t="s">
        <v>716</v>
      </c>
      <c r="E377" s="6" t="s">
        <v>694</v>
      </c>
      <c r="F377" s="6"/>
      <c r="G377" s="6" t="s">
        <v>698</v>
      </c>
      <c r="H377" s="6" t="s">
        <v>42</v>
      </c>
      <c r="I377" s="7">
        <v>5607</v>
      </c>
      <c r="J377" s="7">
        <v>7358</v>
      </c>
      <c r="K377" s="7">
        <v>0</v>
      </c>
      <c r="L377" s="7">
        <v>1505.44</v>
      </c>
      <c r="M377" s="8">
        <v>0</v>
      </c>
      <c r="N377" s="8">
        <v>2.7000000000000001E-3</v>
      </c>
      <c r="O377" s="8">
        <v>5.9999999999999995E-4</v>
      </c>
    </row>
    <row r="378" spans="2:15">
      <c r="B378" s="6" t="s">
        <v>1529</v>
      </c>
      <c r="C378" s="17" t="s">
        <v>1530</v>
      </c>
      <c r="D378" s="6" t="s">
        <v>716</v>
      </c>
      <c r="E378" s="6" t="s">
        <v>694</v>
      </c>
      <c r="F378" s="6"/>
      <c r="G378" s="6" t="s">
        <v>698</v>
      </c>
      <c r="H378" s="6" t="s">
        <v>42</v>
      </c>
      <c r="I378" s="7">
        <v>11813.05</v>
      </c>
      <c r="J378" s="7">
        <v>3510</v>
      </c>
      <c r="K378" s="7">
        <v>0</v>
      </c>
      <c r="L378" s="7">
        <v>1513.01</v>
      </c>
      <c r="M378" s="8">
        <v>0</v>
      </c>
      <c r="N378" s="8">
        <v>2.7000000000000001E-3</v>
      </c>
      <c r="O378" s="8">
        <v>5.9999999999999995E-4</v>
      </c>
    </row>
    <row r="379" spans="2:15">
      <c r="B379" s="6" t="s">
        <v>1531</v>
      </c>
      <c r="C379" s="17" t="s">
        <v>1532</v>
      </c>
      <c r="D379" s="6" t="s">
        <v>716</v>
      </c>
      <c r="E379" s="6" t="s">
        <v>694</v>
      </c>
      <c r="F379" s="6"/>
      <c r="G379" s="6" t="s">
        <v>698</v>
      </c>
      <c r="H379" s="6" t="s">
        <v>42</v>
      </c>
      <c r="I379" s="7">
        <v>2627.37</v>
      </c>
      <c r="J379" s="7">
        <v>18885</v>
      </c>
      <c r="K379" s="7">
        <v>0</v>
      </c>
      <c r="L379" s="7">
        <v>1810.55</v>
      </c>
      <c r="M379" s="8">
        <v>0</v>
      </c>
      <c r="N379" s="8">
        <v>3.2000000000000002E-3</v>
      </c>
      <c r="O379" s="8">
        <v>6.9999999999999999E-4</v>
      </c>
    </row>
    <row r="380" spans="2:15">
      <c r="B380" s="6" t="s">
        <v>1244</v>
      </c>
      <c r="C380" s="17" t="s">
        <v>1533</v>
      </c>
      <c r="D380" s="6" t="s">
        <v>116</v>
      </c>
      <c r="E380" s="6" t="s">
        <v>694</v>
      </c>
      <c r="F380" s="6"/>
      <c r="G380" s="6" t="s">
        <v>698</v>
      </c>
      <c r="H380" s="6" t="s">
        <v>44</v>
      </c>
      <c r="I380" s="7">
        <v>19470.73</v>
      </c>
      <c r="J380" s="7">
        <v>2729</v>
      </c>
      <c r="K380" s="7">
        <v>0</v>
      </c>
      <c r="L380" s="7">
        <v>2537.23</v>
      </c>
      <c r="M380" s="8">
        <v>0</v>
      </c>
      <c r="N380" s="8">
        <v>4.4999999999999997E-3</v>
      </c>
      <c r="O380" s="8">
        <v>1E-3</v>
      </c>
    </row>
    <row r="381" spans="2:15">
      <c r="B381" s="6" t="s">
        <v>1244</v>
      </c>
      <c r="C381" s="17" t="s">
        <v>1534</v>
      </c>
      <c r="D381" s="6" t="s">
        <v>716</v>
      </c>
      <c r="E381" s="6" t="s">
        <v>694</v>
      </c>
      <c r="F381" s="6"/>
      <c r="G381" s="6" t="s">
        <v>698</v>
      </c>
      <c r="H381" s="6" t="s">
        <v>42</v>
      </c>
      <c r="I381" s="7">
        <v>139.47</v>
      </c>
      <c r="J381" s="7">
        <v>6925</v>
      </c>
      <c r="K381" s="7">
        <v>0</v>
      </c>
      <c r="L381" s="7">
        <v>35.24</v>
      </c>
      <c r="M381" s="8">
        <v>0</v>
      </c>
      <c r="N381" s="8">
        <v>1E-4</v>
      </c>
      <c r="O381" s="8">
        <v>0</v>
      </c>
    </row>
    <row r="382" spans="2:15">
      <c r="B382" s="6" t="s">
        <v>1535</v>
      </c>
      <c r="C382" s="17" t="s">
        <v>1536</v>
      </c>
      <c r="D382" s="6" t="s">
        <v>751</v>
      </c>
      <c r="E382" s="6" t="s">
        <v>694</v>
      </c>
      <c r="F382" s="6"/>
      <c r="G382" s="6" t="s">
        <v>685</v>
      </c>
      <c r="H382" s="6" t="s">
        <v>44</v>
      </c>
      <c r="I382" s="7">
        <v>192694.52</v>
      </c>
      <c r="J382" s="7">
        <v>359</v>
      </c>
      <c r="K382" s="7">
        <v>0</v>
      </c>
      <c r="L382" s="7">
        <v>3303.22</v>
      </c>
      <c r="M382" s="8">
        <v>0</v>
      </c>
      <c r="N382" s="8">
        <v>5.7999999999999996E-3</v>
      </c>
      <c r="O382" s="8">
        <v>1.2999999999999999E-3</v>
      </c>
    </row>
    <row r="383" spans="2:15">
      <c r="B383" s="6" t="s">
        <v>1537</v>
      </c>
      <c r="C383" s="17" t="s">
        <v>1538</v>
      </c>
      <c r="D383" s="6" t="s">
        <v>716</v>
      </c>
      <c r="E383" s="6" t="s">
        <v>694</v>
      </c>
      <c r="F383" s="6"/>
      <c r="G383" s="6" t="s">
        <v>685</v>
      </c>
      <c r="H383" s="6" t="s">
        <v>42</v>
      </c>
      <c r="I383" s="7">
        <v>10213.1</v>
      </c>
      <c r="J383" s="7">
        <v>5338</v>
      </c>
      <c r="K383" s="7">
        <v>13.17</v>
      </c>
      <c r="L383" s="7">
        <v>2002.51</v>
      </c>
      <c r="M383" s="8">
        <v>0</v>
      </c>
      <c r="N383" s="8">
        <v>3.5000000000000001E-3</v>
      </c>
      <c r="O383" s="8">
        <v>8.0000000000000004E-4</v>
      </c>
    </row>
    <row r="384" spans="2:15">
      <c r="B384" s="6" t="s">
        <v>1539</v>
      </c>
      <c r="C384" s="17" t="s">
        <v>1540</v>
      </c>
      <c r="D384" s="6" t="s">
        <v>716</v>
      </c>
      <c r="E384" s="6" t="s">
        <v>694</v>
      </c>
      <c r="F384" s="6"/>
      <c r="G384" s="6" t="s">
        <v>785</v>
      </c>
      <c r="H384" s="6" t="s">
        <v>42</v>
      </c>
      <c r="I384" s="7">
        <v>3097.06</v>
      </c>
      <c r="J384" s="7">
        <v>9449</v>
      </c>
      <c r="K384" s="7">
        <v>0</v>
      </c>
      <c r="L384" s="7">
        <v>1067.8499999999999</v>
      </c>
      <c r="M384" s="8">
        <v>1E-4</v>
      </c>
      <c r="N384" s="8">
        <v>1.9E-3</v>
      </c>
      <c r="O384" s="8">
        <v>4.0000000000000002E-4</v>
      </c>
    </row>
    <row r="385" spans="2:15">
      <c r="B385" s="6" t="s">
        <v>1541</v>
      </c>
      <c r="C385" s="17" t="s">
        <v>1542</v>
      </c>
      <c r="D385" s="6" t="s">
        <v>732</v>
      </c>
      <c r="E385" s="6" t="s">
        <v>694</v>
      </c>
      <c r="F385" s="6"/>
      <c r="G385" s="6" t="s">
        <v>785</v>
      </c>
      <c r="H385" s="6" t="s">
        <v>42</v>
      </c>
      <c r="I385" s="7">
        <v>529.45000000000005</v>
      </c>
      <c r="J385" s="7">
        <v>11761</v>
      </c>
      <c r="K385" s="7">
        <v>0.85</v>
      </c>
      <c r="L385" s="7">
        <v>228.07</v>
      </c>
      <c r="M385" s="8">
        <v>0</v>
      </c>
      <c r="N385" s="8">
        <v>4.0000000000000002E-4</v>
      </c>
      <c r="O385" s="8">
        <v>1E-4</v>
      </c>
    </row>
    <row r="386" spans="2:15">
      <c r="B386" s="6" t="s">
        <v>1543</v>
      </c>
      <c r="C386" s="17" t="s">
        <v>1544</v>
      </c>
      <c r="D386" s="6" t="s">
        <v>116</v>
      </c>
      <c r="E386" s="6" t="s">
        <v>694</v>
      </c>
      <c r="F386" s="6"/>
      <c r="G386" s="6" t="s">
        <v>785</v>
      </c>
      <c r="H386" s="6" t="s">
        <v>42</v>
      </c>
      <c r="I386" s="7">
        <v>2457.92</v>
      </c>
      <c r="J386" s="7">
        <v>6204</v>
      </c>
      <c r="K386" s="7">
        <v>0</v>
      </c>
      <c r="L386" s="7">
        <v>556.42999999999995</v>
      </c>
      <c r="M386" s="8">
        <v>0</v>
      </c>
      <c r="N386" s="8">
        <v>1E-3</v>
      </c>
      <c r="O386" s="8">
        <v>2.0000000000000001E-4</v>
      </c>
    </row>
    <row r="387" spans="2:15">
      <c r="B387" s="6" t="s">
        <v>1545</v>
      </c>
      <c r="C387" s="17" t="s">
        <v>1546</v>
      </c>
      <c r="D387" s="6" t="s">
        <v>716</v>
      </c>
      <c r="E387" s="6" t="s">
        <v>694</v>
      </c>
      <c r="F387" s="6"/>
      <c r="G387" s="6" t="s">
        <v>1285</v>
      </c>
      <c r="H387" s="6" t="s">
        <v>42</v>
      </c>
      <c r="I387" s="7">
        <v>11477.48</v>
      </c>
      <c r="J387" s="7">
        <v>4980</v>
      </c>
      <c r="K387" s="7">
        <v>0</v>
      </c>
      <c r="L387" s="7">
        <v>2085.69</v>
      </c>
      <c r="M387" s="8">
        <v>0</v>
      </c>
      <c r="N387" s="8">
        <v>3.7000000000000002E-3</v>
      </c>
      <c r="O387" s="8">
        <v>8.0000000000000004E-4</v>
      </c>
    </row>
    <row r="388" spans="2:15">
      <c r="B388" s="6" t="s">
        <v>1547</v>
      </c>
      <c r="C388" s="17" t="s">
        <v>1548</v>
      </c>
      <c r="D388" s="6" t="s">
        <v>732</v>
      </c>
      <c r="E388" s="6" t="s">
        <v>694</v>
      </c>
      <c r="F388" s="6"/>
      <c r="G388" s="6" t="s">
        <v>1285</v>
      </c>
      <c r="H388" s="6" t="s">
        <v>42</v>
      </c>
      <c r="I388" s="7">
        <v>10488.18</v>
      </c>
      <c r="J388" s="7">
        <v>3537</v>
      </c>
      <c r="K388" s="7">
        <v>0</v>
      </c>
      <c r="L388" s="7">
        <v>1353.66</v>
      </c>
      <c r="M388" s="8">
        <v>2.0000000000000001E-4</v>
      </c>
      <c r="N388" s="8">
        <v>2.3999999999999998E-3</v>
      </c>
      <c r="O388" s="8">
        <v>5.0000000000000001E-4</v>
      </c>
    </row>
    <row r="389" spans="2:15">
      <c r="B389" s="6" t="s">
        <v>1549</v>
      </c>
      <c r="C389" s="17" t="s">
        <v>1550</v>
      </c>
      <c r="D389" s="6" t="s">
        <v>716</v>
      </c>
      <c r="E389" s="6" t="s">
        <v>694</v>
      </c>
      <c r="F389" s="6"/>
      <c r="G389" s="6" t="s">
        <v>1285</v>
      </c>
      <c r="H389" s="6" t="s">
        <v>42</v>
      </c>
      <c r="I389" s="7">
        <v>6121.67</v>
      </c>
      <c r="J389" s="7">
        <v>6944</v>
      </c>
      <c r="K389" s="7">
        <v>0</v>
      </c>
      <c r="L389" s="7">
        <v>1551.15</v>
      </c>
      <c r="M389" s="8">
        <v>0</v>
      </c>
      <c r="N389" s="8">
        <v>2.7000000000000001E-3</v>
      </c>
      <c r="O389" s="8">
        <v>5.9999999999999995E-4</v>
      </c>
    </row>
    <row r="390" spans="2:15">
      <c r="B390" s="6" t="s">
        <v>1551</v>
      </c>
      <c r="C390" s="17" t="s">
        <v>1552</v>
      </c>
      <c r="D390" s="6" t="s">
        <v>716</v>
      </c>
      <c r="E390" s="6" t="s">
        <v>694</v>
      </c>
      <c r="F390" s="6"/>
      <c r="G390" s="6" t="s">
        <v>917</v>
      </c>
      <c r="H390" s="6" t="s">
        <v>42</v>
      </c>
      <c r="I390" s="7">
        <v>12002.66</v>
      </c>
      <c r="J390" s="7">
        <v>4052</v>
      </c>
      <c r="K390" s="7">
        <v>0</v>
      </c>
      <c r="L390" s="7">
        <v>1774.68</v>
      </c>
      <c r="M390" s="8">
        <v>0</v>
      </c>
      <c r="N390" s="8">
        <v>3.0999999999999999E-3</v>
      </c>
      <c r="O390" s="8">
        <v>6.9999999999999999E-4</v>
      </c>
    </row>
    <row r="391" spans="2:15">
      <c r="B391" s="6" t="s">
        <v>1553</v>
      </c>
      <c r="C391" s="17" t="s">
        <v>1554</v>
      </c>
      <c r="D391" s="6" t="s">
        <v>116</v>
      </c>
      <c r="E391" s="6" t="s">
        <v>694</v>
      </c>
      <c r="F391" s="6"/>
      <c r="G391" s="6" t="s">
        <v>917</v>
      </c>
      <c r="H391" s="6" t="s">
        <v>47</v>
      </c>
      <c r="I391" s="7">
        <v>7795.14</v>
      </c>
      <c r="J391" s="7">
        <v>5552</v>
      </c>
      <c r="K391" s="7">
        <v>0</v>
      </c>
      <c r="L391" s="7">
        <v>1828.87</v>
      </c>
      <c r="M391" s="8">
        <v>1E-4</v>
      </c>
      <c r="N391" s="8">
        <v>3.2000000000000002E-3</v>
      </c>
      <c r="O391" s="8">
        <v>6.9999999999999999E-4</v>
      </c>
    </row>
    <row r="392" spans="2:15">
      <c r="B392" s="6" t="s">
        <v>1555</v>
      </c>
      <c r="C392" s="17" t="s">
        <v>1556</v>
      </c>
      <c r="D392" s="6" t="s">
        <v>716</v>
      </c>
      <c r="E392" s="6" t="s">
        <v>694</v>
      </c>
      <c r="F392" s="6"/>
      <c r="G392" s="6" t="s">
        <v>1298</v>
      </c>
      <c r="H392" s="6" t="s">
        <v>42</v>
      </c>
      <c r="I392" s="7">
        <v>5832.75</v>
      </c>
      <c r="J392" s="7">
        <v>6696</v>
      </c>
      <c r="K392" s="7">
        <v>0</v>
      </c>
      <c r="L392" s="7">
        <v>1425.16</v>
      </c>
      <c r="M392" s="8">
        <v>0</v>
      </c>
      <c r="N392" s="8">
        <v>2.5000000000000001E-3</v>
      </c>
      <c r="O392" s="8">
        <v>5.9999999999999995E-4</v>
      </c>
    </row>
    <row r="393" spans="2:15">
      <c r="B393" s="6" t="s">
        <v>1557</v>
      </c>
      <c r="C393" s="17" t="s">
        <v>1558</v>
      </c>
      <c r="D393" s="6" t="s">
        <v>751</v>
      </c>
      <c r="E393" s="6" t="s">
        <v>694</v>
      </c>
      <c r="F393" s="6"/>
      <c r="G393" s="6" t="s">
        <v>869</v>
      </c>
      <c r="H393" s="6" t="s">
        <v>44</v>
      </c>
      <c r="I393" s="7">
        <v>456522.8</v>
      </c>
      <c r="J393" s="7">
        <v>264</v>
      </c>
      <c r="K393" s="7">
        <v>0</v>
      </c>
      <c r="L393" s="7">
        <v>5754.93</v>
      </c>
      <c r="M393" s="8">
        <v>2.9999999999999997E-4</v>
      </c>
      <c r="N393" s="8">
        <v>1.0200000000000001E-2</v>
      </c>
      <c r="O393" s="8">
        <v>2.3E-3</v>
      </c>
    </row>
    <row r="394" spans="2:15">
      <c r="B394" s="6" t="s">
        <v>1559</v>
      </c>
      <c r="C394" s="17" t="s">
        <v>1560</v>
      </c>
      <c r="D394" s="6" t="s">
        <v>716</v>
      </c>
      <c r="E394" s="6" t="s">
        <v>694</v>
      </c>
      <c r="F394" s="6"/>
      <c r="G394" s="6" t="s">
        <v>709</v>
      </c>
      <c r="H394" s="6" t="s">
        <v>42</v>
      </c>
      <c r="I394" s="7">
        <v>4515.1899999999996</v>
      </c>
      <c r="J394" s="7">
        <v>9913</v>
      </c>
      <c r="K394" s="7">
        <v>0</v>
      </c>
      <c r="L394" s="7">
        <v>1633.26</v>
      </c>
      <c r="M394" s="8">
        <v>0</v>
      </c>
      <c r="N394" s="8">
        <v>2.8999999999999998E-3</v>
      </c>
      <c r="O394" s="8">
        <v>6.9999999999999999E-4</v>
      </c>
    </row>
    <row r="395" spans="2:15">
      <c r="B395" s="6" t="s">
        <v>1561</v>
      </c>
      <c r="C395" s="17" t="s">
        <v>1562</v>
      </c>
      <c r="D395" s="6" t="s">
        <v>716</v>
      </c>
      <c r="E395" s="6" t="s">
        <v>694</v>
      </c>
      <c r="F395" s="6"/>
      <c r="G395" s="6" t="s">
        <v>709</v>
      </c>
      <c r="H395" s="6" t="s">
        <v>42</v>
      </c>
      <c r="I395" s="7">
        <v>6415.47</v>
      </c>
      <c r="J395" s="7">
        <v>5407</v>
      </c>
      <c r="K395" s="7">
        <v>0</v>
      </c>
      <c r="L395" s="7">
        <v>1265.78</v>
      </c>
      <c r="M395" s="8">
        <v>0</v>
      </c>
      <c r="N395" s="8">
        <v>2.2000000000000001E-3</v>
      </c>
      <c r="O395" s="8">
        <v>5.0000000000000001E-4</v>
      </c>
    </row>
    <row r="396" spans="2:15">
      <c r="B396" s="6" t="s">
        <v>1563</v>
      </c>
      <c r="C396" s="17" t="s">
        <v>1564</v>
      </c>
      <c r="D396" s="6" t="s">
        <v>716</v>
      </c>
      <c r="E396" s="6" t="s">
        <v>694</v>
      </c>
      <c r="F396" s="6"/>
      <c r="G396" s="6" t="s">
        <v>856</v>
      </c>
      <c r="H396" s="6" t="s">
        <v>42</v>
      </c>
      <c r="I396" s="7">
        <v>5027.66</v>
      </c>
      <c r="J396" s="7">
        <v>6784</v>
      </c>
      <c r="K396" s="7">
        <v>0</v>
      </c>
      <c r="L396" s="7">
        <v>1244.5899999999999</v>
      </c>
      <c r="M396" s="8">
        <v>0</v>
      </c>
      <c r="N396" s="8">
        <v>2.2000000000000001E-3</v>
      </c>
      <c r="O396" s="8">
        <v>5.0000000000000001E-4</v>
      </c>
    </row>
    <row r="397" spans="2:15">
      <c r="B397" s="6" t="s">
        <v>1565</v>
      </c>
      <c r="C397" s="17" t="s">
        <v>1566</v>
      </c>
      <c r="D397" s="6" t="s">
        <v>732</v>
      </c>
      <c r="E397" s="6" t="s">
        <v>694</v>
      </c>
      <c r="F397" s="6"/>
      <c r="G397" s="6" t="s">
        <v>936</v>
      </c>
      <c r="H397" s="6" t="s">
        <v>42</v>
      </c>
      <c r="I397" s="7">
        <v>1409.09</v>
      </c>
      <c r="J397" s="7">
        <v>9717</v>
      </c>
      <c r="K397" s="7">
        <v>0</v>
      </c>
      <c r="L397" s="7">
        <v>499.63</v>
      </c>
      <c r="N397" s="8">
        <v>8.9999999999999998E-4</v>
      </c>
      <c r="O397" s="8">
        <v>2.0000000000000001E-4</v>
      </c>
    </row>
    <row r="398" spans="2:15">
      <c r="B398" s="6" t="s">
        <v>1567</v>
      </c>
      <c r="C398" s="17" t="s">
        <v>1568</v>
      </c>
      <c r="D398" s="6" t="s">
        <v>732</v>
      </c>
      <c r="E398" s="6" t="s">
        <v>694</v>
      </c>
      <c r="F398" s="6"/>
      <c r="G398" s="6" t="s">
        <v>717</v>
      </c>
      <c r="H398" s="6" t="s">
        <v>42</v>
      </c>
      <c r="I398" s="7">
        <v>3809</v>
      </c>
      <c r="J398" s="7">
        <v>12166</v>
      </c>
      <c r="K398" s="7">
        <v>0</v>
      </c>
      <c r="L398" s="7">
        <v>1690.96</v>
      </c>
      <c r="M398" s="8">
        <v>0</v>
      </c>
      <c r="N398" s="8">
        <v>3.0000000000000001E-3</v>
      </c>
      <c r="O398" s="8">
        <v>6.9999999999999999E-4</v>
      </c>
    </row>
    <row r="399" spans="2:15">
      <c r="B399" s="6" t="s">
        <v>1569</v>
      </c>
      <c r="C399" s="17" t="s">
        <v>1570</v>
      </c>
      <c r="D399" s="6" t="s">
        <v>732</v>
      </c>
      <c r="E399" s="6" t="s">
        <v>694</v>
      </c>
      <c r="F399" s="6"/>
      <c r="G399" s="6" t="s">
        <v>717</v>
      </c>
      <c r="H399" s="6" t="s">
        <v>42</v>
      </c>
      <c r="I399" s="7">
        <v>6737.5</v>
      </c>
      <c r="J399" s="7">
        <v>7033</v>
      </c>
      <c r="K399" s="7">
        <v>12.85</v>
      </c>
      <c r="L399" s="7">
        <v>1741.93</v>
      </c>
      <c r="M399" s="8">
        <v>0</v>
      </c>
      <c r="N399" s="8">
        <v>3.0999999999999999E-3</v>
      </c>
      <c r="O399" s="8">
        <v>6.9999999999999999E-4</v>
      </c>
    </row>
    <row r="400" spans="2:15">
      <c r="B400" s="6" t="s">
        <v>1571</v>
      </c>
      <c r="C400" s="17" t="s">
        <v>1572</v>
      </c>
      <c r="D400" s="6" t="s">
        <v>732</v>
      </c>
      <c r="E400" s="6" t="s">
        <v>694</v>
      </c>
      <c r="F400" s="6"/>
      <c r="G400" s="6" t="s">
        <v>717</v>
      </c>
      <c r="H400" s="6" t="s">
        <v>42</v>
      </c>
      <c r="I400" s="7">
        <v>1115.53</v>
      </c>
      <c r="J400" s="7">
        <v>3800</v>
      </c>
      <c r="K400" s="7">
        <v>0</v>
      </c>
      <c r="L400" s="7">
        <v>154.68</v>
      </c>
      <c r="M400" s="8">
        <v>0</v>
      </c>
      <c r="N400" s="8">
        <v>2.9999999999999997E-4</v>
      </c>
      <c r="O400" s="8">
        <v>1E-4</v>
      </c>
    </row>
    <row r="401" spans="2:15">
      <c r="B401" s="6" t="s">
        <v>1573</v>
      </c>
      <c r="C401" s="17" t="s">
        <v>1574</v>
      </c>
      <c r="D401" s="6" t="s">
        <v>116</v>
      </c>
      <c r="E401" s="6" t="s">
        <v>694</v>
      </c>
      <c r="F401" s="6"/>
      <c r="G401" s="6" t="s">
        <v>717</v>
      </c>
      <c r="H401" s="6" t="s">
        <v>42</v>
      </c>
      <c r="I401" s="7">
        <v>2080.12</v>
      </c>
      <c r="J401" s="7">
        <v>43800</v>
      </c>
      <c r="K401" s="7">
        <v>0</v>
      </c>
      <c r="L401" s="7">
        <v>3324.57</v>
      </c>
      <c r="M401">
        <v>0</v>
      </c>
      <c r="N401" s="8">
        <v>5.8999999999999999E-3</v>
      </c>
      <c r="O401" s="8">
        <v>1.2999999999999999E-3</v>
      </c>
    </row>
    <row r="402" spans="2:15">
      <c r="B402" s="6" t="s">
        <v>1575</v>
      </c>
      <c r="C402" s="17" t="s">
        <v>1576</v>
      </c>
      <c r="D402" s="6" t="s">
        <v>716</v>
      </c>
      <c r="E402" s="6" t="s">
        <v>694</v>
      </c>
      <c r="F402" s="6"/>
      <c r="G402" s="6" t="s">
        <v>705</v>
      </c>
      <c r="H402" s="6" t="s">
        <v>42</v>
      </c>
      <c r="I402" s="7">
        <v>2818.18</v>
      </c>
      <c r="J402" s="7">
        <v>7016</v>
      </c>
      <c r="K402" s="7">
        <v>0</v>
      </c>
      <c r="L402" s="7">
        <v>721.49</v>
      </c>
      <c r="M402" s="8">
        <v>0</v>
      </c>
      <c r="N402" s="8">
        <v>1.2999999999999999E-3</v>
      </c>
      <c r="O402" s="8">
        <v>2.9999999999999997E-4</v>
      </c>
    </row>
    <row r="403" spans="2:15">
      <c r="B403" s="6" t="s">
        <v>1577</v>
      </c>
      <c r="C403" s="17" t="s">
        <v>1578</v>
      </c>
      <c r="D403" s="6" t="s">
        <v>116</v>
      </c>
      <c r="E403" s="6" t="s">
        <v>694</v>
      </c>
      <c r="F403" s="6"/>
      <c r="G403" s="6" t="s">
        <v>754</v>
      </c>
      <c r="H403" s="6" t="s">
        <v>46</v>
      </c>
      <c r="I403" s="7">
        <v>962.29</v>
      </c>
      <c r="J403" s="7">
        <v>73928</v>
      </c>
      <c r="K403" s="7">
        <v>0</v>
      </c>
      <c r="L403" s="7">
        <v>1953.08</v>
      </c>
      <c r="M403" s="8">
        <v>0</v>
      </c>
      <c r="N403" s="8">
        <v>3.5000000000000001E-3</v>
      </c>
      <c r="O403" s="8">
        <v>8.0000000000000004E-4</v>
      </c>
    </row>
    <row r="404" spans="2:15">
      <c r="B404" s="6" t="s">
        <v>1579</v>
      </c>
      <c r="C404" s="17" t="s">
        <v>1580</v>
      </c>
      <c r="D404" s="6" t="s">
        <v>716</v>
      </c>
      <c r="E404" s="6" t="s">
        <v>694</v>
      </c>
      <c r="F404" s="6"/>
      <c r="G404" s="6" t="s">
        <v>754</v>
      </c>
      <c r="H404" s="6" t="s">
        <v>42</v>
      </c>
      <c r="I404" s="7">
        <v>19991.46</v>
      </c>
      <c r="J404" s="7">
        <v>899</v>
      </c>
      <c r="K404" s="7">
        <v>0</v>
      </c>
      <c r="L404" s="7">
        <v>655.81</v>
      </c>
      <c r="M404" s="8">
        <v>2.0000000000000001E-4</v>
      </c>
      <c r="N404" s="8">
        <v>1.1999999999999999E-3</v>
      </c>
      <c r="O404" s="8">
        <v>2.9999999999999997E-4</v>
      </c>
    </row>
    <row r="405" spans="2:15">
      <c r="B405" s="6" t="s">
        <v>1581</v>
      </c>
      <c r="C405" s="17" t="s">
        <v>1582</v>
      </c>
      <c r="D405" s="6" t="s">
        <v>751</v>
      </c>
      <c r="E405" s="6" t="s">
        <v>694</v>
      </c>
      <c r="F405" s="6"/>
      <c r="G405" s="6" t="s">
        <v>974</v>
      </c>
      <c r="H405" s="6" t="s">
        <v>42</v>
      </c>
      <c r="I405" s="7">
        <v>389622.47</v>
      </c>
      <c r="J405" s="7">
        <v>21.9</v>
      </c>
      <c r="K405" s="7">
        <v>0</v>
      </c>
      <c r="L405" s="7">
        <v>311.36</v>
      </c>
      <c r="M405" s="8">
        <v>6.9999999999999999E-4</v>
      </c>
      <c r="N405" s="8">
        <v>5.9999999999999995E-4</v>
      </c>
      <c r="O405" s="8">
        <v>1E-4</v>
      </c>
    </row>
    <row r="406" spans="2:15">
      <c r="B406" s="6" t="s">
        <v>1583</v>
      </c>
      <c r="C406" s="17" t="s">
        <v>1584</v>
      </c>
      <c r="D406" s="6" t="s">
        <v>116</v>
      </c>
      <c r="E406" s="6" t="s">
        <v>694</v>
      </c>
      <c r="F406" s="6"/>
      <c r="G406" s="6" t="s">
        <v>974</v>
      </c>
      <c r="H406" s="6" t="s">
        <v>47</v>
      </c>
      <c r="I406" s="7">
        <v>43750.19</v>
      </c>
      <c r="J406" s="7">
        <v>690</v>
      </c>
      <c r="K406" s="7">
        <v>0</v>
      </c>
      <c r="L406" s="7">
        <v>1275.67</v>
      </c>
      <c r="M406" s="8">
        <v>0</v>
      </c>
      <c r="N406" s="8">
        <v>2.3E-3</v>
      </c>
      <c r="O406" s="8">
        <v>5.0000000000000001E-4</v>
      </c>
    </row>
    <row r="407" spans="2:15">
      <c r="B407" s="6" t="s">
        <v>1585</v>
      </c>
      <c r="C407" s="17" t="s">
        <v>1586</v>
      </c>
      <c r="D407" s="6" t="s">
        <v>116</v>
      </c>
      <c r="E407" s="6" t="s">
        <v>694</v>
      </c>
      <c r="F407" s="6"/>
      <c r="G407" s="6" t="s">
        <v>974</v>
      </c>
      <c r="H407" s="6" t="s">
        <v>47</v>
      </c>
      <c r="I407" s="7">
        <v>133015.71</v>
      </c>
      <c r="J407" s="7">
        <v>184</v>
      </c>
      <c r="K407" s="7">
        <v>18.309999999999999</v>
      </c>
      <c r="L407" s="7">
        <v>1052.57</v>
      </c>
      <c r="M407" s="8">
        <v>1E-4</v>
      </c>
      <c r="N407" s="8">
        <v>1.9E-3</v>
      </c>
      <c r="O407" s="8">
        <v>4.0000000000000002E-4</v>
      </c>
    </row>
    <row r="408" spans="2:15">
      <c r="B408" s="6" t="s">
        <v>1587</v>
      </c>
      <c r="C408" s="17" t="s">
        <v>1588</v>
      </c>
      <c r="D408" s="6" t="s">
        <v>751</v>
      </c>
      <c r="E408" s="6" t="s">
        <v>694</v>
      </c>
      <c r="F408" s="6"/>
      <c r="G408" s="6" t="s">
        <v>974</v>
      </c>
      <c r="H408" s="6" t="s">
        <v>47</v>
      </c>
      <c r="I408" s="7">
        <v>33980.03</v>
      </c>
      <c r="J408" s="7">
        <v>940</v>
      </c>
      <c r="K408" s="7">
        <v>0</v>
      </c>
      <c r="L408" s="7">
        <v>1349.77</v>
      </c>
      <c r="M408" s="8">
        <v>2.9999999999999997E-4</v>
      </c>
      <c r="N408" s="8">
        <v>2.3999999999999998E-3</v>
      </c>
      <c r="O408" s="8">
        <v>5.0000000000000001E-4</v>
      </c>
    </row>
    <row r="409" spans="2:15">
      <c r="B409" s="6" t="s">
        <v>1589</v>
      </c>
      <c r="C409" s="17" t="s">
        <v>1590</v>
      </c>
      <c r="D409" s="6" t="s">
        <v>716</v>
      </c>
      <c r="E409" s="6" t="s">
        <v>694</v>
      </c>
      <c r="F409" s="6"/>
      <c r="G409" s="6" t="s">
        <v>974</v>
      </c>
      <c r="H409" s="6" t="s">
        <v>47</v>
      </c>
      <c r="I409" s="7">
        <v>14094.19</v>
      </c>
      <c r="J409" s="7">
        <v>2150</v>
      </c>
      <c r="K409" s="7">
        <v>0</v>
      </c>
      <c r="L409" s="7">
        <v>1280.52</v>
      </c>
      <c r="M409" s="8">
        <v>1E-4</v>
      </c>
      <c r="N409" s="8">
        <v>2.3E-3</v>
      </c>
      <c r="O409" s="8">
        <v>5.0000000000000001E-4</v>
      </c>
    </row>
    <row r="410" spans="2:15">
      <c r="B410" s="6" t="s">
        <v>1591</v>
      </c>
      <c r="C410" s="17" t="s">
        <v>1592</v>
      </c>
      <c r="D410" s="6" t="s">
        <v>716</v>
      </c>
      <c r="E410" s="6" t="s">
        <v>694</v>
      </c>
      <c r="F410" s="6"/>
      <c r="G410" s="6" t="s">
        <v>974</v>
      </c>
      <c r="H410" s="6" t="s">
        <v>42</v>
      </c>
      <c r="I410" s="7">
        <v>1761.36</v>
      </c>
      <c r="J410" s="7">
        <v>17121</v>
      </c>
      <c r="K410" s="7">
        <v>0</v>
      </c>
      <c r="L410" s="7">
        <v>1100.4000000000001</v>
      </c>
      <c r="M410" s="8">
        <v>0</v>
      </c>
      <c r="N410" s="8">
        <v>1.9E-3</v>
      </c>
      <c r="O410" s="8">
        <v>4.0000000000000002E-4</v>
      </c>
    </row>
    <row r="411" spans="2:15">
      <c r="B411" s="6" t="s">
        <v>1593</v>
      </c>
      <c r="C411" s="17" t="s">
        <v>1594</v>
      </c>
      <c r="D411" s="6" t="s">
        <v>732</v>
      </c>
      <c r="E411" s="6" t="s">
        <v>694</v>
      </c>
      <c r="F411" s="6"/>
      <c r="G411" s="6" t="s">
        <v>946</v>
      </c>
      <c r="H411" s="6" t="s">
        <v>42</v>
      </c>
      <c r="I411" s="7">
        <v>881.97</v>
      </c>
      <c r="J411" s="7">
        <v>111422</v>
      </c>
      <c r="K411" s="7">
        <v>0</v>
      </c>
      <c r="L411" s="7">
        <v>3585.92</v>
      </c>
      <c r="M411" s="8">
        <v>0</v>
      </c>
      <c r="N411" s="8">
        <v>6.3E-3</v>
      </c>
      <c r="O411" s="8">
        <v>1.4E-3</v>
      </c>
    </row>
    <row r="412" spans="2:15">
      <c r="B412" s="6" t="s">
        <v>1595</v>
      </c>
      <c r="C412" s="17" t="s">
        <v>1596</v>
      </c>
      <c r="D412" s="6" t="s">
        <v>732</v>
      </c>
      <c r="E412" s="6" t="s">
        <v>694</v>
      </c>
      <c r="F412" s="6"/>
      <c r="G412" s="6" t="s">
        <v>946</v>
      </c>
      <c r="H412" s="6" t="s">
        <v>42</v>
      </c>
      <c r="I412" s="7">
        <v>3251.77</v>
      </c>
      <c r="J412" s="7">
        <v>19623</v>
      </c>
      <c r="K412" s="7">
        <v>0</v>
      </c>
      <c r="L412" s="7">
        <v>2328.41</v>
      </c>
      <c r="M412" s="8">
        <v>0</v>
      </c>
      <c r="N412" s="8">
        <v>4.1000000000000003E-3</v>
      </c>
      <c r="O412" s="8">
        <v>8.9999999999999998E-4</v>
      </c>
    </row>
    <row r="413" spans="2:15">
      <c r="B413" s="6" t="s">
        <v>1597</v>
      </c>
      <c r="C413" s="17" t="s">
        <v>1598</v>
      </c>
      <c r="D413" s="6" t="s">
        <v>732</v>
      </c>
      <c r="E413" s="6" t="s">
        <v>694</v>
      </c>
      <c r="F413" s="6"/>
      <c r="G413" s="6" t="s">
        <v>946</v>
      </c>
      <c r="H413" s="6" t="s">
        <v>42</v>
      </c>
      <c r="I413" s="7">
        <v>2715.43</v>
      </c>
      <c r="J413" s="7">
        <v>6245</v>
      </c>
      <c r="K413" s="7">
        <v>0</v>
      </c>
      <c r="L413" s="7">
        <v>618.79</v>
      </c>
      <c r="M413" s="8">
        <v>0</v>
      </c>
      <c r="N413" s="8">
        <v>1.1000000000000001E-3</v>
      </c>
      <c r="O413" s="8">
        <v>2.0000000000000001E-4</v>
      </c>
    </row>
    <row r="414" spans="2:15">
      <c r="B414" s="6" t="s">
        <v>1599</v>
      </c>
      <c r="C414" s="17" t="s">
        <v>1600</v>
      </c>
      <c r="D414" s="6" t="s">
        <v>716</v>
      </c>
      <c r="E414" s="6" t="s">
        <v>694</v>
      </c>
      <c r="F414" s="6"/>
      <c r="G414" s="6" t="s">
        <v>946</v>
      </c>
      <c r="H414" s="6" t="s">
        <v>42</v>
      </c>
      <c r="I414" s="7">
        <v>1793.36</v>
      </c>
      <c r="J414" s="7">
        <v>19710</v>
      </c>
      <c r="K414" s="7">
        <v>0</v>
      </c>
      <c r="L414" s="7">
        <v>1289.82</v>
      </c>
      <c r="M414" s="8">
        <v>0</v>
      </c>
      <c r="N414" s="8">
        <v>2.3E-3</v>
      </c>
      <c r="O414" s="8">
        <v>5.0000000000000001E-4</v>
      </c>
    </row>
    <row r="415" spans="2:15">
      <c r="B415" s="6" t="s">
        <v>1601</v>
      </c>
      <c r="C415" s="17" t="s">
        <v>1602</v>
      </c>
      <c r="D415" s="6" t="s">
        <v>716</v>
      </c>
      <c r="E415" s="6" t="s">
        <v>694</v>
      </c>
      <c r="F415" s="6"/>
      <c r="G415" s="6" t="s">
        <v>946</v>
      </c>
      <c r="H415" s="6" t="s">
        <v>42</v>
      </c>
      <c r="I415" s="7">
        <v>2727.47</v>
      </c>
      <c r="J415" s="7">
        <v>13274</v>
      </c>
      <c r="K415" s="7">
        <v>0</v>
      </c>
      <c r="L415" s="7">
        <v>1321.1</v>
      </c>
      <c r="M415" s="8">
        <v>0</v>
      </c>
      <c r="N415" s="8">
        <v>2.3E-3</v>
      </c>
      <c r="O415" s="8">
        <v>5.0000000000000001E-4</v>
      </c>
    </row>
    <row r="416" spans="2:15">
      <c r="B416" s="6" t="s">
        <v>1603</v>
      </c>
      <c r="C416" s="17" t="s">
        <v>1604</v>
      </c>
      <c r="D416" s="6" t="s">
        <v>732</v>
      </c>
      <c r="E416" s="6" t="s">
        <v>694</v>
      </c>
      <c r="F416" s="6"/>
      <c r="G416" s="6" t="s">
        <v>1449</v>
      </c>
      <c r="H416" s="6" t="s">
        <v>42</v>
      </c>
      <c r="I416" s="7">
        <v>4741</v>
      </c>
      <c r="J416" s="7">
        <v>11025</v>
      </c>
      <c r="K416" s="7">
        <v>0</v>
      </c>
      <c r="L416" s="7">
        <v>1907.32</v>
      </c>
      <c r="M416" s="8">
        <v>0</v>
      </c>
      <c r="N416" s="8">
        <v>3.3999999999999998E-3</v>
      </c>
      <c r="O416" s="8">
        <v>8.0000000000000004E-4</v>
      </c>
    </row>
    <row r="417" spans="2:15">
      <c r="B417" s="6" t="s">
        <v>1605</v>
      </c>
      <c r="C417" s="17" t="s">
        <v>1606</v>
      </c>
      <c r="D417" s="6" t="s">
        <v>732</v>
      </c>
      <c r="E417" s="6" t="s">
        <v>694</v>
      </c>
      <c r="F417" s="6"/>
      <c r="G417" s="6" t="s">
        <v>1449</v>
      </c>
      <c r="H417" s="6" t="s">
        <v>42</v>
      </c>
      <c r="I417" s="7">
        <v>17456.650000000001</v>
      </c>
      <c r="J417" s="7">
        <v>4950</v>
      </c>
      <c r="K417" s="7">
        <v>0</v>
      </c>
      <c r="L417" s="7">
        <v>3153.12</v>
      </c>
      <c r="M417" s="8">
        <v>4.0000000000000002E-4</v>
      </c>
      <c r="N417" s="8">
        <v>5.5999999999999999E-3</v>
      </c>
      <c r="O417" s="8">
        <v>1.2999999999999999E-3</v>
      </c>
    </row>
    <row r="418" spans="2:15">
      <c r="B418" s="6" t="s">
        <v>1607</v>
      </c>
      <c r="C418" s="17" t="s">
        <v>1608</v>
      </c>
      <c r="D418" s="6" t="s">
        <v>732</v>
      </c>
      <c r="E418" s="6" t="s">
        <v>694</v>
      </c>
      <c r="F418" s="6"/>
      <c r="G418" s="6" t="s">
        <v>1449</v>
      </c>
      <c r="H418" s="6" t="s">
        <v>42</v>
      </c>
      <c r="I418" s="7">
        <v>8454.5400000000009</v>
      </c>
      <c r="J418" s="7">
        <v>4978</v>
      </c>
      <c r="K418" s="7">
        <v>0</v>
      </c>
      <c r="L418" s="7">
        <v>1535.74</v>
      </c>
      <c r="M418" s="8">
        <v>2.0000000000000001E-4</v>
      </c>
      <c r="N418" s="8">
        <v>2.7000000000000001E-3</v>
      </c>
      <c r="O418" s="8">
        <v>5.9999999999999995E-4</v>
      </c>
    </row>
    <row r="419" spans="2:15">
      <c r="B419" s="6" t="s">
        <v>1609</v>
      </c>
      <c r="C419" s="17" t="s">
        <v>1610</v>
      </c>
      <c r="D419" s="6" t="s">
        <v>116</v>
      </c>
      <c r="E419" s="6" t="s">
        <v>694</v>
      </c>
      <c r="F419" s="6"/>
      <c r="G419" s="6" t="s">
        <v>116</v>
      </c>
      <c r="H419" s="6" t="s">
        <v>47</v>
      </c>
      <c r="I419" s="7">
        <v>62908.59</v>
      </c>
      <c r="J419" s="7">
        <v>474</v>
      </c>
      <c r="K419" s="7">
        <v>0</v>
      </c>
      <c r="L419" s="7">
        <v>1260.08</v>
      </c>
      <c r="M419" s="8">
        <v>0</v>
      </c>
      <c r="N419" s="8">
        <v>2.2000000000000001E-3</v>
      </c>
      <c r="O419" s="8">
        <v>5.0000000000000001E-4</v>
      </c>
    </row>
    <row r="420" spans="2:15">
      <c r="B420" s="6" t="s">
        <v>1611</v>
      </c>
      <c r="C420" s="17" t="s">
        <v>1612</v>
      </c>
      <c r="D420" s="6" t="s">
        <v>116</v>
      </c>
      <c r="E420" s="6" t="s">
        <v>694</v>
      </c>
      <c r="F420" s="6"/>
      <c r="G420" s="6" t="s">
        <v>116</v>
      </c>
      <c r="H420" s="6" t="s">
        <v>42</v>
      </c>
      <c r="I420" s="7">
        <v>5385.38</v>
      </c>
      <c r="J420" s="7">
        <v>815</v>
      </c>
      <c r="K420" s="7">
        <v>0</v>
      </c>
      <c r="L420" s="7">
        <v>160.16</v>
      </c>
      <c r="M420" s="8">
        <v>0</v>
      </c>
      <c r="N420" s="8">
        <v>2.9999999999999997E-4</v>
      </c>
      <c r="O420" s="8">
        <v>1E-4</v>
      </c>
    </row>
    <row r="421" spans="2:15">
      <c r="B421" s="6" t="s">
        <v>1613</v>
      </c>
      <c r="C421" s="17" t="s">
        <v>1614</v>
      </c>
      <c r="D421" s="6" t="s">
        <v>116</v>
      </c>
      <c r="E421" s="6" t="s">
        <v>694</v>
      </c>
      <c r="F421" s="6"/>
      <c r="G421" s="6" t="s">
        <v>116</v>
      </c>
      <c r="H421" s="6" t="s">
        <v>47</v>
      </c>
      <c r="I421" s="7">
        <v>20238.91</v>
      </c>
      <c r="J421" s="7">
        <v>3585</v>
      </c>
      <c r="K421" s="7">
        <v>0</v>
      </c>
      <c r="L421" s="7">
        <v>3066.09</v>
      </c>
      <c r="M421" s="8">
        <v>1.1000000000000001E-3</v>
      </c>
      <c r="N421" s="8">
        <v>5.4000000000000003E-3</v>
      </c>
      <c r="O421" s="8">
        <v>1.1999999999999999E-3</v>
      </c>
    </row>
    <row r="422" spans="2:15">
      <c r="B422" s="6" t="s">
        <v>1615</v>
      </c>
      <c r="C422" s="17" t="s">
        <v>1616</v>
      </c>
      <c r="D422" s="6" t="s">
        <v>116</v>
      </c>
      <c r="E422" s="6" t="s">
        <v>694</v>
      </c>
      <c r="F422" s="6"/>
      <c r="G422" s="6" t="s">
        <v>116</v>
      </c>
      <c r="H422" s="6" t="s">
        <v>43</v>
      </c>
      <c r="I422" s="7">
        <v>100.11</v>
      </c>
      <c r="J422" s="7">
        <v>241780000</v>
      </c>
      <c r="K422" s="7">
        <v>0</v>
      </c>
      <c r="L422" s="7">
        <v>8013.6</v>
      </c>
      <c r="M422">
        <v>0</v>
      </c>
      <c r="N422" s="8">
        <v>1.4200000000000001E-2</v>
      </c>
      <c r="O422" s="8">
        <v>3.2000000000000002E-3</v>
      </c>
    </row>
    <row r="425" spans="2:15">
      <c r="B425" s="6" t="s">
        <v>169</v>
      </c>
      <c r="C425" s="17"/>
      <c r="D425" s="6"/>
      <c r="E425" s="6"/>
      <c r="F425" s="6"/>
      <c r="G425" s="6"/>
      <c r="H425" s="6"/>
    </row>
    <row r="429" spans="2:15">
      <c r="B429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2954</v>
      </c>
    </row>
    <row r="4" spans="2:14" ht="15.75">
      <c r="B4" s="1" t="s">
        <v>2</v>
      </c>
    </row>
    <row r="6" spans="2:14" ht="15.75">
      <c r="B6" s="2" t="s">
        <v>170</v>
      </c>
    </row>
    <row r="7" spans="2:14" ht="15.75">
      <c r="B7" s="2" t="s">
        <v>1617</v>
      </c>
    </row>
    <row r="8" spans="2:14">
      <c r="B8" s="3" t="s">
        <v>87</v>
      </c>
      <c r="C8" s="3" t="s">
        <v>88</v>
      </c>
      <c r="D8" s="3" t="s">
        <v>172</v>
      </c>
      <c r="E8" s="3" t="s">
        <v>89</v>
      </c>
      <c r="F8" s="3" t="s">
        <v>248</v>
      </c>
      <c r="G8" s="3" t="s">
        <v>92</v>
      </c>
      <c r="H8" s="3" t="s">
        <v>175</v>
      </c>
      <c r="I8" s="3" t="s">
        <v>41</v>
      </c>
      <c r="J8" s="3" t="s">
        <v>176</v>
      </c>
      <c r="K8" s="3" t="s">
        <v>95</v>
      </c>
      <c r="L8" s="3" t="s">
        <v>177</v>
      </c>
      <c r="M8" s="3" t="s">
        <v>178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1618</v>
      </c>
      <c r="C11" s="12"/>
      <c r="D11" s="3"/>
      <c r="E11" s="3"/>
      <c r="F11" s="3"/>
      <c r="G11" s="3"/>
      <c r="H11" s="9">
        <v>5680102.8300000001</v>
      </c>
      <c r="K11" s="9">
        <v>6772.71</v>
      </c>
      <c r="M11" s="10">
        <v>1</v>
      </c>
      <c r="N11" s="10">
        <v>2.7000000000000001E-3</v>
      </c>
    </row>
    <row r="12" spans="2:14">
      <c r="B12" s="3" t="s">
        <v>1619</v>
      </c>
      <c r="C12" s="12"/>
      <c r="D12" s="3"/>
      <c r="E12" s="3"/>
      <c r="F12" s="3"/>
      <c r="G12" s="3"/>
      <c r="H12" s="9">
        <v>87409.67</v>
      </c>
      <c r="K12" s="9">
        <v>4071.17</v>
      </c>
      <c r="M12" s="10">
        <v>0.60109999999999997</v>
      </c>
      <c r="N12" s="10">
        <v>1.6000000000000001E-3</v>
      </c>
    </row>
    <row r="13" spans="2:14">
      <c r="B13" s="13" t="s">
        <v>1620</v>
      </c>
      <c r="C13" s="14"/>
      <c r="D13" s="13"/>
      <c r="E13" s="13"/>
      <c r="F13" s="13"/>
      <c r="G13" s="13"/>
      <c r="H13" s="15">
        <v>44642.53</v>
      </c>
      <c r="K13" s="15">
        <v>2624.54</v>
      </c>
      <c r="M13" s="16">
        <v>0.38750000000000001</v>
      </c>
      <c r="N13" s="16">
        <v>1.1000000000000001E-3</v>
      </c>
    </row>
    <row r="14" spans="2:14">
      <c r="B14" s="6" t="s">
        <v>2845</v>
      </c>
      <c r="C14" s="17">
        <v>1122613</v>
      </c>
      <c r="D14" s="6" t="s">
        <v>187</v>
      </c>
      <c r="E14" s="18">
        <v>514103811</v>
      </c>
      <c r="F14" s="6" t="s">
        <v>1621</v>
      </c>
      <c r="G14" s="6" t="s">
        <v>106</v>
      </c>
      <c r="H14" s="7">
        <v>23077.61</v>
      </c>
      <c r="I14" s="7">
        <v>665.5</v>
      </c>
      <c r="J14" s="7">
        <v>0</v>
      </c>
      <c r="K14" s="7">
        <v>153.58000000000001</v>
      </c>
      <c r="L14" s="8">
        <v>8.9999999999999998E-4</v>
      </c>
      <c r="M14" s="8">
        <v>2.2700000000000001E-2</v>
      </c>
      <c r="N14" s="8">
        <v>1E-4</v>
      </c>
    </row>
    <row r="15" spans="2:14">
      <c r="B15" s="6" t="s">
        <v>2846</v>
      </c>
      <c r="C15" s="17">
        <v>1116391</v>
      </c>
      <c r="D15" s="6" t="s">
        <v>187</v>
      </c>
      <c r="E15" s="18">
        <v>514103811</v>
      </c>
      <c r="F15" s="6" t="s">
        <v>1621</v>
      </c>
      <c r="G15" s="6" t="s">
        <v>106</v>
      </c>
      <c r="H15" s="7">
        <v>9070.6299999999992</v>
      </c>
      <c r="I15" s="7">
        <v>1778</v>
      </c>
      <c r="J15" s="7">
        <v>0</v>
      </c>
      <c r="K15" s="7">
        <v>161.28</v>
      </c>
      <c r="L15" s="8">
        <v>4.0000000000000002E-4</v>
      </c>
      <c r="M15" s="8">
        <v>2.3800000000000002E-2</v>
      </c>
      <c r="N15" s="8">
        <v>1E-4</v>
      </c>
    </row>
    <row r="16" spans="2:14">
      <c r="B16" s="6" t="s">
        <v>2847</v>
      </c>
      <c r="C16" s="17">
        <v>1117290</v>
      </c>
      <c r="D16" s="6" t="s">
        <v>187</v>
      </c>
      <c r="E16" s="18">
        <v>513502211</v>
      </c>
      <c r="F16" s="6" t="s">
        <v>1621</v>
      </c>
      <c r="G16" s="6" t="s">
        <v>106</v>
      </c>
      <c r="H16" s="7">
        <v>9321.6</v>
      </c>
      <c r="I16" s="7">
        <v>18750</v>
      </c>
      <c r="J16" s="7">
        <v>0</v>
      </c>
      <c r="K16" s="7">
        <v>1747.8</v>
      </c>
      <c r="L16" s="8">
        <v>5.0000000000000001E-4</v>
      </c>
      <c r="M16" s="8">
        <v>0.2581</v>
      </c>
      <c r="N16" s="8">
        <v>6.9999999999999999E-4</v>
      </c>
    </row>
    <row r="17" spans="2:14">
      <c r="B17" s="6" t="s">
        <v>2848</v>
      </c>
      <c r="C17" s="17">
        <v>1107762</v>
      </c>
      <c r="D17" s="6" t="s">
        <v>187</v>
      </c>
      <c r="E17" s="18">
        <v>513502211</v>
      </c>
      <c r="F17" s="6" t="s">
        <v>1621</v>
      </c>
      <c r="G17" s="6" t="s">
        <v>106</v>
      </c>
      <c r="H17" s="7">
        <v>3172.7</v>
      </c>
      <c r="I17" s="7">
        <v>17710</v>
      </c>
      <c r="J17" s="7">
        <v>0</v>
      </c>
      <c r="K17" s="7">
        <v>561.88</v>
      </c>
      <c r="L17" s="8">
        <v>4.0000000000000002E-4</v>
      </c>
      <c r="M17" s="8">
        <v>8.3000000000000004E-2</v>
      </c>
      <c r="N17" s="8">
        <v>2.0000000000000001E-4</v>
      </c>
    </row>
    <row r="18" spans="2:14">
      <c r="B18" s="13" t="s">
        <v>1622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1623</v>
      </c>
      <c r="C19" s="14"/>
      <c r="D19" s="13"/>
      <c r="E19" s="13"/>
      <c r="F19" s="13"/>
      <c r="G19" s="13"/>
      <c r="H19" s="15">
        <v>42767.14</v>
      </c>
      <c r="K19" s="15">
        <v>1446.63</v>
      </c>
      <c r="M19" s="16">
        <v>0.21360000000000001</v>
      </c>
      <c r="N19" s="16">
        <v>5.9999999999999995E-4</v>
      </c>
    </row>
    <row r="20" spans="2:14">
      <c r="B20" s="6" t="s">
        <v>2849</v>
      </c>
      <c r="C20" s="17">
        <v>1132117</v>
      </c>
      <c r="D20" s="6" t="s">
        <v>187</v>
      </c>
      <c r="E20" s="18">
        <v>513952457</v>
      </c>
      <c r="F20" s="6" t="s">
        <v>1624</v>
      </c>
      <c r="G20" s="6" t="s">
        <v>106</v>
      </c>
      <c r="H20" s="7">
        <v>12849.26</v>
      </c>
      <c r="I20" s="7">
        <v>3190.97</v>
      </c>
      <c r="J20" s="7">
        <v>0</v>
      </c>
      <c r="K20" s="7">
        <v>410.02</v>
      </c>
      <c r="L20" s="8">
        <v>6.9999999999999999E-4</v>
      </c>
      <c r="M20" s="8">
        <v>6.0499999999999998E-2</v>
      </c>
      <c r="N20" s="8">
        <v>2.0000000000000001E-4</v>
      </c>
    </row>
    <row r="21" spans="2:14">
      <c r="B21" s="6" t="s">
        <v>1625</v>
      </c>
      <c r="C21" s="17">
        <v>1130327</v>
      </c>
      <c r="D21" s="6" t="s">
        <v>187</v>
      </c>
      <c r="E21" s="18">
        <v>513502211</v>
      </c>
      <c r="F21" s="6" t="s">
        <v>1624</v>
      </c>
      <c r="G21" s="6" t="s">
        <v>106</v>
      </c>
      <c r="H21" s="7">
        <v>3952.78</v>
      </c>
      <c r="I21" s="7">
        <v>3185.71</v>
      </c>
      <c r="J21" s="7">
        <v>0</v>
      </c>
      <c r="K21" s="7">
        <v>125.92</v>
      </c>
      <c r="L21" s="8">
        <v>2.0000000000000001E-4</v>
      </c>
      <c r="M21" s="8">
        <v>1.8599999999999998E-2</v>
      </c>
      <c r="N21" s="8">
        <v>1E-4</v>
      </c>
    </row>
    <row r="22" spans="2:14">
      <c r="B22" s="6" t="s">
        <v>2850</v>
      </c>
      <c r="C22" s="17">
        <v>1127836</v>
      </c>
      <c r="D22" s="6" t="s">
        <v>187</v>
      </c>
      <c r="E22" s="18">
        <v>513502211</v>
      </c>
      <c r="F22" s="6" t="s">
        <v>1624</v>
      </c>
      <c r="G22" s="6" t="s">
        <v>106</v>
      </c>
      <c r="H22" s="7">
        <v>10306.879999999999</v>
      </c>
      <c r="I22" s="7">
        <v>3380.16</v>
      </c>
      <c r="J22" s="7">
        <v>0</v>
      </c>
      <c r="K22" s="7">
        <v>348.39</v>
      </c>
      <c r="L22" s="8">
        <v>5.9999999999999995E-4</v>
      </c>
      <c r="M22" s="8">
        <v>5.1400000000000001E-2</v>
      </c>
      <c r="N22" s="8">
        <v>1E-4</v>
      </c>
    </row>
    <row r="23" spans="2:14">
      <c r="B23" s="6" t="s">
        <v>2851</v>
      </c>
      <c r="C23" s="17">
        <v>1128453</v>
      </c>
      <c r="D23" s="6" t="s">
        <v>187</v>
      </c>
      <c r="E23" s="18">
        <v>513801605</v>
      </c>
      <c r="F23" s="6" t="s">
        <v>1624</v>
      </c>
      <c r="G23" s="6" t="s">
        <v>106</v>
      </c>
      <c r="H23" s="7">
        <v>153.99</v>
      </c>
      <c r="I23" s="7">
        <v>3497.68</v>
      </c>
      <c r="J23" s="7">
        <v>0</v>
      </c>
      <c r="K23" s="7">
        <v>5.39</v>
      </c>
      <c r="L23" s="8">
        <v>0</v>
      </c>
      <c r="M23" s="8">
        <v>8.0000000000000004E-4</v>
      </c>
      <c r="N23" s="8">
        <v>0</v>
      </c>
    </row>
    <row r="24" spans="2:14">
      <c r="B24" s="6" t="s">
        <v>1626</v>
      </c>
      <c r="C24" s="17">
        <v>1116250</v>
      </c>
      <c r="D24" s="6" t="s">
        <v>187</v>
      </c>
      <c r="E24" s="18">
        <v>513815258</v>
      </c>
      <c r="F24" s="6" t="s">
        <v>1624</v>
      </c>
      <c r="G24" s="6" t="s">
        <v>106</v>
      </c>
      <c r="H24" s="7">
        <v>15504.23</v>
      </c>
      <c r="I24" s="7">
        <v>3592.04</v>
      </c>
      <c r="J24" s="7">
        <v>0</v>
      </c>
      <c r="K24" s="7">
        <v>556.91999999999996</v>
      </c>
      <c r="L24" s="8">
        <v>2.9999999999999997E-4</v>
      </c>
      <c r="M24" s="8">
        <v>8.2199999999999995E-2</v>
      </c>
      <c r="N24" s="8">
        <v>2.0000000000000001E-4</v>
      </c>
    </row>
    <row r="25" spans="2:14">
      <c r="B25" s="13" t="s">
        <v>1627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1628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1629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1630</v>
      </c>
      <c r="C28" s="12"/>
      <c r="D28" s="3"/>
      <c r="E28" s="3"/>
      <c r="F28" s="3"/>
      <c r="G28" s="3"/>
      <c r="H28" s="9">
        <v>5592693.1600000001</v>
      </c>
      <c r="K28" s="9">
        <v>2701.54</v>
      </c>
      <c r="M28" s="10">
        <v>0.39889999999999998</v>
      </c>
      <c r="N28" s="10">
        <v>1.1000000000000001E-3</v>
      </c>
    </row>
    <row r="29" spans="2:14">
      <c r="B29" s="13" t="s">
        <v>1631</v>
      </c>
      <c r="C29" s="14"/>
      <c r="D29" s="13"/>
      <c r="E29" s="13"/>
      <c r="F29" s="13"/>
      <c r="G29" s="13"/>
      <c r="H29" s="15">
        <v>5592693.1600000001</v>
      </c>
      <c r="K29" s="15">
        <v>2701.54</v>
      </c>
      <c r="M29" s="16">
        <v>0.39889999999999998</v>
      </c>
      <c r="N29" s="16">
        <v>1.1000000000000001E-3</v>
      </c>
    </row>
    <row r="30" spans="2:14">
      <c r="B30" s="6" t="s">
        <v>1632</v>
      </c>
      <c r="C30" s="17" t="s">
        <v>1633</v>
      </c>
      <c r="D30" s="6" t="s">
        <v>732</v>
      </c>
      <c r="E30" s="6"/>
      <c r="F30" s="6" t="s">
        <v>1634</v>
      </c>
      <c r="G30" s="6" t="s">
        <v>42</v>
      </c>
      <c r="H30" s="7">
        <v>5127312.84</v>
      </c>
      <c r="I30" s="7">
        <v>23.29</v>
      </c>
      <c r="J30" s="7">
        <v>0</v>
      </c>
      <c r="K30" s="7">
        <v>1194.1500000000001</v>
      </c>
      <c r="L30" s="8">
        <v>1.1999999999999999E-3</v>
      </c>
      <c r="M30" s="8">
        <v>0.17630000000000001</v>
      </c>
      <c r="N30" s="8">
        <v>5.0000000000000001E-4</v>
      </c>
    </row>
    <row r="31" spans="2:14">
      <c r="B31" s="6" t="s">
        <v>1635</v>
      </c>
      <c r="C31" s="17" t="s">
        <v>1636</v>
      </c>
      <c r="D31" s="6" t="s">
        <v>116</v>
      </c>
      <c r="E31" s="6"/>
      <c r="F31" s="6" t="s">
        <v>1634</v>
      </c>
      <c r="G31" s="6" t="s">
        <v>42</v>
      </c>
      <c r="H31" s="7">
        <v>460598.22</v>
      </c>
      <c r="I31" s="7">
        <v>123.71</v>
      </c>
      <c r="J31" s="7">
        <v>0</v>
      </c>
      <c r="K31" s="7">
        <v>569.80999999999995</v>
      </c>
      <c r="L31" s="8">
        <v>9.1000000000000004E-3</v>
      </c>
      <c r="M31" s="8">
        <v>8.4099999999999994E-2</v>
      </c>
      <c r="N31" s="8">
        <v>2.0000000000000001E-4</v>
      </c>
    </row>
    <row r="32" spans="2:14">
      <c r="B32" s="6" t="s">
        <v>1637</v>
      </c>
      <c r="C32" s="17" t="s">
        <v>1638</v>
      </c>
      <c r="D32" s="6" t="s">
        <v>751</v>
      </c>
      <c r="E32" s="6"/>
      <c r="F32" s="6" t="s">
        <v>1634</v>
      </c>
      <c r="G32" s="6" t="s">
        <v>42</v>
      </c>
      <c r="H32" s="7">
        <v>4782.1000000000004</v>
      </c>
      <c r="I32" s="7">
        <v>5373</v>
      </c>
      <c r="J32" s="7">
        <v>0</v>
      </c>
      <c r="K32" s="7">
        <v>937.58</v>
      </c>
      <c r="L32" s="8">
        <v>3.5000000000000001E-3</v>
      </c>
      <c r="M32" s="8">
        <v>0.1384</v>
      </c>
      <c r="N32" s="8">
        <v>4.0000000000000002E-4</v>
      </c>
    </row>
    <row r="33" spans="2:14">
      <c r="B33" s="13" t="s">
        <v>1639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1628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1629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169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2954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1640</v>
      </c>
    </row>
    <row r="8" spans="2:15">
      <c r="B8" s="3" t="s">
        <v>87</v>
      </c>
      <c r="C8" s="3" t="s">
        <v>88</v>
      </c>
      <c r="D8" s="3" t="s">
        <v>172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92</v>
      </c>
      <c r="J8" s="3" t="s">
        <v>175</v>
      </c>
      <c r="K8" s="3" t="s">
        <v>41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181</v>
      </c>
      <c r="K9" s="4" t="s">
        <v>182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1641</v>
      </c>
      <c r="C11" s="12"/>
      <c r="D11" s="3"/>
      <c r="E11" s="3"/>
      <c r="F11" s="3"/>
      <c r="G11" s="3"/>
      <c r="H11" s="3"/>
      <c r="I11" s="3"/>
      <c r="J11" s="9">
        <v>1948572.16</v>
      </c>
      <c r="L11" s="9">
        <v>132971.63</v>
      </c>
      <c r="N11" s="10">
        <v>1</v>
      </c>
      <c r="O11" s="10">
        <v>5.3400000000000003E-2</v>
      </c>
    </row>
    <row r="12" spans="2:15">
      <c r="B12" s="3" t="s">
        <v>1642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1643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1644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1645</v>
      </c>
      <c r="C17" s="12"/>
      <c r="D17" s="3"/>
      <c r="E17" s="3"/>
      <c r="F17" s="3"/>
      <c r="G17" s="3"/>
      <c r="H17" s="3"/>
      <c r="I17" s="3"/>
      <c r="J17" s="9">
        <v>1948572.16</v>
      </c>
      <c r="L17" s="9">
        <v>132971.63</v>
      </c>
      <c r="N17" s="10">
        <v>1</v>
      </c>
      <c r="O17" s="10">
        <v>5.3400000000000003E-2</v>
      </c>
    </row>
    <row r="18" spans="2:15">
      <c r="B18" s="13" t="s">
        <v>259</v>
      </c>
      <c r="C18" s="14"/>
      <c r="D18" s="13"/>
      <c r="E18" s="13"/>
      <c r="F18" s="13"/>
      <c r="G18" s="13"/>
      <c r="H18" s="13"/>
      <c r="I18" s="13"/>
      <c r="J18" s="15">
        <v>697273.78</v>
      </c>
      <c r="L18" s="15">
        <v>20271.16</v>
      </c>
      <c r="N18" s="16">
        <v>0.15240000000000001</v>
      </c>
      <c r="O18" s="16">
        <v>8.0999999999999996E-3</v>
      </c>
    </row>
    <row r="19" spans="2:15">
      <c r="B19" s="6" t="s">
        <v>1646</v>
      </c>
      <c r="C19" s="17" t="s">
        <v>1647</v>
      </c>
      <c r="D19" s="6" t="s">
        <v>116</v>
      </c>
      <c r="E19" s="6"/>
      <c r="F19" s="6" t="s">
        <v>1648</v>
      </c>
      <c r="G19" s="6" t="s">
        <v>166</v>
      </c>
      <c r="H19" s="6"/>
      <c r="I19" s="6" t="s">
        <v>42</v>
      </c>
      <c r="J19" s="7">
        <v>1975.81</v>
      </c>
      <c r="K19" s="7">
        <v>126860</v>
      </c>
      <c r="L19" s="7">
        <v>9146.2900000000009</v>
      </c>
      <c r="M19" s="8">
        <v>6.9999999999999999E-4</v>
      </c>
      <c r="N19" s="8">
        <v>6.88E-2</v>
      </c>
      <c r="O19" s="8">
        <v>3.7000000000000002E-3</v>
      </c>
    </row>
    <row r="20" spans="2:15">
      <c r="B20" s="6" t="s">
        <v>1649</v>
      </c>
      <c r="C20" s="17" t="s">
        <v>1650</v>
      </c>
      <c r="D20" s="6" t="s">
        <v>745</v>
      </c>
      <c r="E20" s="6"/>
      <c r="F20" s="6" t="s">
        <v>1648</v>
      </c>
      <c r="G20" s="6" t="s">
        <v>166</v>
      </c>
      <c r="H20" s="6"/>
      <c r="I20" s="6" t="s">
        <v>42</v>
      </c>
      <c r="J20" s="7">
        <v>50296.7</v>
      </c>
      <c r="K20" s="7">
        <v>1024</v>
      </c>
      <c r="L20" s="7">
        <v>1879.37</v>
      </c>
      <c r="M20" s="8">
        <v>3.0800000000000001E-2</v>
      </c>
      <c r="N20" s="8">
        <v>1.41E-2</v>
      </c>
      <c r="O20" s="8">
        <v>8.0000000000000004E-4</v>
      </c>
    </row>
    <row r="21" spans="2:15">
      <c r="B21" s="6" t="s">
        <v>1651</v>
      </c>
      <c r="C21" s="17" t="s">
        <v>1652</v>
      </c>
      <c r="D21" s="6" t="s">
        <v>745</v>
      </c>
      <c r="E21" s="6"/>
      <c r="F21" s="6" t="s">
        <v>1648</v>
      </c>
      <c r="G21" s="6" t="s">
        <v>166</v>
      </c>
      <c r="H21" s="6"/>
      <c r="I21" s="6" t="s">
        <v>42</v>
      </c>
      <c r="J21" s="7">
        <v>86.96</v>
      </c>
      <c r="K21" s="7">
        <v>229500</v>
      </c>
      <c r="L21" s="7">
        <v>728.28</v>
      </c>
      <c r="M21" s="8">
        <v>0</v>
      </c>
      <c r="N21" s="8">
        <v>5.4999999999999997E-3</v>
      </c>
      <c r="O21" s="8">
        <v>2.9999999999999997E-4</v>
      </c>
    </row>
    <row r="22" spans="2:15">
      <c r="B22" s="6" t="s">
        <v>1653</v>
      </c>
      <c r="C22" s="17" t="s">
        <v>1654</v>
      </c>
      <c r="D22" s="6" t="s">
        <v>116</v>
      </c>
      <c r="E22" s="6"/>
      <c r="F22" s="6" t="s">
        <v>1648</v>
      </c>
      <c r="G22" s="6" t="s">
        <v>166</v>
      </c>
      <c r="H22" s="6"/>
      <c r="I22" s="6" t="s">
        <v>47</v>
      </c>
      <c r="J22" s="7">
        <v>29773.91</v>
      </c>
      <c r="K22" s="7">
        <v>3531</v>
      </c>
      <c r="L22" s="7">
        <v>4442.6499999999996</v>
      </c>
      <c r="M22" s="8">
        <v>5.9999999999999995E-4</v>
      </c>
      <c r="N22" s="8">
        <v>3.3399999999999999E-2</v>
      </c>
      <c r="O22" s="8">
        <v>1.8E-3</v>
      </c>
    </row>
    <row r="23" spans="2:15">
      <c r="B23" s="6" t="s">
        <v>1655</v>
      </c>
      <c r="C23" s="17" t="s">
        <v>1656</v>
      </c>
      <c r="D23" s="6" t="s">
        <v>116</v>
      </c>
      <c r="E23" s="6"/>
      <c r="F23" s="6" t="s">
        <v>1648</v>
      </c>
      <c r="G23" s="6" t="s">
        <v>166</v>
      </c>
      <c r="H23" s="6"/>
      <c r="I23" s="6" t="s">
        <v>42</v>
      </c>
      <c r="J23" s="7">
        <v>182.38</v>
      </c>
      <c r="K23" s="7">
        <v>171000</v>
      </c>
      <c r="L23" s="7">
        <v>1138.04</v>
      </c>
      <c r="N23" s="8">
        <v>8.6E-3</v>
      </c>
      <c r="O23" s="8">
        <v>5.0000000000000001E-4</v>
      </c>
    </row>
    <row r="24" spans="2:15">
      <c r="B24" s="6" t="s">
        <v>1657</v>
      </c>
      <c r="C24" s="17" t="s">
        <v>1658</v>
      </c>
      <c r="D24" s="6" t="s">
        <v>751</v>
      </c>
      <c r="E24" s="6"/>
      <c r="F24" s="6" t="s">
        <v>1648</v>
      </c>
      <c r="G24" s="6" t="s">
        <v>166</v>
      </c>
      <c r="H24" s="6"/>
      <c r="I24" s="6" t="s">
        <v>47</v>
      </c>
      <c r="J24" s="7">
        <v>614958.01</v>
      </c>
      <c r="K24" s="7">
        <v>113</v>
      </c>
      <c r="L24" s="7">
        <v>2936.52</v>
      </c>
      <c r="M24" s="8">
        <v>5.0000000000000001E-3</v>
      </c>
      <c r="N24" s="8">
        <v>2.2100000000000002E-2</v>
      </c>
      <c r="O24" s="8">
        <v>1.1999999999999999E-3</v>
      </c>
    </row>
    <row r="25" spans="2:15">
      <c r="B25" s="13" t="s">
        <v>1643</v>
      </c>
      <c r="C25" s="14"/>
      <c r="D25" s="13"/>
      <c r="E25" s="13"/>
      <c r="F25" s="13"/>
      <c r="G25" s="13"/>
      <c r="H25" s="13"/>
      <c r="I25" s="13"/>
      <c r="J25" s="15">
        <v>3678.94</v>
      </c>
      <c r="L25" s="15">
        <v>25897.3</v>
      </c>
      <c r="N25" s="16">
        <v>0.1948</v>
      </c>
      <c r="O25" s="16">
        <v>1.04E-2</v>
      </c>
    </row>
    <row r="26" spans="2:15">
      <c r="B26" s="6" t="s">
        <v>1659</v>
      </c>
      <c r="C26" s="17" t="s">
        <v>1660</v>
      </c>
      <c r="D26" s="6" t="s">
        <v>732</v>
      </c>
      <c r="E26" s="6"/>
      <c r="F26" s="6" t="s">
        <v>1661</v>
      </c>
      <c r="G26" s="6" t="s">
        <v>166</v>
      </c>
      <c r="H26" s="6"/>
      <c r="I26" s="6" t="s">
        <v>42</v>
      </c>
      <c r="J26" s="7">
        <v>298.58</v>
      </c>
      <c r="K26" s="7">
        <v>791900</v>
      </c>
      <c r="L26" s="7">
        <v>8627.7999999999993</v>
      </c>
      <c r="M26" s="8">
        <v>0</v>
      </c>
      <c r="N26" s="8">
        <v>6.4899999999999999E-2</v>
      </c>
      <c r="O26" s="8">
        <v>3.5000000000000001E-3</v>
      </c>
    </row>
    <row r="27" spans="2:15">
      <c r="B27" s="6" t="s">
        <v>1662</v>
      </c>
      <c r="C27" s="17" t="s">
        <v>1663</v>
      </c>
      <c r="D27" s="6" t="s">
        <v>716</v>
      </c>
      <c r="E27" s="6"/>
      <c r="F27" s="6" t="s">
        <v>1661</v>
      </c>
      <c r="G27" s="6" t="s">
        <v>166</v>
      </c>
      <c r="H27" s="6"/>
      <c r="I27" s="6" t="s">
        <v>42</v>
      </c>
      <c r="J27" s="7">
        <v>934.03</v>
      </c>
      <c r="K27" s="7">
        <v>109924</v>
      </c>
      <c r="L27" s="7">
        <v>3746.5</v>
      </c>
      <c r="M27" s="8">
        <v>0</v>
      </c>
      <c r="N27" s="8">
        <v>2.8199999999999999E-2</v>
      </c>
      <c r="O27" s="8">
        <v>1.5E-3</v>
      </c>
    </row>
    <row r="28" spans="2:15">
      <c r="B28" s="6" t="s">
        <v>1664</v>
      </c>
      <c r="C28" s="17" t="s">
        <v>1665</v>
      </c>
      <c r="D28" s="6" t="s">
        <v>116</v>
      </c>
      <c r="E28" s="6"/>
      <c r="F28" s="6" t="s">
        <v>1661</v>
      </c>
      <c r="G28" s="6" t="s">
        <v>166</v>
      </c>
      <c r="H28" s="6"/>
      <c r="I28" s="6" t="s">
        <v>42</v>
      </c>
      <c r="J28" s="7">
        <v>1604.42</v>
      </c>
      <c r="K28" s="7">
        <v>123100</v>
      </c>
      <c r="L28" s="7">
        <v>7206.92</v>
      </c>
      <c r="M28" s="8">
        <v>0</v>
      </c>
      <c r="N28" s="8">
        <v>5.4199999999999998E-2</v>
      </c>
      <c r="O28" s="8">
        <v>2.8999999999999998E-3</v>
      </c>
    </row>
    <row r="29" spans="2:15">
      <c r="B29" s="6" t="s">
        <v>1666</v>
      </c>
      <c r="C29" s="17" t="s">
        <v>1667</v>
      </c>
      <c r="D29" s="6" t="s">
        <v>116</v>
      </c>
      <c r="E29" s="6"/>
      <c r="F29" s="6" t="s">
        <v>1661</v>
      </c>
      <c r="G29" s="6" t="s">
        <v>166</v>
      </c>
      <c r="H29" s="6"/>
      <c r="I29" s="6" t="s">
        <v>42</v>
      </c>
      <c r="J29" s="7">
        <v>82.25</v>
      </c>
      <c r="K29" s="7">
        <v>1232400</v>
      </c>
      <c r="L29" s="7">
        <v>3698.85</v>
      </c>
      <c r="M29" s="8">
        <v>0</v>
      </c>
      <c r="N29" s="8">
        <v>2.7799999999999998E-2</v>
      </c>
      <c r="O29" s="8">
        <v>1.5E-3</v>
      </c>
    </row>
    <row r="30" spans="2:15">
      <c r="B30" s="6" t="s">
        <v>1668</v>
      </c>
      <c r="C30" s="17" t="s">
        <v>1669</v>
      </c>
      <c r="D30" s="6" t="s">
        <v>116</v>
      </c>
      <c r="E30" s="6"/>
      <c r="F30" s="6" t="s">
        <v>1661</v>
      </c>
      <c r="G30" s="6" t="s">
        <v>166</v>
      </c>
      <c r="H30" s="6"/>
      <c r="I30" s="6" t="s">
        <v>42</v>
      </c>
      <c r="J30" s="7">
        <v>759.67</v>
      </c>
      <c r="K30" s="7">
        <v>94416</v>
      </c>
      <c r="L30" s="7">
        <v>2617.23</v>
      </c>
      <c r="M30" s="8">
        <v>1E-4</v>
      </c>
      <c r="N30" s="8">
        <v>1.9699999999999999E-2</v>
      </c>
      <c r="O30" s="8">
        <v>1.1000000000000001E-3</v>
      </c>
    </row>
    <row r="31" spans="2:15">
      <c r="B31" s="13" t="s">
        <v>1002</v>
      </c>
      <c r="C31" s="14"/>
      <c r="D31" s="13"/>
      <c r="E31" s="13"/>
      <c r="F31" s="13"/>
      <c r="G31" s="13"/>
      <c r="H31" s="13"/>
      <c r="I31" s="13"/>
      <c r="J31" s="15">
        <v>20510.36</v>
      </c>
      <c r="L31" s="15">
        <v>4129.34</v>
      </c>
      <c r="N31" s="16">
        <v>3.1099999999999999E-2</v>
      </c>
      <c r="O31" s="16">
        <v>1.6999999999999999E-3</v>
      </c>
    </row>
    <row r="32" spans="2:15">
      <c r="B32" s="6" t="s">
        <v>1670</v>
      </c>
      <c r="C32" s="17" t="s">
        <v>1671</v>
      </c>
      <c r="D32" s="6" t="s">
        <v>116</v>
      </c>
      <c r="E32" s="6"/>
      <c r="F32" s="6" t="s">
        <v>1672</v>
      </c>
      <c r="G32" s="6" t="s">
        <v>166</v>
      </c>
      <c r="H32" s="6"/>
      <c r="I32" s="6" t="s">
        <v>42</v>
      </c>
      <c r="J32" s="7">
        <v>17123</v>
      </c>
      <c r="K32" s="7">
        <v>2267</v>
      </c>
      <c r="L32" s="7">
        <v>1416.46</v>
      </c>
      <c r="M32" s="8">
        <v>5.9999999999999995E-4</v>
      </c>
      <c r="N32" s="8">
        <v>1.0699999999999999E-2</v>
      </c>
      <c r="O32" s="8">
        <v>5.9999999999999995E-4</v>
      </c>
    </row>
    <row r="33" spans="2:15">
      <c r="B33" s="6" t="s">
        <v>1673</v>
      </c>
      <c r="C33" s="17" t="s">
        <v>1674</v>
      </c>
      <c r="D33" s="6" t="s">
        <v>745</v>
      </c>
      <c r="E33" s="6"/>
      <c r="F33" s="6" t="s">
        <v>1672</v>
      </c>
      <c r="G33" s="6" t="s">
        <v>166</v>
      </c>
      <c r="H33" s="6"/>
      <c r="I33" s="6" t="s">
        <v>43</v>
      </c>
      <c r="J33" s="7">
        <v>1407.4</v>
      </c>
      <c r="K33" s="7">
        <v>2607300</v>
      </c>
      <c r="L33" s="7">
        <v>1214.8699999999999</v>
      </c>
      <c r="M33" s="8">
        <v>3.0999999999999999E-3</v>
      </c>
      <c r="N33" s="8">
        <v>9.1000000000000004E-3</v>
      </c>
      <c r="O33" s="8">
        <v>5.0000000000000001E-4</v>
      </c>
    </row>
    <row r="34" spans="2:15">
      <c r="B34" s="6" t="s">
        <v>1675</v>
      </c>
      <c r="C34" s="17" t="s">
        <v>1676</v>
      </c>
      <c r="D34" s="6" t="s">
        <v>116</v>
      </c>
      <c r="E34" s="6"/>
      <c r="F34" s="6" t="s">
        <v>1672</v>
      </c>
      <c r="G34" s="6" t="s">
        <v>166</v>
      </c>
      <c r="H34" s="6"/>
      <c r="I34" s="6" t="s">
        <v>42</v>
      </c>
      <c r="J34" s="7">
        <v>1979.97</v>
      </c>
      <c r="K34" s="7">
        <v>20734</v>
      </c>
      <c r="L34" s="7">
        <v>1498.01</v>
      </c>
      <c r="M34" s="8">
        <v>2.0000000000000001E-4</v>
      </c>
      <c r="N34" s="8">
        <v>1.1299999999999999E-2</v>
      </c>
      <c r="O34" s="8">
        <v>5.9999999999999995E-4</v>
      </c>
    </row>
    <row r="35" spans="2:15">
      <c r="B35" s="13" t="s">
        <v>1644</v>
      </c>
      <c r="C35" s="14"/>
      <c r="D35" s="13"/>
      <c r="E35" s="13"/>
      <c r="F35" s="13"/>
      <c r="G35" s="13"/>
      <c r="H35" s="13"/>
      <c r="I35" s="13"/>
      <c r="J35" s="15">
        <v>1227109.07</v>
      </c>
      <c r="L35" s="15">
        <v>82673.83</v>
      </c>
      <c r="N35" s="16">
        <v>0.62170000000000003</v>
      </c>
      <c r="O35" s="16">
        <v>3.32E-2</v>
      </c>
    </row>
    <row r="36" spans="2:15">
      <c r="B36" s="6" t="s">
        <v>1677</v>
      </c>
      <c r="C36" s="17" t="s">
        <v>1678</v>
      </c>
      <c r="D36" s="6" t="s">
        <v>116</v>
      </c>
      <c r="E36" s="6"/>
      <c r="F36" s="6" t="s">
        <v>116</v>
      </c>
      <c r="G36" s="6" t="s">
        <v>166</v>
      </c>
      <c r="H36" s="6"/>
      <c r="I36" s="6" t="s">
        <v>42</v>
      </c>
      <c r="J36" s="7">
        <v>1202.3800000000001</v>
      </c>
      <c r="K36" s="7">
        <v>165700</v>
      </c>
      <c r="L36" s="7">
        <v>7270.06</v>
      </c>
      <c r="M36" s="8">
        <v>8.0000000000000004E-4</v>
      </c>
      <c r="N36" s="8">
        <v>5.4699999999999999E-2</v>
      </c>
      <c r="O36" s="8">
        <v>2.8999999999999998E-3</v>
      </c>
    </row>
    <row r="37" spans="2:15">
      <c r="B37" s="6" t="s">
        <v>1679</v>
      </c>
      <c r="C37" s="17" t="s">
        <v>1680</v>
      </c>
      <c r="D37" s="6" t="s">
        <v>116</v>
      </c>
      <c r="E37" s="6"/>
      <c r="F37" s="6" t="s">
        <v>116</v>
      </c>
      <c r="G37" s="6" t="s">
        <v>166</v>
      </c>
      <c r="H37" s="6"/>
      <c r="I37" s="6" t="s">
        <v>47</v>
      </c>
      <c r="J37" s="7">
        <v>118690.19</v>
      </c>
      <c r="K37" s="7">
        <v>2000</v>
      </c>
      <c r="L37" s="7">
        <v>10031.219999999999</v>
      </c>
      <c r="M37" s="8">
        <v>1.2500000000000001E-2</v>
      </c>
      <c r="N37" s="8">
        <v>7.5399999999999995E-2</v>
      </c>
      <c r="O37" s="8">
        <v>4.0000000000000001E-3</v>
      </c>
    </row>
    <row r="38" spans="2:15">
      <c r="B38" s="6" t="s">
        <v>1681</v>
      </c>
      <c r="C38" s="17" t="s">
        <v>1682</v>
      </c>
      <c r="D38" s="6" t="s">
        <v>116</v>
      </c>
      <c r="E38" s="6"/>
      <c r="F38" s="6" t="s">
        <v>116</v>
      </c>
      <c r="G38" s="6" t="s">
        <v>166</v>
      </c>
      <c r="H38" s="6"/>
      <c r="I38" s="6" t="s">
        <v>42</v>
      </c>
      <c r="J38" s="7">
        <v>79155.820000000007</v>
      </c>
      <c r="K38" s="7">
        <v>102</v>
      </c>
      <c r="L38" s="7">
        <v>294.62</v>
      </c>
      <c r="M38" s="8">
        <v>6.9999999999999999E-4</v>
      </c>
      <c r="N38" s="8">
        <v>2.2000000000000001E-3</v>
      </c>
      <c r="O38" s="8">
        <v>1E-4</v>
      </c>
    </row>
    <row r="39" spans="2:15">
      <c r="B39" s="6" t="s">
        <v>1683</v>
      </c>
      <c r="C39" s="17" t="s">
        <v>1684</v>
      </c>
      <c r="D39" s="6" t="s">
        <v>116</v>
      </c>
      <c r="E39" s="6"/>
      <c r="F39" s="6" t="s">
        <v>116</v>
      </c>
      <c r="G39" s="6" t="s">
        <v>166</v>
      </c>
      <c r="H39" s="6"/>
      <c r="I39" s="6" t="s">
        <v>42</v>
      </c>
      <c r="J39" s="7">
        <v>201.65</v>
      </c>
      <c r="K39" s="7">
        <v>1298900</v>
      </c>
      <c r="L39" s="7">
        <v>9557.7999999999993</v>
      </c>
      <c r="M39" s="8">
        <v>0</v>
      </c>
      <c r="N39" s="8">
        <v>7.1900000000000006E-2</v>
      </c>
      <c r="O39" s="8">
        <v>3.8E-3</v>
      </c>
    </row>
    <row r="40" spans="2:15">
      <c r="B40" s="6" t="s">
        <v>1685</v>
      </c>
      <c r="C40" s="17">
        <v>236236236</v>
      </c>
      <c r="D40" s="6" t="s">
        <v>116</v>
      </c>
      <c r="E40" s="6"/>
      <c r="F40" s="6" t="s">
        <v>116</v>
      </c>
      <c r="G40" s="6" t="s">
        <v>166</v>
      </c>
      <c r="H40" s="6"/>
      <c r="I40" s="6" t="s">
        <v>42</v>
      </c>
      <c r="J40" s="7">
        <v>5283.92</v>
      </c>
      <c r="K40" s="7">
        <v>9854</v>
      </c>
      <c r="L40" s="7">
        <v>1899.95</v>
      </c>
      <c r="M40">
        <v>0</v>
      </c>
      <c r="N40" s="8">
        <v>1.43E-2</v>
      </c>
      <c r="O40" s="8">
        <v>8.0000000000000004E-4</v>
      </c>
    </row>
    <row r="41" spans="2:15">
      <c r="B41" s="6" t="s">
        <v>1686</v>
      </c>
      <c r="C41" s="17">
        <v>701003634</v>
      </c>
      <c r="D41" s="6" t="s">
        <v>116</v>
      </c>
      <c r="E41" s="6"/>
      <c r="F41" s="6" t="s">
        <v>116</v>
      </c>
      <c r="G41" s="6" t="s">
        <v>166</v>
      </c>
      <c r="H41" s="6"/>
      <c r="I41" s="6" t="s">
        <v>42</v>
      </c>
      <c r="J41" s="7">
        <v>627657.98</v>
      </c>
      <c r="K41" s="7">
        <v>107</v>
      </c>
      <c r="L41" s="7">
        <v>2450.65</v>
      </c>
      <c r="M41" s="8">
        <v>1.6999999999999999E-3</v>
      </c>
      <c r="N41" s="8">
        <v>1.84E-2</v>
      </c>
      <c r="O41" s="8">
        <v>1E-3</v>
      </c>
    </row>
    <row r="42" spans="2:15">
      <c r="B42" s="6" t="s">
        <v>1687</v>
      </c>
      <c r="C42" s="17" t="s">
        <v>1688</v>
      </c>
      <c r="D42" s="6" t="s">
        <v>116</v>
      </c>
      <c r="E42" s="6"/>
      <c r="F42" s="6" t="s">
        <v>116</v>
      </c>
      <c r="G42" s="6" t="s">
        <v>166</v>
      </c>
      <c r="H42" s="6"/>
      <c r="I42" s="6" t="s">
        <v>42</v>
      </c>
      <c r="J42" s="7">
        <v>5519.32</v>
      </c>
      <c r="K42" s="7">
        <v>8879</v>
      </c>
      <c r="L42" s="7">
        <v>1788.23</v>
      </c>
      <c r="M42" s="8">
        <v>2.06E-2</v>
      </c>
      <c r="N42" s="8">
        <v>1.34E-2</v>
      </c>
      <c r="O42" s="8">
        <v>6.9999999999999999E-4</v>
      </c>
    </row>
    <row r="43" spans="2:15">
      <c r="B43" s="6" t="s">
        <v>1689</v>
      </c>
      <c r="C43" s="17" t="s">
        <v>1706</v>
      </c>
      <c r="D43" s="6" t="s">
        <v>116</v>
      </c>
      <c r="E43" s="6"/>
      <c r="F43" s="6" t="s">
        <v>705</v>
      </c>
      <c r="G43" s="6" t="s">
        <v>166</v>
      </c>
      <c r="H43" s="6"/>
      <c r="I43" s="6" t="s">
        <v>42</v>
      </c>
      <c r="J43" s="7">
        <v>1467.83</v>
      </c>
      <c r="K43" s="7">
        <v>10087</v>
      </c>
      <c r="L43" s="7">
        <v>540.27</v>
      </c>
      <c r="M43">
        <v>0</v>
      </c>
      <c r="N43" s="8">
        <v>4.1000000000000003E-3</v>
      </c>
      <c r="O43" s="8">
        <v>2.0000000000000001E-4</v>
      </c>
    </row>
    <row r="44" spans="2:15">
      <c r="B44" s="6" t="s">
        <v>1690</v>
      </c>
      <c r="C44" s="17" t="s">
        <v>1691</v>
      </c>
      <c r="D44" s="6" t="s">
        <v>116</v>
      </c>
      <c r="E44" s="6"/>
      <c r="F44" s="6" t="s">
        <v>116</v>
      </c>
      <c r="G44" s="6" t="s">
        <v>166</v>
      </c>
      <c r="H44" s="6"/>
      <c r="I44" s="6" t="s">
        <v>42</v>
      </c>
      <c r="J44" s="7">
        <v>4403.29</v>
      </c>
      <c r="K44" s="7">
        <v>8718</v>
      </c>
      <c r="L44" s="7">
        <v>1400.77</v>
      </c>
      <c r="M44" s="8">
        <v>2.0000000000000001E-4</v>
      </c>
      <c r="N44" s="8">
        <v>1.0500000000000001E-2</v>
      </c>
      <c r="O44" s="8">
        <v>5.9999999999999995E-4</v>
      </c>
    </row>
    <row r="45" spans="2:15">
      <c r="B45" s="6" t="s">
        <v>1692</v>
      </c>
      <c r="C45" s="17" t="s">
        <v>1706</v>
      </c>
      <c r="D45" s="6" t="s">
        <v>116</v>
      </c>
      <c r="E45" s="6"/>
      <c r="F45" s="6" t="s">
        <v>705</v>
      </c>
      <c r="G45" s="6" t="s">
        <v>166</v>
      </c>
      <c r="H45" s="6"/>
      <c r="I45" s="6" t="s">
        <v>42</v>
      </c>
      <c r="J45" s="7">
        <v>1618.56</v>
      </c>
      <c r="K45" s="7">
        <v>16941</v>
      </c>
      <c r="L45" s="7">
        <v>1000.56</v>
      </c>
      <c r="N45" s="8">
        <v>7.4999999999999997E-3</v>
      </c>
      <c r="O45" s="8">
        <v>4.0000000000000002E-4</v>
      </c>
    </row>
    <row r="46" spans="2:15">
      <c r="B46" s="6" t="s">
        <v>1693</v>
      </c>
      <c r="C46" s="17" t="s">
        <v>1694</v>
      </c>
      <c r="D46" s="6" t="s">
        <v>116</v>
      </c>
      <c r="E46" s="6"/>
      <c r="F46" s="6" t="s">
        <v>713</v>
      </c>
      <c r="G46" s="6" t="s">
        <v>166</v>
      </c>
      <c r="H46" s="6"/>
      <c r="I46" s="6" t="s">
        <v>47</v>
      </c>
      <c r="J46" s="7">
        <v>121865.32</v>
      </c>
      <c r="K46" s="7">
        <v>1881</v>
      </c>
      <c r="L46" s="7">
        <v>9686.75</v>
      </c>
      <c r="M46" s="8">
        <v>0</v>
      </c>
      <c r="N46" s="8">
        <v>7.2800000000000004E-2</v>
      </c>
      <c r="O46" s="8">
        <v>3.8999999999999998E-3</v>
      </c>
    </row>
    <row r="47" spans="2:15">
      <c r="B47" s="6" t="s">
        <v>1695</v>
      </c>
      <c r="C47" s="17" t="s">
        <v>1696</v>
      </c>
      <c r="D47" s="6" t="s">
        <v>116</v>
      </c>
      <c r="E47" s="6"/>
      <c r="F47" s="6" t="s">
        <v>116</v>
      </c>
      <c r="G47" s="6" t="s">
        <v>166</v>
      </c>
      <c r="H47" s="6"/>
      <c r="I47" s="6" t="s">
        <v>42</v>
      </c>
      <c r="J47" s="7">
        <v>56864.07</v>
      </c>
      <c r="K47" s="7">
        <v>864</v>
      </c>
      <c r="L47" s="7">
        <v>1792.77</v>
      </c>
      <c r="M47">
        <v>0</v>
      </c>
      <c r="N47" s="8">
        <v>1.35E-2</v>
      </c>
      <c r="O47" s="8">
        <v>6.9999999999999999E-4</v>
      </c>
    </row>
    <row r="48" spans="2:15">
      <c r="B48" s="6" t="s">
        <v>1697</v>
      </c>
      <c r="C48" s="17" t="s">
        <v>1698</v>
      </c>
      <c r="D48" s="6" t="s">
        <v>116</v>
      </c>
      <c r="E48" s="6"/>
      <c r="F48" s="6" t="s">
        <v>116</v>
      </c>
      <c r="G48" s="6" t="s">
        <v>166</v>
      </c>
      <c r="H48" s="6"/>
      <c r="I48" s="6" t="s">
        <v>42</v>
      </c>
      <c r="J48" s="7">
        <v>2201.6999999999998</v>
      </c>
      <c r="K48" s="7">
        <v>29576</v>
      </c>
      <c r="L48" s="7">
        <v>2376.14</v>
      </c>
      <c r="N48" s="8">
        <v>1.7899999999999999E-2</v>
      </c>
      <c r="O48" s="8">
        <v>1E-3</v>
      </c>
    </row>
    <row r="49" spans="2:15">
      <c r="B49" s="6" t="s">
        <v>1699</v>
      </c>
      <c r="C49" s="17" t="s">
        <v>1700</v>
      </c>
      <c r="D49" s="6" t="s">
        <v>116</v>
      </c>
      <c r="E49" s="6"/>
      <c r="F49" s="6" t="s">
        <v>116</v>
      </c>
      <c r="G49" s="6" t="s">
        <v>166</v>
      </c>
      <c r="H49" s="6"/>
      <c r="I49" s="6" t="s">
        <v>42</v>
      </c>
      <c r="J49" s="7">
        <v>2201.6999999999998</v>
      </c>
      <c r="K49" s="7">
        <v>31270</v>
      </c>
      <c r="L49" s="7">
        <v>2512.2399999999998</v>
      </c>
      <c r="M49" s="8">
        <v>2.9399999999999999E-2</v>
      </c>
      <c r="N49" s="8">
        <v>1.89E-2</v>
      </c>
      <c r="O49" s="8">
        <v>1E-3</v>
      </c>
    </row>
    <row r="50" spans="2:15">
      <c r="B50" s="6" t="s">
        <v>1701</v>
      </c>
      <c r="C50" s="17" t="s">
        <v>1702</v>
      </c>
      <c r="D50" s="6" t="s">
        <v>116</v>
      </c>
      <c r="E50" s="6"/>
      <c r="F50" s="6" t="s">
        <v>116</v>
      </c>
      <c r="G50" s="6" t="s">
        <v>166</v>
      </c>
      <c r="H50" s="6"/>
      <c r="I50" s="6" t="s">
        <v>42</v>
      </c>
      <c r="J50" s="7">
        <v>17972.34</v>
      </c>
      <c r="K50" s="7">
        <v>2236</v>
      </c>
      <c r="L50" s="7">
        <v>1466.39</v>
      </c>
      <c r="M50">
        <v>0</v>
      </c>
      <c r="N50" s="8">
        <v>1.0999999999999999E-2</v>
      </c>
      <c r="O50" s="8">
        <v>5.9999999999999995E-4</v>
      </c>
    </row>
    <row r="51" spans="2:15">
      <c r="B51" s="6" t="s">
        <v>1703</v>
      </c>
      <c r="C51" s="17" t="s">
        <v>1704</v>
      </c>
      <c r="D51" s="6" t="s">
        <v>116</v>
      </c>
      <c r="E51" s="6"/>
      <c r="F51" s="6" t="s">
        <v>116</v>
      </c>
      <c r="G51" s="6" t="s">
        <v>166</v>
      </c>
      <c r="H51" s="6"/>
      <c r="I51" s="6" t="s">
        <v>42</v>
      </c>
      <c r="J51" s="7">
        <v>108.69</v>
      </c>
      <c r="K51" s="7">
        <v>287303</v>
      </c>
      <c r="L51" s="7">
        <v>1139.46</v>
      </c>
      <c r="M51" s="8">
        <v>2.9999999999999997E-4</v>
      </c>
      <c r="N51" s="8">
        <v>8.6E-3</v>
      </c>
      <c r="O51" s="8">
        <v>5.0000000000000001E-4</v>
      </c>
    </row>
    <row r="52" spans="2:15">
      <c r="B52" s="6" t="s">
        <v>1705</v>
      </c>
      <c r="C52" s="17" t="s">
        <v>1706</v>
      </c>
      <c r="D52" s="6" t="s">
        <v>116</v>
      </c>
      <c r="E52" s="6"/>
      <c r="F52" s="6" t="s">
        <v>116</v>
      </c>
      <c r="G52" s="6" t="s">
        <v>166</v>
      </c>
      <c r="H52" s="6"/>
      <c r="I52" s="6" t="s">
        <v>42</v>
      </c>
      <c r="J52" s="7">
        <v>17113.86</v>
      </c>
      <c r="K52" s="7">
        <v>1625</v>
      </c>
      <c r="L52" s="7">
        <v>1014.79</v>
      </c>
      <c r="N52" s="8">
        <v>7.6E-3</v>
      </c>
      <c r="O52" s="8">
        <v>4.0000000000000002E-4</v>
      </c>
    </row>
    <row r="53" spans="2:15">
      <c r="B53" s="6" t="s">
        <v>1707</v>
      </c>
      <c r="C53" s="17" t="s">
        <v>1708</v>
      </c>
      <c r="D53" s="6" t="s">
        <v>116</v>
      </c>
      <c r="E53" s="6"/>
      <c r="F53" s="6" t="s">
        <v>116</v>
      </c>
      <c r="G53" s="6" t="s">
        <v>166</v>
      </c>
      <c r="H53" s="6"/>
      <c r="I53" s="6" t="s">
        <v>52</v>
      </c>
      <c r="J53" s="7">
        <v>3405.69</v>
      </c>
      <c r="K53" s="7">
        <v>17435</v>
      </c>
      <c r="L53" s="7">
        <v>1590.98</v>
      </c>
      <c r="M53">
        <v>0</v>
      </c>
      <c r="N53" s="8">
        <v>1.2E-2</v>
      </c>
      <c r="O53" s="8">
        <v>5.9999999999999995E-4</v>
      </c>
    </row>
    <row r="54" spans="2:15">
      <c r="B54" s="6" t="s">
        <v>1709</v>
      </c>
      <c r="C54" s="17" t="s">
        <v>1710</v>
      </c>
      <c r="D54" s="6" t="s">
        <v>116</v>
      </c>
      <c r="E54" s="6"/>
      <c r="F54" s="6" t="s">
        <v>116</v>
      </c>
      <c r="G54" s="6" t="s">
        <v>166</v>
      </c>
      <c r="H54" s="6"/>
      <c r="I54" s="6" t="s">
        <v>47</v>
      </c>
      <c r="J54" s="7">
        <v>4433.4399999999996</v>
      </c>
      <c r="K54" s="7">
        <v>20444</v>
      </c>
      <c r="L54" s="7">
        <v>3830.15</v>
      </c>
      <c r="N54" s="8">
        <v>2.8799999999999999E-2</v>
      </c>
      <c r="O54" s="8">
        <v>1.5E-3</v>
      </c>
    </row>
    <row r="55" spans="2:15">
      <c r="B55" s="6" t="s">
        <v>1711</v>
      </c>
      <c r="C55" s="17" t="s">
        <v>1712</v>
      </c>
      <c r="D55" s="6" t="s">
        <v>116</v>
      </c>
      <c r="E55" s="6"/>
      <c r="F55" s="6" t="s">
        <v>116</v>
      </c>
      <c r="G55" s="6" t="s">
        <v>166</v>
      </c>
      <c r="H55" s="6"/>
      <c r="I55" s="6" t="s">
        <v>42</v>
      </c>
      <c r="J55" s="7">
        <v>2124.13</v>
      </c>
      <c r="K55" s="7">
        <v>13126</v>
      </c>
      <c r="L55" s="7">
        <v>1017.39</v>
      </c>
      <c r="M55">
        <v>0</v>
      </c>
      <c r="N55" s="8">
        <v>7.7000000000000002E-3</v>
      </c>
      <c r="O55" s="8">
        <v>4.0000000000000002E-4</v>
      </c>
    </row>
    <row r="56" spans="2:15">
      <c r="B56" s="6" t="s">
        <v>1713</v>
      </c>
      <c r="C56" s="17" t="s">
        <v>1714</v>
      </c>
      <c r="D56" s="6" t="s">
        <v>116</v>
      </c>
      <c r="E56" s="6"/>
      <c r="F56" s="6" t="s">
        <v>116</v>
      </c>
      <c r="G56" s="6" t="s">
        <v>166</v>
      </c>
      <c r="H56" s="6"/>
      <c r="I56" s="6" t="s">
        <v>42</v>
      </c>
      <c r="J56" s="7">
        <v>146545.69</v>
      </c>
      <c r="K56" s="7">
        <v>977</v>
      </c>
      <c r="L56" s="7">
        <v>5224.46</v>
      </c>
      <c r="N56" s="8">
        <v>3.9300000000000002E-2</v>
      </c>
      <c r="O56" s="8">
        <v>2.0999999999999999E-3</v>
      </c>
    </row>
    <row r="57" spans="2:15">
      <c r="B57" s="6" t="s">
        <v>1715</v>
      </c>
      <c r="C57" s="17" t="s">
        <v>1716</v>
      </c>
      <c r="D57" s="6" t="s">
        <v>116</v>
      </c>
      <c r="E57" s="6"/>
      <c r="F57" s="6" t="s">
        <v>116</v>
      </c>
      <c r="G57" s="6" t="s">
        <v>166</v>
      </c>
      <c r="H57" s="6"/>
      <c r="I57" s="6" t="s">
        <v>42</v>
      </c>
      <c r="J57" s="7">
        <v>16.22</v>
      </c>
      <c r="K57" s="7">
        <v>1111400</v>
      </c>
      <c r="L57" s="7">
        <v>657.85</v>
      </c>
      <c r="M57" s="8">
        <v>1E-4</v>
      </c>
      <c r="N57" s="8">
        <v>4.8999999999999998E-3</v>
      </c>
      <c r="O57" s="8">
        <v>2.9999999999999997E-4</v>
      </c>
    </row>
    <row r="58" spans="2:15">
      <c r="B58" s="6" t="s">
        <v>1717</v>
      </c>
      <c r="C58" s="17" t="s">
        <v>1718</v>
      </c>
      <c r="D58" s="6" t="s">
        <v>116</v>
      </c>
      <c r="E58" s="6"/>
      <c r="F58" s="6" t="s">
        <v>116</v>
      </c>
      <c r="G58" s="6" t="s">
        <v>166</v>
      </c>
      <c r="H58" s="6"/>
      <c r="I58" s="6" t="s">
        <v>42</v>
      </c>
      <c r="J58" s="7">
        <v>598.49</v>
      </c>
      <c r="K58" s="7">
        <v>425700</v>
      </c>
      <c r="L58" s="7">
        <v>9296.85</v>
      </c>
      <c r="M58" s="8">
        <v>3.15E-2</v>
      </c>
      <c r="N58" s="8">
        <v>6.9900000000000004E-2</v>
      </c>
      <c r="O58" s="8">
        <v>3.7000000000000002E-3</v>
      </c>
    </row>
    <row r="59" spans="2:15">
      <c r="B59" s="6" t="s">
        <v>1719</v>
      </c>
      <c r="C59" s="17" t="s">
        <v>1720</v>
      </c>
      <c r="D59" s="6" t="s">
        <v>116</v>
      </c>
      <c r="E59" s="6"/>
      <c r="F59" s="6" t="s">
        <v>116</v>
      </c>
      <c r="G59" s="6" t="s">
        <v>166</v>
      </c>
      <c r="H59" s="6"/>
      <c r="I59" s="6" t="s">
        <v>42</v>
      </c>
      <c r="J59" s="7">
        <v>6456.76</v>
      </c>
      <c r="K59" s="7">
        <v>20515</v>
      </c>
      <c r="L59" s="7">
        <v>4833.4799999999996</v>
      </c>
      <c r="M59" s="8">
        <v>2E-3</v>
      </c>
      <c r="N59" s="8">
        <v>3.6299999999999999E-2</v>
      </c>
      <c r="O59" s="8">
        <v>1.9E-3</v>
      </c>
    </row>
    <row r="62" spans="2:15">
      <c r="B62" s="6" t="s">
        <v>169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2954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1721</v>
      </c>
    </row>
    <row r="8" spans="2:12">
      <c r="B8" s="3" t="s">
        <v>87</v>
      </c>
      <c r="C8" s="3" t="s">
        <v>88</v>
      </c>
      <c r="D8" s="3" t="s">
        <v>172</v>
      </c>
      <c r="E8" s="3" t="s">
        <v>248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1722</v>
      </c>
      <c r="C11" s="12"/>
      <c r="D11" s="3"/>
      <c r="E11" s="3"/>
      <c r="F11" s="3"/>
      <c r="G11" s="9">
        <v>3583192.54</v>
      </c>
      <c r="I11" s="9">
        <v>228.04</v>
      </c>
      <c r="K11" s="10">
        <v>1</v>
      </c>
      <c r="L11" s="10">
        <v>1E-4</v>
      </c>
    </row>
    <row r="12" spans="2:12">
      <c r="B12" s="3" t="s">
        <v>1723</v>
      </c>
      <c r="C12" s="12"/>
      <c r="D12" s="3"/>
      <c r="E12" s="3"/>
      <c r="F12" s="3"/>
      <c r="G12" s="9">
        <v>3583192.54</v>
      </c>
      <c r="I12" s="9">
        <v>228.04</v>
      </c>
      <c r="K12" s="10">
        <v>1</v>
      </c>
      <c r="L12" s="10">
        <v>1E-4</v>
      </c>
    </row>
    <row r="13" spans="2:12">
      <c r="B13" s="13" t="s">
        <v>1723</v>
      </c>
      <c r="C13" s="14"/>
      <c r="D13" s="13"/>
      <c r="E13" s="13"/>
      <c r="F13" s="13"/>
      <c r="G13" s="15">
        <v>3583192.54</v>
      </c>
      <c r="I13" s="15">
        <v>228.04</v>
      </c>
      <c r="K13" s="16">
        <v>1</v>
      </c>
      <c r="L13" s="16">
        <v>1E-4</v>
      </c>
    </row>
    <row r="14" spans="2:12">
      <c r="B14" s="6" t="s">
        <v>1724</v>
      </c>
      <c r="C14" s="17">
        <v>1137017</v>
      </c>
      <c r="D14" s="6" t="s">
        <v>187</v>
      </c>
      <c r="E14" s="6" t="s">
        <v>1192</v>
      </c>
      <c r="F14" s="6" t="s">
        <v>106</v>
      </c>
      <c r="G14" s="7">
        <v>13884.69</v>
      </c>
      <c r="H14" s="7">
        <v>99.9</v>
      </c>
      <c r="I14" s="7">
        <v>13.87</v>
      </c>
      <c r="J14" s="8">
        <v>2.2000000000000001E-3</v>
      </c>
      <c r="K14" s="8">
        <v>6.08E-2</v>
      </c>
      <c r="L14" s="8">
        <v>0</v>
      </c>
    </row>
    <row r="15" spans="2:12">
      <c r="B15" s="6" t="s">
        <v>1725</v>
      </c>
      <c r="C15" s="17">
        <v>7200124</v>
      </c>
      <c r="D15" s="6" t="s">
        <v>187</v>
      </c>
      <c r="E15" s="6" t="s">
        <v>625</v>
      </c>
      <c r="F15" s="6" t="s">
        <v>106</v>
      </c>
      <c r="G15" s="7">
        <v>142099.32999999999</v>
      </c>
      <c r="H15" s="7">
        <v>10.4</v>
      </c>
      <c r="I15" s="7">
        <v>14.78</v>
      </c>
      <c r="J15" s="8">
        <v>4.7000000000000002E-3</v>
      </c>
      <c r="K15" s="8">
        <v>6.4799999999999996E-2</v>
      </c>
      <c r="L15" s="8">
        <v>0</v>
      </c>
    </row>
    <row r="16" spans="2:12">
      <c r="B16" s="6" t="s">
        <v>1726</v>
      </c>
      <c r="C16" s="17">
        <v>1145341</v>
      </c>
      <c r="D16" s="6" t="s">
        <v>187</v>
      </c>
      <c r="E16" s="6" t="s">
        <v>299</v>
      </c>
      <c r="F16" s="6" t="s">
        <v>106</v>
      </c>
      <c r="G16" s="7">
        <v>6100.79</v>
      </c>
      <c r="H16" s="7">
        <v>40.700000000000003</v>
      </c>
      <c r="I16" s="7">
        <v>2.48</v>
      </c>
      <c r="J16" s="8">
        <v>1.1000000000000001E-3</v>
      </c>
      <c r="K16" s="8">
        <v>1.09E-2</v>
      </c>
      <c r="L16" s="8">
        <v>0</v>
      </c>
    </row>
    <row r="17" spans="2:12">
      <c r="B17" s="6" t="s">
        <v>1727</v>
      </c>
      <c r="C17" s="17">
        <v>1145358</v>
      </c>
      <c r="D17" s="6" t="s">
        <v>187</v>
      </c>
      <c r="E17" s="6" t="s">
        <v>299</v>
      </c>
      <c r="F17" s="6" t="s">
        <v>106</v>
      </c>
      <c r="G17" s="7">
        <v>5338.19</v>
      </c>
      <c r="H17" s="7">
        <v>78.8</v>
      </c>
      <c r="I17" s="7">
        <v>4.21</v>
      </c>
      <c r="J17" s="8">
        <v>1.1000000000000001E-3</v>
      </c>
      <c r="K17" s="8">
        <v>1.84E-2</v>
      </c>
      <c r="L17" s="8">
        <v>0</v>
      </c>
    </row>
    <row r="18" spans="2:12">
      <c r="B18" s="6" t="s">
        <v>1728</v>
      </c>
      <c r="C18" s="17">
        <v>1145366</v>
      </c>
      <c r="D18" s="6" t="s">
        <v>187</v>
      </c>
      <c r="E18" s="6" t="s">
        <v>299</v>
      </c>
      <c r="F18" s="6" t="s">
        <v>106</v>
      </c>
      <c r="G18" s="7">
        <v>4575.59</v>
      </c>
      <c r="H18" s="7">
        <v>117.8</v>
      </c>
      <c r="I18" s="7">
        <v>5.39</v>
      </c>
      <c r="J18" s="8">
        <v>1.1000000000000001E-3</v>
      </c>
      <c r="K18" s="8">
        <v>2.3599999999999999E-2</v>
      </c>
      <c r="L18" s="8">
        <v>0</v>
      </c>
    </row>
    <row r="19" spans="2:12">
      <c r="B19" s="6" t="s">
        <v>1729</v>
      </c>
      <c r="C19" s="17">
        <v>1141282</v>
      </c>
      <c r="D19" s="6" t="s">
        <v>187</v>
      </c>
      <c r="E19" s="6" t="s">
        <v>283</v>
      </c>
      <c r="F19" s="6" t="s">
        <v>106</v>
      </c>
      <c r="G19" s="7">
        <v>28730.91</v>
      </c>
      <c r="H19" s="7">
        <v>5.5</v>
      </c>
      <c r="I19" s="7">
        <v>1.58</v>
      </c>
      <c r="J19" s="8">
        <v>3.7000000000000002E-3</v>
      </c>
      <c r="K19" s="8">
        <v>6.8999999999999999E-3</v>
      </c>
      <c r="L19" s="8">
        <v>0</v>
      </c>
    </row>
    <row r="20" spans="2:12">
      <c r="B20" s="6" t="s">
        <v>1730</v>
      </c>
      <c r="C20" s="17">
        <v>1141290</v>
      </c>
      <c r="D20" s="6" t="s">
        <v>187</v>
      </c>
      <c r="E20" s="6" t="s">
        <v>283</v>
      </c>
      <c r="F20" s="6" t="s">
        <v>106</v>
      </c>
      <c r="G20" s="7">
        <v>21548.16</v>
      </c>
      <c r="H20" s="7">
        <v>12.5</v>
      </c>
      <c r="I20" s="7">
        <v>2.69</v>
      </c>
      <c r="J20" s="8">
        <v>3.7000000000000002E-3</v>
      </c>
      <c r="K20" s="8">
        <v>1.18E-2</v>
      </c>
      <c r="L20" s="8">
        <v>0</v>
      </c>
    </row>
    <row r="21" spans="2:12">
      <c r="B21" s="6" t="s">
        <v>1731</v>
      </c>
      <c r="C21" s="17">
        <v>1140268</v>
      </c>
      <c r="D21" s="6" t="s">
        <v>187</v>
      </c>
      <c r="E21" s="6" t="s">
        <v>283</v>
      </c>
      <c r="F21" s="6" t="s">
        <v>106</v>
      </c>
      <c r="G21" s="7">
        <v>15201.54</v>
      </c>
      <c r="H21" s="7">
        <v>22.1</v>
      </c>
      <c r="I21" s="7">
        <v>3.36</v>
      </c>
      <c r="J21" s="8">
        <v>2.5999999999999999E-3</v>
      </c>
      <c r="K21" s="8">
        <v>1.47E-2</v>
      </c>
      <c r="L21" s="8">
        <v>0</v>
      </c>
    </row>
    <row r="22" spans="2:12">
      <c r="B22" s="6" t="s">
        <v>1732</v>
      </c>
      <c r="C22" s="17">
        <v>1147669</v>
      </c>
      <c r="D22" s="6" t="s">
        <v>187</v>
      </c>
      <c r="E22" s="6" t="s">
        <v>664</v>
      </c>
      <c r="F22" s="6" t="s">
        <v>106</v>
      </c>
      <c r="G22" s="7">
        <v>2416.17</v>
      </c>
      <c r="H22" s="7">
        <v>126.13</v>
      </c>
      <c r="I22" s="7">
        <v>3.05</v>
      </c>
      <c r="J22" s="8">
        <v>3.2000000000000002E-3</v>
      </c>
      <c r="K22" s="8">
        <v>1.34E-2</v>
      </c>
      <c r="L22" s="8">
        <v>0</v>
      </c>
    </row>
    <row r="23" spans="2:12">
      <c r="B23" s="6" t="s">
        <v>1733</v>
      </c>
      <c r="C23" s="17">
        <v>1132869</v>
      </c>
      <c r="D23" s="6" t="s">
        <v>187</v>
      </c>
      <c r="E23" s="6" t="s">
        <v>299</v>
      </c>
      <c r="F23" s="6" t="s">
        <v>106</v>
      </c>
      <c r="G23" s="7">
        <v>5452.63</v>
      </c>
      <c r="H23" s="7">
        <v>5.7</v>
      </c>
      <c r="I23" s="7">
        <v>0.31</v>
      </c>
      <c r="J23" s="8">
        <v>1.4E-3</v>
      </c>
      <c r="K23" s="8">
        <v>1.4E-3</v>
      </c>
      <c r="L23" s="8">
        <v>0</v>
      </c>
    </row>
    <row r="24" spans="2:12">
      <c r="B24" s="6" t="s">
        <v>1734</v>
      </c>
      <c r="C24" s="17">
        <v>1150846</v>
      </c>
      <c r="D24" s="6" t="s">
        <v>187</v>
      </c>
      <c r="E24" s="6" t="s">
        <v>299</v>
      </c>
      <c r="F24" s="6" t="s">
        <v>106</v>
      </c>
      <c r="G24" s="7">
        <v>13720.44</v>
      </c>
      <c r="H24" s="7">
        <v>225.3</v>
      </c>
      <c r="I24" s="7">
        <v>30.91</v>
      </c>
      <c r="J24" s="8">
        <v>0</v>
      </c>
      <c r="K24" s="8">
        <v>0.1356</v>
      </c>
      <c r="L24" s="8">
        <v>0</v>
      </c>
    </row>
    <row r="25" spans="2:12">
      <c r="B25" s="6" t="s">
        <v>1735</v>
      </c>
      <c r="C25" s="17">
        <v>1150853</v>
      </c>
      <c r="D25" s="6" t="s">
        <v>187</v>
      </c>
      <c r="E25" s="6" t="s">
        <v>299</v>
      </c>
      <c r="F25" s="6" t="s">
        <v>106</v>
      </c>
      <c r="G25" s="7">
        <v>13720.44</v>
      </c>
      <c r="H25" s="7">
        <v>325.5</v>
      </c>
      <c r="I25" s="7">
        <v>44.66</v>
      </c>
      <c r="J25" s="8">
        <v>0</v>
      </c>
      <c r="K25" s="8">
        <v>0.1958</v>
      </c>
      <c r="L25" s="8">
        <v>0</v>
      </c>
    </row>
    <row r="26" spans="2:12">
      <c r="B26" s="6" t="s">
        <v>1736</v>
      </c>
      <c r="C26" s="17">
        <v>3940277</v>
      </c>
      <c r="D26" s="6" t="s">
        <v>187</v>
      </c>
      <c r="E26" s="6" t="s">
        <v>664</v>
      </c>
      <c r="F26" s="6" t="s">
        <v>106</v>
      </c>
      <c r="G26" s="7">
        <v>1965909.33</v>
      </c>
      <c r="H26" s="7">
        <v>1.5</v>
      </c>
      <c r="I26" s="7">
        <v>29.49</v>
      </c>
      <c r="J26" s="8">
        <v>2.0999999999999999E-3</v>
      </c>
      <c r="K26" s="8">
        <v>0.1293</v>
      </c>
      <c r="L26" s="8">
        <v>0</v>
      </c>
    </row>
    <row r="27" spans="2:12">
      <c r="B27" s="6" t="s">
        <v>1737</v>
      </c>
      <c r="C27" s="17">
        <v>3940285</v>
      </c>
      <c r="D27" s="6" t="s">
        <v>187</v>
      </c>
      <c r="E27" s="6" t="s">
        <v>664</v>
      </c>
      <c r="F27" s="6" t="s">
        <v>106</v>
      </c>
      <c r="G27" s="7">
        <v>1344494.34</v>
      </c>
      <c r="H27" s="7">
        <v>5.3</v>
      </c>
      <c r="I27" s="7">
        <v>71.260000000000005</v>
      </c>
      <c r="J27" s="8">
        <v>2.2000000000000001E-3</v>
      </c>
      <c r="K27" s="8">
        <v>0.3125</v>
      </c>
      <c r="L27" s="8">
        <v>0</v>
      </c>
    </row>
    <row r="28" spans="2:12">
      <c r="B28" s="3" t="s">
        <v>1738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1738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169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2018-09-04T04:06:53Z</dcterms:modified>
  <cp:category/>
  <cp:contentStatus/>
</cp:coreProperties>
</file>