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<sst xmlns="http://schemas.openxmlformats.org/spreadsheetml/2006/main" count="3810" uniqueCount="841">
  <si>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</si>
  <si>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</si>
  <si>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</si>
  <si>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</si>
  <si>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</si>
  <si>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</si>
  <si>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</si>
  <si>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</si>
  <si>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</si>
  <si>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</si>
  <si>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</si>
  <si>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</si>
  <si>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</si>
  <si>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</si>
  <si>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</si>
  <si>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</si>
  <si>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</si>
  <si>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</si>
  <si>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</si>
  <si>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</si>
  <si>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</si>
  <si>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</si>
  <si>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</si>
  <si>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</si>
  <si>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</si>
  <si>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</si>
  <si>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</si>
  <si>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</si>
  <si>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</si>
  <si>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</si>
  <si>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</si>
  <si>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</si>
  <si>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</si>
  <si>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</si>
  <si>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</si>
  <si>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</si>
  <si>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</si>
  <si>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</si>
  <si>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</si>
  <si>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</si>
  <si>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</si>
  <si>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</si>
  <si>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</si>
  <si>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</si>
  <si>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</si>
  <si>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</si>
  <si>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</si>
  <si>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</si>
  <si>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</si>
  <si>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</si>
  <si>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</si>
  <si>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</si>
  <si>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</si>
  <si>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</si>
  <si>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</si>
  <si>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</si>
  <si>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</si>
  <si>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</si>
  <si>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</si>
  <si>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</si>
  <si>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</si>
  <si>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</si>
  <si>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</si>
  <si>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</si>
  <si>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</si>
  <si>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</si>
  <si>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</si>
  <si>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</si>
  <si>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</si>
  <si>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</si>
  <si>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</si>
  <si>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</si>
  <si>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</si>
  <si>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</si>
  <si>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</si>
  <si>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</si>
  <si>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</si>
  <si>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</si>
  <si>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</si>
  <si>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</si>
  <si>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</si>
  <si>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</si>
  <si>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</si>
  <si>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</si>
  <si>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</si>
  <si>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</si>
  <si>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</si>
  <si>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</si>
  <si>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</si>
  <si>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</si>
  <si>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</si>
  <si>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</si>
  <si>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</si>
  <si>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</si>
  <si>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</si>
  <si>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</si>
  <si>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</si>
  <si>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</si>
  <si>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</si>
  <si>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</si>
  <si>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</si>
  <si>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</si>
  <si>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</si>
  <si>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</si>
  <si>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</si>
  <si>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</si>
  <si>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</si>
  <si>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</si>
  <si>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</si>
  <si>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</si>
  <si>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</si>
  <si>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</si>
  <si>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</si>
  <si>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</si>
  <si>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</si>
  <si>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</si>
  <si>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</si>
  <si>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</si>
  <si>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</si>
  <si>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</si>
  <si>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</si>
  <si>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</si>
  <si>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</si>
  <si>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</si>
  <si>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</si>
  <si>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</si>
  <si>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</si>
  <si>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</si>
  <si>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</si>
  <si>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</si>
  <si>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</si>
  <si>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</si>
  <si>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</si>
  <si>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</si>
  <si>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</si>
  <si>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</si>
  <si>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</si>
  <si>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</si>
  <si>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</si>
  <si>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</si>
  <si>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</si>
  <si>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</si>
  <si>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</si>
  <si>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</si>
  <si>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</si>
  <si>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</si>
  <si>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</si>
  <si>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</si>
  <si>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</si>
  <si>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</si>
  <si>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</si>
  <si>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</si>
  <si>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</si>
  <si>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</si>
  <si>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</si>
  <si>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</si>
  <si>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</si>
  <si>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</si>
  <si>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</si>
  <si>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</si>
  <si>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</si>
  <si>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</si>
  <si>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</si>
  <si>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</si>
  <si>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</si>
  <si>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</si>
  <si>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</si>
  <si>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</si>
  <si>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</si>
  <si>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</si>
  <si>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</si>
  <si>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</si>
  <si>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</si>
  <si>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</si>
  <si>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</si>
  <si>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</si>
  <si>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</si>
  <si>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</si>
  <si>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</si>
  <si>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</si>
  <si>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</si>
  <si>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</si>
  <si>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</si>
  <si>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</si>
  <si>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</si>
  <si>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</si>
  <si>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</si>
  <si>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</si>
  <si>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</si>
  <si>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</si>
  <si>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</si>
  <si>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</si>
  <si>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</si>
  <si>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</si>
  <si>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</si>
  <si>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</si>
  <si>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</si>
  <si>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9897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</si>
  <si>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</si>
  <si>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</si>
  <si>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</si>
  <si>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</si>
  <si>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</si>
  <si>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</si>
  <si>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</si>
  <si>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</si>
  <si>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</si>
  <si>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</si>
  <si>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</si>
  <si>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</si>
  <si>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</si>
  <si>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</si>
  <si>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</si>
  <si>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</si>
  <si>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</si>
  <si>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</si>
  <si>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</si>
  <si>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</si>
  <si>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</si>
  <si>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</si>
  <si>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</si>
  <si>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</si>
  <si>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</si>
  <si>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</si>
  <si>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</si>
  <si>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</si>
  <si>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</si>
  <si>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</si>
  <si>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</si>
  <si>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</si>
  <si>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</si>
  <si>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</si>
  <si>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</si>
  <si>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</si>
  <si>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</si>
  <si>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0545- גליל</t>
  </si>
  <si>
    <t>1134865</t>
  </si>
  <si>
    <t>22/11/17</t>
  </si>
  <si>
    <t>ממשל צמודה 0923- גליל</t>
  </si>
  <si>
    <t>1128081</t>
  </si>
  <si>
    <t>19/03/17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</si>
  <si>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</si>
  <si>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</si>
  <si>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</si>
  <si>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</si>
  <si>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</si>
  <si>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</si>
  <si>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</si>
  <si>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</si>
  <si>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01/06/17</t>
  </si>
  <si>
    <t>ממשלתי צמוד 841- גליל</t>
  </si>
  <si>
    <t>1120583</t>
  </si>
  <si>
    <t>03/04/17</t>
  </si>
  <si>
    <t>ממשלתי צמודה 0536- גליל</t>
  </si>
  <si>
    <t>1097708</t>
  </si>
  <si>
    <t>ממשלתי צמודה 922- גליל</t>
  </si>
  <si>
    <t>1124056</t>
  </si>
  <si>
    <t>22/02/17</t>
  </si>
  <si>
    <t>סה"כ לא צמודות</t>
  </si>
  <si>
    <t>סה"כ מלווה קצר מועד</t>
  </si>
  <si>
    <t>מ.ק.מ 0119 פדיון 02.01.2019- בנק ישראל- מק"מ</t>
  </si>
  <si>
    <t>8190118</t>
  </si>
  <si>
    <t>02/01/18</t>
  </si>
  <si>
    <t>מ.ק.מ 319 פדיון 06.03.19- בנק ישראל- מק"מ</t>
  </si>
  <si>
    <t>8190316</t>
  </si>
  <si>
    <t>06/03/18</t>
  </si>
  <si>
    <t>מ.ק.מ. 419 פדיון 03.04.2019- בנק ישראל- מק"מ</t>
  </si>
  <si>
    <t>8190415</t>
  </si>
  <si>
    <t>10/04/18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</si>
  <si>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</si>
  <si>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</si>
  <si>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</si>
  <si>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</si>
  <si>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</si>
  <si>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</si>
  <si>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14/11/17</t>
  </si>
  <si>
    <t>ממשל שקלית 0219- שחר</t>
  </si>
  <si>
    <t>1110907</t>
  </si>
  <si>
    <t>ממשל שקלית 0327- שחר</t>
  </si>
  <si>
    <t>1139344</t>
  </si>
  <si>
    <t>24/04/18</t>
  </si>
  <si>
    <t>ממשל שקלית 0347- שחר</t>
  </si>
  <si>
    <t>1140193</t>
  </si>
  <si>
    <t>24/12/17</t>
  </si>
  <si>
    <t>ממשל שקלית 0825- שחר</t>
  </si>
  <si>
    <t>1135557</t>
  </si>
  <si>
    <t>ממשל שקלית 120- שחר</t>
  </si>
  <si>
    <t>1115773</t>
  </si>
  <si>
    <t>05/11/17</t>
  </si>
  <si>
    <t>ממשל שקלית 421- שחר</t>
  </si>
  <si>
    <t>1138130</t>
  </si>
  <si>
    <t>ממשל שקלית 519- שחר</t>
  </si>
  <si>
    <t>1131770</t>
  </si>
  <si>
    <t>25/04/17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</si>
  <si>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</si>
  <si>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</si>
  <si>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</si>
  <si>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</si>
  <si>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</si>
  <si>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</si>
  <si>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</si>
  <si>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</si>
  <si>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</si>
  <si>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</si>
  <si>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</si>
  <si>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</si>
  <si>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</si>
  <si>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</si>
  <si>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</si>
  <si>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</si>
  <si>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</si>
  <si>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</si>
  <si>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</si>
  <si>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</si>
  <si>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</si>
  <si>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</si>
  <si>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</si>
  <si>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מזרחי טפחות הנפ 9/24- מזרחי טפחות חברה להנפקות בע"מ</t>
  </si>
  <si>
    <t>2310217</t>
  </si>
  <si>
    <t>520032046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</si>
  <si>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</si>
  <si>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</si>
  <si>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</si>
  <si>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</si>
  <si>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</si>
  <si>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</si>
  <si>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04/09/17</t>
  </si>
  <si>
    <t>פועלים הנפ 35- הפועלים הנפקות בע"מ</t>
  </si>
  <si>
    <t>1940618</t>
  </si>
  <si>
    <t>520032640</t>
  </si>
  <si>
    <t>*עזריאלי אגח ד- קבוצת עזריאלי בע"מ (לשעבר קנית מימון)</t>
  </si>
  <si>
    <t>1138650</t>
  </si>
  <si>
    <t>510960719</t>
  </si>
  <si>
    <t>נדל"ן ובינוי</t>
  </si>
  <si>
    <t>Aa1.IL</t>
  </si>
  <si>
    <t>04/02/18</t>
  </si>
  <si>
    <t>*עזריאלי קבוצה אגח ב סחיר- קבוצת עזריאלי בע"מ (לשעבר קנית מימון)</t>
  </si>
  <si>
    <t>1134436</t>
  </si>
  <si>
    <t>AA+.IL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</si>
  <si>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</si>
  <si>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</si>
  <si>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</si>
  <si>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</si>
  <si>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</si>
  <si>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</si>
  <si>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י כתה"נ 10- הפועלים הנפקות בע"מ</t>
  </si>
  <si>
    <t>1940402</t>
  </si>
  <si>
    <t>23/11/17</t>
  </si>
  <si>
    <t>*איירפורט אגח ה- איירפורט סיטי בע"מ</t>
  </si>
  <si>
    <t>1133487</t>
  </si>
  <si>
    <t>511659401</t>
  </si>
  <si>
    <t>AA.IL</t>
  </si>
  <si>
    <t>25/04/18</t>
  </si>
  <si>
    <t>*אמות אגח ב- אמות השקעות בע"מ</t>
  </si>
  <si>
    <t>1126630</t>
  </si>
  <si>
    <t>520026683</t>
  </si>
  <si>
    <t>24/10/17</t>
  </si>
  <si>
    <t>*אמות אגח ד- אמות השקעות בע"מ</t>
  </si>
  <si>
    <t>1133149</t>
  </si>
  <si>
    <t>19/09/17</t>
  </si>
  <si>
    <t>*מליסרון סדרה י'- מליסרון בע"מ</t>
  </si>
  <si>
    <t>3230190</t>
  </si>
  <si>
    <t>520037789</t>
  </si>
  <si>
    <t>22/03/18</t>
  </si>
  <si>
    <t>*ריט 1 אגח ד- ריט 1 בע"מ</t>
  </si>
  <si>
    <t>1129899</t>
  </si>
  <si>
    <t>513821488</t>
  </si>
  <si>
    <t>17/04/18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</si>
  <si>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</si>
  <si>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</si>
  <si>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</si>
  <si>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</si>
  <si>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</si>
  <si>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</si>
  <si>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</si>
  <si>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</si>
  <si>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</si>
  <si>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בלל שה נדחים 200- בנק לאומי לישראל בע"מ</t>
  </si>
  <si>
    <t>6040141</t>
  </si>
  <si>
    <t>26/11/17</t>
  </si>
  <si>
    <t>חשמל     אגח 29- חברת החשמל לישראל בע"מ</t>
  </si>
  <si>
    <t>6000236</t>
  </si>
  <si>
    <t>520000472</t>
  </si>
  <si>
    <t>חיפושי נפט וגז</t>
  </si>
  <si>
    <t>Aa2.IL</t>
  </si>
  <si>
    <t>31/07/17</t>
  </si>
  <si>
    <t>חשמל אגח 27- חברת החשמל לישראל בע"מ</t>
  </si>
  <si>
    <t>6000210</t>
  </si>
  <si>
    <t>23/05/18</t>
  </si>
  <si>
    <t>פועלים הנפ שה נד 1- הפועלים הנפקות בע"מ</t>
  </si>
  <si>
    <t>1940444</t>
  </si>
  <si>
    <t>23/01/18</t>
  </si>
  <si>
    <t>*גב ים סד' ו'- חברת גב-ים לקרקעות בע"מ</t>
  </si>
  <si>
    <t>7590128</t>
  </si>
  <si>
    <t>520001736</t>
  </si>
  <si>
    <t>Aa3.IL</t>
  </si>
  <si>
    <t>*מליסרון אג"ח יג- מליסרון בע"מ</t>
  </si>
  <si>
    <t>3230224</t>
  </si>
  <si>
    <t>AA-.IL</t>
  </si>
  <si>
    <t>*מליסרון אגח יז- מליסרון בע"מ</t>
  </si>
  <si>
    <t>3230273</t>
  </si>
  <si>
    <t>*פז נפט אגח ז- פז חברת הנפט בע"מ</t>
  </si>
  <si>
    <t>1142595</t>
  </si>
  <si>
    <t>510216054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</si>
  <si>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</si>
  <si>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</si>
  <si>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</si>
  <si>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</si>
  <si>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</si>
  <si>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28/08/17</t>
  </si>
  <si>
    <t>ביג אג"ח ט'- ביג מרכזי קניות (2004) בע"מ</t>
  </si>
  <si>
    <t>1141050</t>
  </si>
  <si>
    <t>513623314</t>
  </si>
  <si>
    <t>11/02/18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</si>
  <si>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</si>
  <si>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</si>
  <si>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</si>
  <si>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</si>
  <si>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</si>
  <si>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</si>
  <si>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</si>
  <si>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</si>
  <si>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</si>
  <si>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</si>
  <si>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</si>
  <si>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</si>
  <si>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</si>
  <si>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</si>
  <si>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</si>
  <si>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</si>
  <si>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13/06/18</t>
  </si>
  <si>
    <t>סלע נדלן ג- סלע קפיטל נדל"ן בע"מ</t>
  </si>
  <si>
    <t>1138973</t>
  </si>
  <si>
    <t>513992529</t>
  </si>
  <si>
    <t>פועלים הנפקות התחייבות נדחית ס- הפועלים הנפקות בע"מ</t>
  </si>
  <si>
    <t>1940626</t>
  </si>
  <si>
    <t>ישרס אגח טו- ישרס חברה להשקעות בע"מ</t>
  </si>
  <si>
    <t>6130207</t>
  </si>
  <si>
    <t>520017807</t>
  </si>
  <si>
    <t>A1.IL</t>
  </si>
  <si>
    <t>08/05/18</t>
  </si>
  <si>
    <t>ישרס אגח טז- ישרס חברה להשקעות בע"מ</t>
  </si>
  <si>
    <t>6130223</t>
  </si>
  <si>
    <t>A+.IL</t>
  </si>
  <si>
    <t>06/02/18</t>
  </si>
  <si>
    <t>מבני תעשיה  אגח כ- מבני תעשיה בע"מ</t>
  </si>
  <si>
    <t>2260495</t>
  </si>
  <si>
    <t>סלקום אגח ח- סלקום ישראל בע"מ</t>
  </si>
  <si>
    <t>1132828</t>
  </si>
  <si>
    <t>511930125</t>
  </si>
  <si>
    <t>07/02/18</t>
  </si>
  <si>
    <t>גירון אגח ז- גירון פיתוח ובניה בע"מ</t>
  </si>
  <si>
    <t>1142629</t>
  </si>
  <si>
    <t>520044520</t>
  </si>
  <si>
    <t>A2.IL</t>
  </si>
  <si>
    <t>19/12/17</t>
  </si>
  <si>
    <t>דה לסר אגח ד- דה לסר גרופ לימיטד</t>
  </si>
  <si>
    <t>1132059</t>
  </si>
  <si>
    <t>1513</t>
  </si>
  <si>
    <t>A-.IL</t>
  </si>
  <si>
    <t>אלדן תחבורה אגח ד'- אלדן תחבורה בע"מ</t>
  </si>
  <si>
    <t>1140821</t>
  </si>
  <si>
    <t>510454333</t>
  </si>
  <si>
    <t>Baa1.IL</t>
  </si>
  <si>
    <t>16/04/18</t>
  </si>
  <si>
    <t>עמידר     אגח א- עמידר</t>
  </si>
  <si>
    <t>1143585</t>
  </si>
  <si>
    <t>520017393</t>
  </si>
  <si>
    <t>26/03/18</t>
  </si>
  <si>
    <t>נמלי ישראל אגח ג- חברת נמלי ישראל - פיתוח נכסים בע"מ</t>
  </si>
  <si>
    <t>1145580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</si>
  <si>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</si>
  <si>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</si>
  <si>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</si>
  <si>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</si>
  <si>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</si>
  <si>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</si>
  <si>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בזק אגח 9- בזק החברה הישראלית לתקשורת בע"מ</t>
  </si>
  <si>
    <t>2300176</t>
  </si>
  <si>
    <t>31/05/18</t>
  </si>
  <si>
    <t>דה זראסאי אגח ד- דה זראסאי גרופ לטד</t>
  </si>
  <si>
    <t>1147560</t>
  </si>
  <si>
    <t>1604</t>
  </si>
  <si>
    <t>05/06/18</t>
  </si>
  <si>
    <t>כימיקלים לישראל סד ה- כימיקלים לישראל בע"מ</t>
  </si>
  <si>
    <t>2810299</t>
  </si>
  <si>
    <t>520027830</t>
  </si>
  <si>
    <t>סילברסטין אגח א- סילברסטין נכסים לימיטד</t>
  </si>
  <si>
    <t>1145598</t>
  </si>
  <si>
    <t>1970336</t>
  </si>
  <si>
    <t>09/05/18</t>
  </si>
  <si>
    <t>תעשיה אוירית אגח ד- התעשיה האוירית לישראל בע"מ</t>
  </si>
  <si>
    <t>1133131</t>
  </si>
  <si>
    <t>520027194</t>
  </si>
  <si>
    <t>ביטחוניות</t>
  </si>
  <si>
    <t>26/07/17</t>
  </si>
  <si>
    <t>*פז נפט אגח ד- פז חברת הנפט בע"מ</t>
  </si>
  <si>
    <t>1132505</t>
  </si>
  <si>
    <t>דה זראסאי אג ג- דה זראסאי גרופ לטד</t>
  </si>
  <si>
    <t>1137975</t>
  </si>
  <si>
    <t>וורטון פרופרטיז אגח א- וורטון פרופרטיז</t>
  </si>
  <si>
    <t>1140169</t>
  </si>
  <si>
    <t>1645</t>
  </si>
  <si>
    <t>28/03/18</t>
  </si>
  <si>
    <t>קרסו מוטורס אגח א- קרסו מוטורס בע"מ</t>
  </si>
  <si>
    <t>1136464</t>
  </si>
  <si>
    <t>514065283</t>
  </si>
  <si>
    <t>מסחר</t>
  </si>
  <si>
    <t>22/05/18</t>
  </si>
  <si>
    <t>לייטסטון אגח א- לייטסטון אנטרפרייזס לימיטד</t>
  </si>
  <si>
    <t>1133891</t>
  </si>
  <si>
    <t>1630</t>
  </si>
  <si>
    <t>מנורה הון התח 5- מנורה מבטחים גיוס הון בע"מ</t>
  </si>
  <si>
    <t>1143411</t>
  </si>
  <si>
    <t>513937714</t>
  </si>
  <si>
    <t>ביטוח</t>
  </si>
  <si>
    <t>20/02/18</t>
  </si>
  <si>
    <t>סלקום אגח ט- סלקום ישראל בע"מ</t>
  </si>
  <si>
    <t>1132836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</si>
  <si>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</si>
  <si>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</si>
  <si>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</si>
  <si>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</si>
  <si>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</si>
  <si>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</si>
  <si>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</si>
  <si>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</si>
  <si>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</si>
  <si>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</si>
  <si>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</si>
  <si>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</si>
  <si>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26/02/18</t>
  </si>
  <si>
    <t>אול 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</si>
  <si>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</si>
  <si>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</si>
  <si>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</si>
  <si>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</si>
  <si>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</si>
  <si>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</si>
  <si>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</si>
  <si>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</si>
  <si>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</si>
  <si>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</si>
  <si>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A3.IL</t>
  </si>
  <si>
    <t>17/05/18</t>
  </si>
  <si>
    <t>אלדן תחבורה  א- אלדן תחבורה בע"מ</t>
  </si>
  <si>
    <t>1134840</t>
  </si>
  <si>
    <t>14/05/18</t>
  </si>
  <si>
    <t>אלדן תחבורה אגח ג- אלדן תחבורה בע"מ</t>
  </si>
  <si>
    <t>1140813</t>
  </si>
  <si>
    <t>BBB+.IL</t>
  </si>
  <si>
    <t>05/02/18</t>
  </si>
  <si>
    <t>*ישראמקו נגב 2 א- ישראמקו נגב 2 שותפות מוגבלת</t>
  </si>
  <si>
    <t>2320174</t>
  </si>
  <si>
    <t>232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</si>
  <si>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</si>
  <si>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</si>
  <si>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</si>
  <si>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</si>
  <si>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</si>
  <si>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</si>
  <si>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</si>
  <si>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</si>
  <si>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</si>
  <si>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</si>
  <si>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</si>
  <si>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</si>
  <si>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</si>
  <si>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</si>
  <si>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</si>
  <si>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פסגות סל ב_ תא 125- פסגות מוצרי מדדים בע"מ</t>
  </si>
  <si>
    <t>1125327</t>
  </si>
  <si>
    <t>513665661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</si>
  <si>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</si>
  <si>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</si>
  <si>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</si>
  <si>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</si>
  <si>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</si>
  <si>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</si>
  <si>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</si>
  <si>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</si>
  <si>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</si>
  <si>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</si>
  <si>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</si>
  <si>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</si>
  <si>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</si>
  <si>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</si>
  <si>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</si>
  <si>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</si>
  <si>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</si>
  <si>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</si>
  <si>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</si>
  <si>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</si>
  <si>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</si>
  <si>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</si>
  <si>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</si>
  <si>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</si>
  <si>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</si>
  <si>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</si>
  <si>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</si>
  <si>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</si>
  <si>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</si>
  <si>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</si>
  <si>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</si>
  <si>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</si>
  <si>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</si>
  <si>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</si>
  <si>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</si>
  <si>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</si>
  <si>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</si>
  <si>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</si>
  <si>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</si>
  <si>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</si>
  <si>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</si>
  <si>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</si>
  <si>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</si>
  <si>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</si>
  <si>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</si>
  <si>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</si>
  <si>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</si>
  <si>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</si>
  <si>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</si>
  <si>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</si>
  <si>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</si>
  <si>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</si>
  <si>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</si>
  <si>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</si>
  <si>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</si>
  <si>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</si>
  <si>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</si>
  <si>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</si>
  <si>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</si>
  <si>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</si>
  <si>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</si>
  <si>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</si>
  <si>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</si>
  <si>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</si>
  <si>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</si>
  <si>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</si>
  <si>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</si>
  <si>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</si>
  <si>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</si>
  <si>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</si>
  <si>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</si>
  <si>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</si>
  <si>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</si>
  <si>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</si>
  <si>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</si>
  <si>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</si>
  <si>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</si>
  <si>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</si>
  <si>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</si>
  <si>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</si>
  <si>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</si>
  <si>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</si>
  <si>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</si>
  <si>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</si>
  <si>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</si>
  <si>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</si>
  <si>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</si>
  <si>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</si>
  <si>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</si>
  <si>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</si>
  <si>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</si>
  <si>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</si>
  <si>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</si>
  <si>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</si>
  <si>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</si>
  <si>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</si>
  <si>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</si>
  <si>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</si>
  <si>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</si>
  <si>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</si>
  <si>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</si>
  <si>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</si>
  <si>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</si>
  <si>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</si>
  <si>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</si>
  <si>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</si>
  <si>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</si>
  <si>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</si>
  <si>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</si>
  <si>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</si>
  <si>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</si>
  <si>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לא מדורג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</si>
  <si>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</si>
  <si>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</si>
  <si>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</si>
  <si>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</si>
  <si>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</si>
  <si>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</si>
  <si>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</si>
  <si>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</si>
  <si>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</si>
  <si>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</si>
  <si>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</si>
  <si>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</si>
  <si>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</si>
  <si>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</si>
  <si>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</si>
  <si>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</si>
  <si>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</si>
  <si>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</si>
  <si>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</si>
  <si>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</si>
  <si>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</si>
  <si>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</si>
  <si>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</si>
  <si>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</si>
  <si>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</si>
  <si>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</si>
  <si>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</si>
  <si>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</si>
  <si>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</si>
  <si>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</si>
  <si>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</si>
  <si>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</si>
  <si>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</si>
  <si>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</si>
  <si>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</si>
  <si>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</si>
  <si>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</si>
  <si>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</si>
  <si>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23/07/17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</si>
  <si>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</si>
  <si>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</si>
  <si>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</si>
  <si>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</si>
  <si>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</si>
  <si>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24/01/18</t>
  </si>
  <si>
    <t>מתם מרכז תעשיות מדע חיפה אגח א לס- מת"ם - מרכז תעשיות מדע חיפה בע"מ</t>
  </si>
  <si>
    <t>1138999</t>
  </si>
  <si>
    <t>510687403</t>
  </si>
  <si>
    <t>*אורמת  סדרה 2 12.09.2016- אורמת טכנולגיות אינק דואלי</t>
  </si>
  <si>
    <t>1139161</t>
  </si>
  <si>
    <t>511597239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</si>
  <si>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</si>
  <si>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</si>
  <si>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</si>
  <si>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</si>
  <si>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</si>
  <si>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</si>
  <si>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</si>
  <si>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</si>
  <si>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</si>
  <si>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</si>
  <si>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</si>
  <si>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</si>
  <si>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</si>
  <si>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</si>
  <si>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20180129 USD\ILS 3.3270000 20190225- בנק לאומי לישראל בע"מ</t>
  </si>
  <si>
    <t>90005994</t>
  </si>
  <si>
    <t>29/01/18</t>
  </si>
  <si>
    <t>FWD CCY\ILS 20180129 USD\ILS 3.3329000 20190225- בנק לאומי לישראל בע"מ</t>
  </si>
  <si>
    <t>90005989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</si>
  <si>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</si>
  <si>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</si>
  <si>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</si>
  <si>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</si>
  <si>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</si>
  <si>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</si>
  <si>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</si>
  <si>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</si>
  <si>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</si>
  <si>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</si>
  <si>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</si>
  <si>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20180607 USD\ILS 3.4957000 20190225- בנק לאומי לישראל בע"מ</t>
  </si>
  <si>
    <t>90006726</t>
  </si>
  <si>
    <t>07/06/18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</si>
  <si>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</si>
  <si>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</si>
  <si>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</si>
  <si>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</si>
  <si>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</si>
  <si>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</si>
  <si>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CCY\CCY 20180313 EUR\USD 1.2459200 20180726- בנק לאומי לישראל בע"מ</t>
  </si>
  <si>
    <t>90006287</t>
  </si>
  <si>
    <t>FWD CCY\CCY 20180524 EUR\USD 1.1801000 20180726- בנק לאומי לישראל בע"מ</t>
  </si>
  <si>
    <t>90006657</t>
  </si>
  <si>
    <t>24/05/18</t>
  </si>
  <si>
    <t>FWD CCY\CCY 20180627 USD\JPY 110.3500000 20180629- בנק לאומי לישראל בע"מ</t>
  </si>
  <si>
    <t>90006819</t>
  </si>
  <si>
    <t>27/06/18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</si>
  <si>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</si>
  <si>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</si>
  <si>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</si>
  <si>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</si>
  <si>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</si>
  <si>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</si>
  <si>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</si>
  <si>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</si>
  <si>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520000522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</si>
  <si>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</si>
  <si>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</si>
  <si>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</si>
  <si>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</si>
  <si>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</si>
  <si>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</si>
  <si>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</si>
  <si>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הלוואה אלב</t>
  </si>
  <si>
    <t>520043027</t>
  </si>
  <si>
    <t>גורם 97</t>
  </si>
  <si>
    <t>519608</t>
  </si>
  <si>
    <t>520018946</t>
  </si>
  <si>
    <t>A.IL</t>
  </si>
  <si>
    <t>520297</t>
  </si>
  <si>
    <t>28/06/18</t>
  </si>
  <si>
    <t>גורם 106</t>
  </si>
  <si>
    <t>513783</t>
  </si>
  <si>
    <t>27756</t>
  </si>
  <si>
    <t>02/05/18</t>
  </si>
  <si>
    <t>519337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</si>
  <si>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</si>
  <si>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</si>
  <si>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</si>
  <si>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</si>
  <si>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</si>
  <si>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</si>
  <si>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</si>
  <si>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</si>
  <si>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</si>
  <si>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</si>
  <si>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</si>
  <si>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</si>
  <si>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</si>
  <si>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</si>
  <si>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</si>
  <si>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</si>
  <si>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</si>
  <si>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</si>
  <si>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</si>
  <si>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</si>
  <si>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</si>
  <si>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</si>
  <si>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</si>
  <si>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מגדל מקפת קרנות פנסיה וקופות גמל בע"מ</t>
  </si>
  <si>
    <t>מגדל חסכון לילד מסלול חוסכים המעדיפים סיכון בינוני</t>
  </si>
  <si>
    <t>בנק לאומי</t>
  </si>
  <si>
    <t>פרטנר - חוזה לא סחיר</t>
  </si>
  <si>
    <t>דלק קידוחים - מאוחד</t>
  </si>
  <si>
    <t xml:space="preserve"> מסגרת IPM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</si>
</sst>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43281</v>
      </c>
    </row>
    <row r="2" spans="1:36">
      <c r="B2" s="2" t="s">
        <v>1</v>
      </c>
      <c r="C2" s="12" t="s">
        <v>835</v>
      </c>
    </row>
    <row r="3" spans="1:36">
      <c r="B3" s="2" t="s">
        <v>2</v>
      </c>
      <c r="C3" s="26" t="s">
        <v>836</v>
      </c>
    </row>
    <row r="4" spans="1:36">
      <c r="B4" s="2" t="s">
        <v>3</v>
      </c>
      <c r="C4" s="81" t="s">
        <v>197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1509.82874364549</v>
      </c>
      <c r="D11" s="76">
        <f>C11/$C$42*100</f>
        <v>6.0828483512136913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4886.4967478999997</v>
      </c>
      <c r="D13" s="77">
        <f t="shared" ref="D13:D22" si="0">C13/$C$42*100</f>
        <v>19.68688092028653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3076.111328344</v>
      </c>
      <c r="D15" s="77">
        <f t="shared" si="0"/>
        <v>12.393139818353168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13953.9932660545</v>
      </c>
      <c r="D17" s="77">
        <f t="shared" si="0"/>
        <v>56.218313029544845</v>
      </c>
    </row>
    <row r="18" spans="1:4">
      <c r="A18" s="10" t="s">
        <v>13</v>
      </c>
      <c r="B18" s="70" t="s">
        <v>21</v>
      </c>
      <c r="C18" s="77">
        <v>600.90907471959997</v>
      </c>
      <c r="D18" s="77">
        <f t="shared" si="0"/>
        <v>2.420962503046451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104.7056362</v>
      </c>
      <c r="D22" s="77">
        <f t="shared" si="0"/>
        <v>0.42184155600596884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89.938155442099998</v>
      </c>
      <c r="D26" s="77">
        <f t="shared" si="1"/>
        <v>0.3623458374631619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-103.86882839935095</v>
      </c>
      <c r="D31" s="77">
        <f t="shared" si="1"/>
        <v>-0.41847019685554587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699.69690462654398</v>
      </c>
      <c r="D33" s="77">
        <f t="shared" si="1"/>
        <v>2.8189622038724722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3.2704200000000001</v>
      </c>
      <c r="D37" s="77">
        <f t="shared" si="1"/>
        <v>1.3175977069255806E-2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24821.081448532885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140.30642966000042</v>
      </c>
      <c r="D43" s="77">
        <f>C43/$C$42*100</f>
        <v>0.56527121894720511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3.649</v>
      </c>
    </row>
    <row r="48" spans="1:4">
      <c r="C48" t="s">
        <v>113</v>
      </c>
      <c r="D48">
        <v>4.2257999999999996</v>
      </c>
    </row>
    <row r="49" spans="3:4">
      <c r="C49" t="s">
        <v>201</v>
      </c>
      <c r="D49">
        <v>3.3106999999999998E-2</v>
      </c>
    </row>
    <row r="50" spans="3:4">
      <c r="C50" t="s">
        <v>119</v>
      </c>
      <c r="D50">
        <v>2.7454000000000001</v>
      </c>
    </row>
    <row r="51" spans="3:4">
      <c r="C51" t="s">
        <v>123</v>
      </c>
      <c r="D51">
        <v>2.6793999999999998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0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43281</v>
      </c>
    </row>
    <row r="2" spans="2:61" s="1" customFormat="1">
      <c r="B2" s="2" t="s">
        <v>1</v>
      </c>
      <c r="C2" s="12" t="s">
        <v>835</v>
      </c>
    </row>
    <row r="3" spans="2:61" s="1" customFormat="1">
      <c r="B3" s="2" t="s">
        <v>2</v>
      </c>
      <c r="C3" s="26" t="s">
        <v>836</v>
      </c>
    </row>
    <row r="4" spans="2:61" s="1" customFormat="1">
      <c r="B4" s="2" t="s">
        <v>3</v>
      </c>
      <c r="C4" s="81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693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694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695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560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693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696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697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560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305</v>
      </c>
      <c r="C33" s="16"/>
      <c r="D33" s="16"/>
      <c r="E33" s="16"/>
    </row>
    <row r="34" spans="2:5">
      <c r="B34" t="s">
        <v>306</v>
      </c>
      <c r="C34" s="16"/>
      <c r="D34" s="16"/>
      <c r="E34" s="16"/>
    </row>
    <row r="35" spans="2:5">
      <c r="B35" t="s">
        <v>307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43281</v>
      </c>
    </row>
    <row r="2" spans="1:60" s="1" customFormat="1">
      <c r="B2" s="2" t="s">
        <v>1</v>
      </c>
      <c r="C2" s="12" t="s">
        <v>835</v>
      </c>
    </row>
    <row r="3" spans="1:60" s="1" customFormat="1">
      <c r="B3" s="2" t="s">
        <v>2</v>
      </c>
      <c r="C3" s="26" t="s">
        <v>836</v>
      </c>
    </row>
    <row r="4" spans="1:60" s="1" customFormat="1">
      <c r="B4" s="2" t="s">
        <v>3</v>
      </c>
      <c r="C4" s="81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835</v>
      </c>
    </row>
    <row r="3" spans="2:81" s="1" customFormat="1">
      <c r="B3" s="2" t="s">
        <v>2</v>
      </c>
      <c r="C3" s="26" t="s">
        <v>836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4.28</v>
      </c>
      <c r="I11" s="7"/>
      <c r="J11" s="7"/>
      <c r="K11" s="76">
        <v>0.44</v>
      </c>
      <c r="L11" s="76">
        <v>102542</v>
      </c>
      <c r="M11" s="7"/>
      <c r="N11" s="76">
        <v>104.7056362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4.28</v>
      </c>
      <c r="K12" s="79">
        <v>0.44</v>
      </c>
      <c r="L12" s="79">
        <v>102542</v>
      </c>
      <c r="N12" s="79">
        <v>104.7056362</v>
      </c>
      <c r="P12" s="79">
        <v>100</v>
      </c>
      <c r="Q12" s="79">
        <v>0.42</v>
      </c>
    </row>
    <row r="13" spans="2:81">
      <c r="B13" s="78" t="s">
        <v>698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699</v>
      </c>
      <c r="H15" s="79">
        <v>4.28</v>
      </c>
      <c r="K15" s="79">
        <v>0.44</v>
      </c>
      <c r="L15" s="79">
        <v>102542</v>
      </c>
      <c r="N15" s="79">
        <v>104.7056362</v>
      </c>
      <c r="P15" s="79">
        <v>100</v>
      </c>
      <c r="Q15" s="79">
        <v>0.42</v>
      </c>
    </row>
    <row r="16" spans="2:81">
      <c r="B16" t="s">
        <v>700</v>
      </c>
      <c r="C16" t="s">
        <v>701</v>
      </c>
      <c r="D16" t="s">
        <v>702</v>
      </c>
      <c r="E16" t="s">
        <v>206</v>
      </c>
      <c r="F16" t="s">
        <v>207</v>
      </c>
      <c r="G16" t="s">
        <v>703</v>
      </c>
      <c r="H16" s="77">
        <v>4.28</v>
      </c>
      <c r="I16" t="s">
        <v>105</v>
      </c>
      <c r="J16" s="77">
        <v>0.62</v>
      </c>
      <c r="K16" s="77">
        <v>0.44</v>
      </c>
      <c r="L16" s="77">
        <v>102542</v>
      </c>
      <c r="M16" s="77">
        <v>102.11</v>
      </c>
      <c r="N16" s="77">
        <v>104.7056362</v>
      </c>
      <c r="O16" s="77">
        <v>0</v>
      </c>
      <c r="P16" s="77">
        <v>100</v>
      </c>
      <c r="Q16" s="77">
        <v>0.42</v>
      </c>
    </row>
    <row r="17" spans="2:17">
      <c r="B17" s="78" t="s">
        <v>704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705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706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707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704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705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706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707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708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305</v>
      </c>
    </row>
    <row r="42" spans="2:17">
      <c r="B42" t="s">
        <v>306</v>
      </c>
    </row>
    <row r="43" spans="2:17">
      <c r="B43" t="s">
        <v>307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43281</v>
      </c>
    </row>
    <row r="2" spans="2:72" s="1" customFormat="1">
      <c r="B2" s="2" t="s">
        <v>1</v>
      </c>
      <c r="C2" s="12" t="s">
        <v>835</v>
      </c>
    </row>
    <row r="3" spans="2:72" s="1" customFormat="1">
      <c r="B3" s="2" t="s">
        <v>2</v>
      </c>
      <c r="C3" s="26" t="s">
        <v>836</v>
      </c>
    </row>
    <row r="4" spans="2:72" s="1" customFormat="1">
      <c r="B4" s="2" t="s">
        <v>3</v>
      </c>
      <c r="C4" s="81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709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710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713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305</v>
      </c>
    </row>
    <row r="29" spans="2:16">
      <c r="B29" t="s">
        <v>306</v>
      </c>
    </row>
    <row r="30" spans="2:16">
      <c r="B30" t="s">
        <v>307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835</v>
      </c>
    </row>
    <row r="3" spans="2:65" s="1" customFormat="1">
      <c r="B3" s="2" t="s">
        <v>2</v>
      </c>
      <c r="C3" s="26" t="s">
        <v>836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714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715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560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716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717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305</v>
      </c>
      <c r="D27" s="16"/>
      <c r="E27" s="16"/>
      <c r="F27" s="16"/>
    </row>
    <row r="28" spans="2:19">
      <c r="B28" t="s">
        <v>306</v>
      </c>
      <c r="D28" s="16"/>
      <c r="E28" s="16"/>
      <c r="F28" s="16"/>
    </row>
    <row r="29" spans="2:19">
      <c r="B29" t="s">
        <v>307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43281</v>
      </c>
    </row>
    <row r="2" spans="2:81" s="1" customFormat="1">
      <c r="B2" s="2" t="s">
        <v>1</v>
      </c>
      <c r="C2" s="12" t="s">
        <v>835</v>
      </c>
    </row>
    <row r="3" spans="2:81" s="1" customFormat="1">
      <c r="B3" s="2" t="s">
        <v>2</v>
      </c>
      <c r="C3" s="26" t="s">
        <v>836</v>
      </c>
    </row>
    <row r="4" spans="2:81" s="1" customFormat="1">
      <c r="B4" s="2" t="s">
        <v>3</v>
      </c>
      <c r="C4" s="81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5.66</v>
      </c>
      <c r="K11" s="7"/>
      <c r="L11" s="7"/>
      <c r="M11" s="76">
        <v>1.51</v>
      </c>
      <c r="N11" s="76">
        <v>72309</v>
      </c>
      <c r="O11" s="7"/>
      <c r="P11" s="76">
        <v>89.938155442099998</v>
      </c>
      <c r="Q11" s="7"/>
      <c r="R11" s="76">
        <v>100</v>
      </c>
      <c r="S11" s="76">
        <v>0.36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5.66</v>
      </c>
      <c r="M12" s="79">
        <v>1.51</v>
      </c>
      <c r="N12" s="79">
        <v>72309</v>
      </c>
      <c r="P12" s="79">
        <v>89.938155442099998</v>
      </c>
      <c r="R12" s="79">
        <v>100</v>
      </c>
      <c r="S12" s="79">
        <v>0.36</v>
      </c>
    </row>
    <row r="13" spans="2:81">
      <c r="B13" s="78" t="s">
        <v>714</v>
      </c>
      <c r="C13" s="16"/>
      <c r="D13" s="16"/>
      <c r="E13" s="16"/>
      <c r="J13" s="79">
        <v>5.86</v>
      </c>
      <c r="M13" s="79">
        <v>1.22</v>
      </c>
      <c r="N13" s="79">
        <v>56352</v>
      </c>
      <c r="P13" s="79">
        <v>71.885506399999997</v>
      </c>
      <c r="R13" s="79">
        <v>79.930000000000007</v>
      </c>
      <c r="S13" s="79">
        <v>0.28999999999999998</v>
      </c>
    </row>
    <row r="14" spans="2:81">
      <c r="B14" t="s">
        <v>718</v>
      </c>
      <c r="C14" t="s">
        <v>719</v>
      </c>
      <c r="D14" t="s">
        <v>126</v>
      </c>
      <c r="E14" t="s">
        <v>720</v>
      </c>
      <c r="F14" t="s">
        <v>130</v>
      </c>
      <c r="G14" t="s">
        <v>206</v>
      </c>
      <c r="H14" t="s">
        <v>207</v>
      </c>
      <c r="I14" t="s">
        <v>323</v>
      </c>
      <c r="J14" s="77">
        <v>11.35</v>
      </c>
      <c r="K14" t="s">
        <v>105</v>
      </c>
      <c r="L14" s="77">
        <v>4.0999999999999996</v>
      </c>
      <c r="M14" s="77">
        <v>2.37</v>
      </c>
      <c r="N14" s="77">
        <v>19000</v>
      </c>
      <c r="O14" s="77">
        <v>129.03</v>
      </c>
      <c r="P14" s="77">
        <v>24.515699999999999</v>
      </c>
      <c r="Q14" s="77">
        <v>0</v>
      </c>
      <c r="R14" s="77">
        <v>27.26</v>
      </c>
      <c r="S14" s="77">
        <v>0.1</v>
      </c>
    </row>
    <row r="15" spans="2:81">
      <c r="B15" t="s">
        <v>721</v>
      </c>
      <c r="C15" t="s">
        <v>722</v>
      </c>
      <c r="D15" t="s">
        <v>126</v>
      </c>
      <c r="E15" t="s">
        <v>382</v>
      </c>
      <c r="F15" t="s">
        <v>383</v>
      </c>
      <c r="G15" t="s">
        <v>384</v>
      </c>
      <c r="H15" t="s">
        <v>153</v>
      </c>
      <c r="I15" t="s">
        <v>723</v>
      </c>
      <c r="J15" s="77">
        <v>3.02</v>
      </c>
      <c r="K15" t="s">
        <v>105</v>
      </c>
      <c r="L15" s="77">
        <v>6</v>
      </c>
      <c r="M15" s="77">
        <v>0.63</v>
      </c>
      <c r="N15" s="77">
        <v>37352</v>
      </c>
      <c r="O15" s="77">
        <v>126.82</v>
      </c>
      <c r="P15" s="77">
        <v>47.369806400000002</v>
      </c>
      <c r="Q15" s="77">
        <v>0</v>
      </c>
      <c r="R15" s="77">
        <v>52.67</v>
      </c>
      <c r="S15" s="77">
        <v>0.19</v>
      </c>
    </row>
    <row r="16" spans="2:81">
      <c r="B16" s="78" t="s">
        <v>715</v>
      </c>
      <c r="C16" s="16"/>
      <c r="D16" s="16"/>
      <c r="E16" s="16"/>
      <c r="J16" s="79">
        <v>5.22</v>
      </c>
      <c r="M16" s="79">
        <v>2.4500000000000002</v>
      </c>
      <c r="N16" s="79">
        <v>15364</v>
      </c>
      <c r="P16" s="79">
        <v>15.8773236</v>
      </c>
      <c r="R16" s="79">
        <v>17.649999999999999</v>
      </c>
      <c r="S16" s="79">
        <v>0.06</v>
      </c>
    </row>
    <row r="17" spans="2:19">
      <c r="B17" t="s">
        <v>724</v>
      </c>
      <c r="C17" t="s">
        <v>725</v>
      </c>
      <c r="D17" t="s">
        <v>126</v>
      </c>
      <c r="E17" t="s">
        <v>726</v>
      </c>
      <c r="F17" t="s">
        <v>727</v>
      </c>
      <c r="G17" t="s">
        <v>728</v>
      </c>
      <c r="H17" t="s">
        <v>153</v>
      </c>
      <c r="I17" t="s">
        <v>729</v>
      </c>
      <c r="J17" s="77">
        <v>4.43</v>
      </c>
      <c r="K17" t="s">
        <v>105</v>
      </c>
      <c r="L17" s="77">
        <v>2.5</v>
      </c>
      <c r="M17" s="77">
        <v>1.97</v>
      </c>
      <c r="N17" s="77">
        <v>4470</v>
      </c>
      <c r="O17" s="77">
        <v>103.1</v>
      </c>
      <c r="P17" s="77">
        <v>4.6085700000000003</v>
      </c>
      <c r="Q17" s="77">
        <v>0</v>
      </c>
      <c r="R17" s="77">
        <v>5.12</v>
      </c>
      <c r="S17" s="77">
        <v>0.02</v>
      </c>
    </row>
    <row r="18" spans="2:19">
      <c r="B18" t="s">
        <v>730</v>
      </c>
      <c r="C18" t="s">
        <v>731</v>
      </c>
      <c r="D18" t="s">
        <v>126</v>
      </c>
      <c r="E18" t="s">
        <v>732</v>
      </c>
      <c r="F18" t="s">
        <v>333</v>
      </c>
      <c r="G18" t="s">
        <v>384</v>
      </c>
      <c r="H18" t="s">
        <v>153</v>
      </c>
      <c r="I18" t="s">
        <v>723</v>
      </c>
      <c r="J18" s="77">
        <v>5.54</v>
      </c>
      <c r="K18" t="s">
        <v>105</v>
      </c>
      <c r="L18" s="77">
        <v>3.1</v>
      </c>
      <c r="M18" s="77">
        <v>2.64</v>
      </c>
      <c r="N18" s="77">
        <v>10894</v>
      </c>
      <c r="O18" s="77">
        <v>103.44</v>
      </c>
      <c r="P18" s="77">
        <v>11.2687536</v>
      </c>
      <c r="Q18" s="77">
        <v>0</v>
      </c>
      <c r="R18" s="77">
        <v>12.53</v>
      </c>
      <c r="S18" s="77">
        <v>0.05</v>
      </c>
    </row>
    <row r="19" spans="2:19">
      <c r="B19" s="78" t="s">
        <v>309</v>
      </c>
      <c r="C19" s="16"/>
      <c r="D19" s="16"/>
      <c r="E19" s="16"/>
      <c r="J19" s="79">
        <v>2.13</v>
      </c>
      <c r="M19" s="79">
        <v>3.98</v>
      </c>
      <c r="N19" s="79">
        <v>593</v>
      </c>
      <c r="P19" s="79">
        <v>2.1753254421000001</v>
      </c>
      <c r="R19" s="79">
        <v>2.42</v>
      </c>
      <c r="S19" s="79">
        <v>0.01</v>
      </c>
    </row>
    <row r="20" spans="2:19">
      <c r="B20" t="s">
        <v>733</v>
      </c>
      <c r="C20" t="s">
        <v>734</v>
      </c>
      <c r="D20" t="s">
        <v>126</v>
      </c>
      <c r="E20" t="s">
        <v>735</v>
      </c>
      <c r="F20" t="s">
        <v>128</v>
      </c>
      <c r="G20" t="s">
        <v>398</v>
      </c>
      <c r="H20" t="s">
        <v>207</v>
      </c>
      <c r="I20" t="s">
        <v>736</v>
      </c>
      <c r="J20" s="77">
        <v>2.13</v>
      </c>
      <c r="K20" t="s">
        <v>109</v>
      </c>
      <c r="L20" s="77">
        <v>3.7</v>
      </c>
      <c r="M20" s="77">
        <v>3.98</v>
      </c>
      <c r="N20" s="77">
        <v>593</v>
      </c>
      <c r="O20" s="77">
        <v>100.53</v>
      </c>
      <c r="P20" s="77">
        <v>2.1753254421000001</v>
      </c>
      <c r="Q20" s="77">
        <v>0</v>
      </c>
      <c r="R20" s="77">
        <v>2.42</v>
      </c>
      <c r="S20" s="77">
        <v>0.01</v>
      </c>
    </row>
    <row r="21" spans="2:19">
      <c r="B21" s="78" t="s">
        <v>560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J22" s="77">
        <v>0</v>
      </c>
      <c r="K22" t="s">
        <v>215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310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311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J27" s="77">
        <v>0</v>
      </c>
      <c r="K27" t="s">
        <v>215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222</v>
      </c>
      <c r="C28" s="16"/>
      <c r="D28" s="16"/>
      <c r="E28" s="16"/>
    </row>
    <row r="29" spans="2:19">
      <c r="B29" t="s">
        <v>305</v>
      </c>
      <c r="C29" s="16"/>
      <c r="D29" s="16"/>
      <c r="E29" s="16"/>
    </row>
    <row r="30" spans="2:19">
      <c r="B30" t="s">
        <v>306</v>
      </c>
      <c r="C30" s="16"/>
      <c r="D30" s="16"/>
      <c r="E30" s="16"/>
    </row>
    <row r="31" spans="2:19">
      <c r="B31" t="s">
        <v>307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43281</v>
      </c>
    </row>
    <row r="2" spans="2:98" s="1" customFormat="1">
      <c r="B2" s="2" t="s">
        <v>1</v>
      </c>
      <c r="C2" s="12" t="s">
        <v>835</v>
      </c>
    </row>
    <row r="3" spans="2:98" s="1" customFormat="1">
      <c r="B3" s="2" t="s">
        <v>2</v>
      </c>
      <c r="C3" s="26" t="s">
        <v>836</v>
      </c>
    </row>
    <row r="4" spans="2:98" s="1" customFormat="1">
      <c r="B4" s="2" t="s">
        <v>3</v>
      </c>
      <c r="C4" s="81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305</v>
      </c>
      <c r="C20" s="16"/>
      <c r="D20" s="16"/>
      <c r="E20" s="16"/>
    </row>
    <row r="21" spans="2:13">
      <c r="B21" t="s">
        <v>306</v>
      </c>
      <c r="C21" s="16"/>
      <c r="D21" s="16"/>
      <c r="E21" s="16"/>
    </row>
    <row r="22" spans="2:13">
      <c r="B22" t="s">
        <v>307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835</v>
      </c>
    </row>
    <row r="3" spans="2:55" s="1" customFormat="1">
      <c r="B3" s="2" t="s">
        <v>2</v>
      </c>
      <c r="C3" s="26" t="s">
        <v>836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737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738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739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740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741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742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743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744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305</v>
      </c>
      <c r="C31" s="16"/>
    </row>
    <row r="32" spans="2:11">
      <c r="B32" t="s">
        <v>306</v>
      </c>
      <c r="C32" s="16"/>
    </row>
    <row r="33" spans="2:3">
      <c r="B33" t="s">
        <v>307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835</v>
      </c>
    </row>
    <row r="3" spans="2:59" s="1" customFormat="1">
      <c r="B3" s="2" t="s">
        <v>2</v>
      </c>
      <c r="C3" s="26" t="s">
        <v>836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745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692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305</v>
      </c>
      <c r="C17" s="16"/>
      <c r="D17" s="16"/>
    </row>
    <row r="18" spans="2:4">
      <c r="B18" t="s">
        <v>306</v>
      </c>
      <c r="C18" s="16"/>
      <c r="D18" s="16"/>
    </row>
    <row r="19" spans="2:4">
      <c r="B19" t="s">
        <v>307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43281</v>
      </c>
    </row>
    <row r="2" spans="2:52" s="1" customFormat="1">
      <c r="B2" s="2" t="s">
        <v>1</v>
      </c>
      <c r="C2" s="12" t="s">
        <v>835</v>
      </c>
    </row>
    <row r="3" spans="2:52" s="1" customFormat="1">
      <c r="B3" s="2" t="s">
        <v>2</v>
      </c>
      <c r="C3" s="26" t="s">
        <v>836</v>
      </c>
    </row>
    <row r="4" spans="2:52" s="1" customFormat="1">
      <c r="B4" s="2" t="s">
        <v>3</v>
      </c>
      <c r="C4" s="81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693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746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695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560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693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695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697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560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305</v>
      </c>
      <c r="C35" s="16"/>
      <c r="D35" s="16"/>
    </row>
    <row r="36" spans="2:12">
      <c r="B36" t="s">
        <v>306</v>
      </c>
      <c r="C36" s="16"/>
      <c r="D36" s="16"/>
    </row>
    <row r="37" spans="2:12">
      <c r="B37" t="s">
        <v>307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43281</v>
      </c>
    </row>
    <row r="2" spans="2:13" s="1" customFormat="1">
      <c r="B2" s="2" t="s">
        <v>1</v>
      </c>
      <c r="C2" s="12" t="s">
        <v>835</v>
      </c>
    </row>
    <row r="3" spans="2:13" s="1" customFormat="1">
      <c r="B3" s="2" t="s">
        <v>2</v>
      </c>
      <c r="C3" s="26" t="s">
        <v>836</v>
      </c>
    </row>
    <row r="4" spans="2:13" s="1" customFormat="1">
      <c r="B4" s="2" t="s">
        <v>3</v>
      </c>
      <c r="C4" s="81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1509.82874364549</v>
      </c>
      <c r="K11" s="76">
        <v>100</v>
      </c>
      <c r="L11" s="76">
        <v>6.08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1509.82874364549</v>
      </c>
      <c r="K12" s="79">
        <v>100</v>
      </c>
      <c r="L12" s="79">
        <v>6.08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1462.05502</v>
      </c>
      <c r="K13" s="79">
        <v>96.84</v>
      </c>
      <c r="L13" s="79">
        <v>5.89</v>
      </c>
    </row>
    <row r="14" spans="2:13">
      <c r="B14" s="82" t="s">
        <v>837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1462.05502</v>
      </c>
      <c r="K14" s="77">
        <v>96.84</v>
      </c>
      <c r="L14" s="77">
        <v>5.89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47.773723645490001</v>
      </c>
      <c r="K15" s="79">
        <v>3.16</v>
      </c>
      <c r="L15" s="79">
        <v>0.19</v>
      </c>
    </row>
    <row r="16" spans="2:13">
      <c r="B16" s="82" t="s">
        <v>837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11.886247104000001</v>
      </c>
      <c r="K16" s="77">
        <v>0.79</v>
      </c>
      <c r="L16" s="77">
        <v>0.05</v>
      </c>
    </row>
    <row r="17" spans="2:12">
      <c r="B17" s="82" t="s">
        <v>837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32.696937480000003</v>
      </c>
      <c r="K17" s="77">
        <v>2.17</v>
      </c>
      <c r="L17" s="77">
        <v>0.13</v>
      </c>
    </row>
    <row r="18" spans="2:12">
      <c r="B18" s="82" t="s">
        <v>837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13.848236864</v>
      </c>
      <c r="K18" s="77">
        <v>0.92</v>
      </c>
      <c r="L18" s="77">
        <v>0.06</v>
      </c>
    </row>
    <row r="19" spans="2:12">
      <c r="B19" s="82" t="s">
        <v>837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2.1246477239999999</v>
      </c>
      <c r="K19" s="77">
        <v>0.14000000000000001</v>
      </c>
      <c r="L19" s="77">
        <v>0.01</v>
      </c>
    </row>
    <row r="20" spans="2:12">
      <c r="B20" s="82" t="s">
        <v>837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-12.782345526509999</v>
      </c>
      <c r="K20" s="77">
        <v>-0.85</v>
      </c>
      <c r="L20" s="77">
        <v>-0.05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43281</v>
      </c>
    </row>
    <row r="2" spans="2:49" s="1" customFormat="1">
      <c r="B2" s="2" t="s">
        <v>1</v>
      </c>
      <c r="C2" s="12" t="s">
        <v>835</v>
      </c>
    </row>
    <row r="3" spans="2:49" s="1" customFormat="1">
      <c r="B3" s="2" t="s">
        <v>2</v>
      </c>
      <c r="C3" s="26" t="s">
        <v>836</v>
      </c>
    </row>
    <row r="4" spans="2:49" s="1" customFormat="1">
      <c r="B4" s="2" t="s">
        <v>3</v>
      </c>
      <c r="C4" s="81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-1376863.07</v>
      </c>
      <c r="H11" s="7"/>
      <c r="I11" s="76">
        <v>-103.86882839935095</v>
      </c>
      <c r="J11" s="76">
        <v>100</v>
      </c>
      <c r="K11" s="76">
        <v>-0.42</v>
      </c>
      <c r="AW11" s="16"/>
    </row>
    <row r="12" spans="2:49">
      <c r="B12" s="78" t="s">
        <v>202</v>
      </c>
      <c r="C12" s="16"/>
      <c r="D12" s="16"/>
      <c r="G12" s="79">
        <v>-1376863.07</v>
      </c>
      <c r="I12" s="79">
        <v>-103.86882839935095</v>
      </c>
      <c r="J12" s="79">
        <v>100</v>
      </c>
      <c r="K12" s="79">
        <v>-0.42</v>
      </c>
    </row>
    <row r="13" spans="2:49">
      <c r="B13" s="78" t="s">
        <v>693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694</v>
      </c>
      <c r="C15" s="16"/>
      <c r="D15" s="16"/>
      <c r="G15" s="79">
        <v>-1274150</v>
      </c>
      <c r="I15" s="79">
        <v>-131.14419557038622</v>
      </c>
      <c r="J15" s="79">
        <v>126.26</v>
      </c>
      <c r="K15" s="79">
        <v>-0.53</v>
      </c>
    </row>
    <row r="16" spans="2:49">
      <c r="B16" t="s">
        <v>747</v>
      </c>
      <c r="C16" t="s">
        <v>748</v>
      </c>
      <c r="D16" t="s">
        <v>126</v>
      </c>
      <c r="E16" t="s">
        <v>109</v>
      </c>
      <c r="F16" t="s">
        <v>749</v>
      </c>
      <c r="G16" s="77">
        <v>-17000</v>
      </c>
      <c r="H16" s="77">
        <v>23.359000000000002</v>
      </c>
      <c r="I16" s="77">
        <v>-3.9710299999999998</v>
      </c>
      <c r="J16" s="77">
        <v>3.82</v>
      </c>
      <c r="K16" s="77">
        <v>-0.02</v>
      </c>
    </row>
    <row r="17" spans="2:11">
      <c r="B17" t="s">
        <v>750</v>
      </c>
      <c r="C17" t="s">
        <v>751</v>
      </c>
      <c r="D17" t="s">
        <v>126</v>
      </c>
      <c r="E17" t="s">
        <v>109</v>
      </c>
      <c r="F17" t="s">
        <v>752</v>
      </c>
      <c r="G17" s="77">
        <v>-20000</v>
      </c>
      <c r="H17" s="77">
        <v>26.030650000000001</v>
      </c>
      <c r="I17" s="77">
        <v>-5.2061299999999999</v>
      </c>
      <c r="J17" s="77">
        <v>5.01</v>
      </c>
      <c r="K17" s="77">
        <v>-0.02</v>
      </c>
    </row>
    <row r="18" spans="2:11">
      <c r="B18" t="s">
        <v>753</v>
      </c>
      <c r="C18" t="s">
        <v>754</v>
      </c>
      <c r="D18" t="s">
        <v>126</v>
      </c>
      <c r="E18" t="s">
        <v>109</v>
      </c>
      <c r="F18" t="s">
        <v>752</v>
      </c>
      <c r="G18" s="77">
        <v>-13000</v>
      </c>
      <c r="H18" s="77">
        <v>25.440307692307691</v>
      </c>
      <c r="I18" s="77">
        <v>-3.3072400000000002</v>
      </c>
      <c r="J18" s="77">
        <v>3.18</v>
      </c>
      <c r="K18" s="77">
        <v>-0.01</v>
      </c>
    </row>
    <row r="19" spans="2:11">
      <c r="B19" t="s">
        <v>755</v>
      </c>
      <c r="C19" t="s">
        <v>756</v>
      </c>
      <c r="D19" t="s">
        <v>126</v>
      </c>
      <c r="E19" t="s">
        <v>109</v>
      </c>
      <c r="F19" t="s">
        <v>757</v>
      </c>
      <c r="G19" s="77">
        <v>-20000</v>
      </c>
      <c r="H19" s="77">
        <v>23.178888888888899</v>
      </c>
      <c r="I19" s="77">
        <v>-4.63577777777778</v>
      </c>
      <c r="J19" s="77">
        <v>4.46</v>
      </c>
      <c r="K19" s="77">
        <v>-0.02</v>
      </c>
    </row>
    <row r="20" spans="2:11">
      <c r="B20" t="s">
        <v>758</v>
      </c>
      <c r="C20" t="s">
        <v>759</v>
      </c>
      <c r="D20" t="s">
        <v>126</v>
      </c>
      <c r="E20" t="s">
        <v>109</v>
      </c>
      <c r="F20" t="s">
        <v>760</v>
      </c>
      <c r="G20" s="77">
        <v>-35000</v>
      </c>
      <c r="H20" s="77">
        <v>17.685400000000001</v>
      </c>
      <c r="I20" s="77">
        <v>-6.1898900000000001</v>
      </c>
      <c r="J20" s="77">
        <v>5.96</v>
      </c>
      <c r="K20" s="77">
        <v>-0.02</v>
      </c>
    </row>
    <row r="21" spans="2:11">
      <c r="B21" t="s">
        <v>761</v>
      </c>
      <c r="C21" t="s">
        <v>762</v>
      </c>
      <c r="D21" t="s">
        <v>126</v>
      </c>
      <c r="E21" t="s">
        <v>109</v>
      </c>
      <c r="F21" t="s">
        <v>763</v>
      </c>
      <c r="G21" s="77">
        <v>-1024150</v>
      </c>
      <c r="H21" s="77">
        <v>9.611269878364995</v>
      </c>
      <c r="I21" s="77">
        <v>-98.433820459275097</v>
      </c>
      <c r="J21" s="77">
        <v>94.77</v>
      </c>
      <c r="K21" s="77">
        <v>-0.4</v>
      </c>
    </row>
    <row r="22" spans="2:11">
      <c r="B22" t="s">
        <v>764</v>
      </c>
      <c r="C22" t="s">
        <v>765</v>
      </c>
      <c r="D22" t="s">
        <v>126</v>
      </c>
      <c r="E22" t="s">
        <v>109</v>
      </c>
      <c r="F22" t="s">
        <v>404</v>
      </c>
      <c r="G22" s="77">
        <v>-40000</v>
      </c>
      <c r="H22" s="77">
        <v>9.2703100000000003</v>
      </c>
      <c r="I22" s="77">
        <v>-3.7081240000000002</v>
      </c>
      <c r="J22" s="77">
        <v>3.57</v>
      </c>
      <c r="K22" s="77">
        <v>-0.01</v>
      </c>
    </row>
    <row r="23" spans="2:11">
      <c r="B23" t="s">
        <v>766</v>
      </c>
      <c r="C23" t="s">
        <v>767</v>
      </c>
      <c r="D23" t="s">
        <v>126</v>
      </c>
      <c r="E23" t="s">
        <v>109</v>
      </c>
      <c r="F23" t="s">
        <v>768</v>
      </c>
      <c r="G23" s="77">
        <v>-40000</v>
      </c>
      <c r="H23" s="77">
        <v>9.1502250000000007</v>
      </c>
      <c r="I23" s="77">
        <v>-3.6600899999999998</v>
      </c>
      <c r="J23" s="77">
        <v>3.52</v>
      </c>
      <c r="K23" s="77">
        <v>-0.01</v>
      </c>
    </row>
    <row r="24" spans="2:11">
      <c r="B24" t="s">
        <v>769</v>
      </c>
      <c r="C24" t="s">
        <v>770</v>
      </c>
      <c r="D24" t="s">
        <v>126</v>
      </c>
      <c r="E24" t="s">
        <v>109</v>
      </c>
      <c r="F24" t="s">
        <v>771</v>
      </c>
      <c r="G24" s="77">
        <v>-100000</v>
      </c>
      <c r="H24" s="77">
        <v>2.52118333333333</v>
      </c>
      <c r="I24" s="77">
        <v>-2.52118333333333</v>
      </c>
      <c r="J24" s="77">
        <v>2.4300000000000002</v>
      </c>
      <c r="K24" s="77">
        <v>-0.01</v>
      </c>
    </row>
    <row r="25" spans="2:11">
      <c r="B25" t="s">
        <v>772</v>
      </c>
      <c r="C25" t="s">
        <v>773</v>
      </c>
      <c r="D25" t="s">
        <v>126</v>
      </c>
      <c r="E25" t="s">
        <v>109</v>
      </c>
      <c r="F25" t="s">
        <v>774</v>
      </c>
      <c r="G25" s="77">
        <v>35000</v>
      </c>
      <c r="H25" s="77">
        <v>1.3974</v>
      </c>
      <c r="I25" s="77">
        <v>0.48909000000000002</v>
      </c>
      <c r="J25" s="77">
        <v>-0.47</v>
      </c>
      <c r="K25" s="77">
        <v>0</v>
      </c>
    </row>
    <row r="26" spans="2:11">
      <c r="B26" s="78" t="s">
        <v>746</v>
      </c>
      <c r="C26" s="16"/>
      <c r="D26" s="16"/>
      <c r="G26" s="79">
        <v>-102744.21</v>
      </c>
      <c r="I26" s="79">
        <v>28.176051780695268</v>
      </c>
      <c r="J26" s="79">
        <v>-27.13</v>
      </c>
      <c r="K26" s="79">
        <v>0.11</v>
      </c>
    </row>
    <row r="27" spans="2:11">
      <c r="B27" t="s">
        <v>775</v>
      </c>
      <c r="C27" t="s">
        <v>776</v>
      </c>
      <c r="D27" t="s">
        <v>126</v>
      </c>
      <c r="E27" t="s">
        <v>113</v>
      </c>
      <c r="F27" t="s">
        <v>559</v>
      </c>
      <c r="G27" s="77">
        <v>-87810</v>
      </c>
      <c r="H27" s="77">
        <v>-31.13881376037957</v>
      </c>
      <c r="I27" s="77">
        <v>27.3429923629893</v>
      </c>
      <c r="J27" s="77">
        <v>-26.32</v>
      </c>
      <c r="K27" s="77">
        <v>0.11</v>
      </c>
    </row>
    <row r="28" spans="2:11">
      <c r="B28" t="s">
        <v>777</v>
      </c>
      <c r="C28" t="s">
        <v>778</v>
      </c>
      <c r="D28" t="s">
        <v>126</v>
      </c>
      <c r="E28" t="s">
        <v>113</v>
      </c>
      <c r="F28" t="s">
        <v>779</v>
      </c>
      <c r="G28" s="77">
        <v>-11400</v>
      </c>
      <c r="H28" s="77">
        <v>-7.1645000000000003</v>
      </c>
      <c r="I28" s="77">
        <v>0.81675299999999995</v>
      </c>
      <c r="J28" s="77">
        <v>-0.79</v>
      </c>
      <c r="K28" s="77">
        <v>0</v>
      </c>
    </row>
    <row r="29" spans="2:11">
      <c r="B29" t="s">
        <v>780</v>
      </c>
      <c r="C29" t="s">
        <v>781</v>
      </c>
      <c r="D29" t="s">
        <v>126</v>
      </c>
      <c r="E29" t="s">
        <v>109</v>
      </c>
      <c r="F29" t="s">
        <v>782</v>
      </c>
      <c r="G29" s="77">
        <v>-3534.21</v>
      </c>
      <c r="H29" s="77">
        <v>-0.46138791147015318</v>
      </c>
      <c r="I29" s="77">
        <v>1.6306417705969301E-2</v>
      </c>
      <c r="J29" s="77">
        <v>-0.02</v>
      </c>
      <c r="K29" s="77">
        <v>0</v>
      </c>
    </row>
    <row r="30" spans="2:11">
      <c r="B30" s="78" t="s">
        <v>695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560</v>
      </c>
      <c r="C32" s="16"/>
      <c r="D32" s="16"/>
      <c r="G32" s="79">
        <v>31.14</v>
      </c>
      <c r="I32" s="79">
        <v>-0.90068460965999997</v>
      </c>
      <c r="J32" s="79">
        <v>0.87</v>
      </c>
      <c r="K32" s="79">
        <v>0</v>
      </c>
    </row>
    <row r="33" spans="2:11">
      <c r="B33" t="s">
        <v>783</v>
      </c>
      <c r="C33" t="s">
        <v>784</v>
      </c>
      <c r="D33" t="s">
        <v>135</v>
      </c>
      <c r="E33" t="s">
        <v>105</v>
      </c>
      <c r="F33" t="s">
        <v>785</v>
      </c>
      <c r="G33" s="77">
        <v>31.14</v>
      </c>
      <c r="H33" s="77">
        <v>-2892.3719000000001</v>
      </c>
      <c r="I33" s="77">
        <v>-0.90068460965999997</v>
      </c>
      <c r="J33" s="77">
        <v>0.87</v>
      </c>
      <c r="K33" s="77">
        <v>0</v>
      </c>
    </row>
    <row r="34" spans="2:11">
      <c r="B34" s="78" t="s">
        <v>220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s="78" t="s">
        <v>693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215</v>
      </c>
      <c r="C36" t="s">
        <v>215</v>
      </c>
      <c r="D36" t="s">
        <v>215</v>
      </c>
      <c r="E36" t="s">
        <v>215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696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215</v>
      </c>
      <c r="C38" t="s">
        <v>215</v>
      </c>
      <c r="D38" t="s">
        <v>215</v>
      </c>
      <c r="E38" t="s">
        <v>215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695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560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215</v>
      </c>
      <c r="C42" t="s">
        <v>215</v>
      </c>
      <c r="D42" t="s">
        <v>215</v>
      </c>
      <c r="E42" t="s">
        <v>215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t="s">
        <v>222</v>
      </c>
      <c r="C43" s="16"/>
      <c r="D43" s="16"/>
    </row>
    <row r="44" spans="2:11">
      <c r="B44" t="s">
        <v>305</v>
      </c>
      <c r="C44" s="16"/>
      <c r="D44" s="16"/>
    </row>
    <row r="45" spans="2:11">
      <c r="B45" t="s">
        <v>306</v>
      </c>
      <c r="C45" s="16"/>
      <c r="D45" s="16"/>
    </row>
    <row r="46" spans="2:11">
      <c r="B46" t="s">
        <v>307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43281</v>
      </c>
    </row>
    <row r="2" spans="2:78" s="1" customFormat="1">
      <c r="B2" s="2" t="s">
        <v>1</v>
      </c>
      <c r="C2" s="12" t="s">
        <v>835</v>
      </c>
    </row>
    <row r="3" spans="2:78" s="1" customFormat="1">
      <c r="B3" s="2" t="s">
        <v>2</v>
      </c>
      <c r="C3" s="26" t="s">
        <v>836</v>
      </c>
    </row>
    <row r="4" spans="2:78" s="1" customFormat="1">
      <c r="B4" s="2" t="s">
        <v>3</v>
      </c>
      <c r="C4" s="81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698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699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705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706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698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705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706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707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708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305</v>
      </c>
      <c r="D41" s="16"/>
    </row>
    <row r="42" spans="2:17">
      <c r="B42" t="s">
        <v>306</v>
      </c>
      <c r="D42" s="16"/>
    </row>
    <row r="43" spans="2:17">
      <c r="B43" t="s">
        <v>307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2"/>
  <sheetViews>
    <sheetView rightToLeft="1" topLeftCell="A37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43281</v>
      </c>
    </row>
    <row r="2" spans="2:59" s="1" customFormat="1">
      <c r="B2" s="2" t="s">
        <v>1</v>
      </c>
      <c r="C2" s="12" t="s">
        <v>835</v>
      </c>
    </row>
    <row r="3" spans="2:59" s="1" customFormat="1">
      <c r="B3" s="2" t="s">
        <v>2</v>
      </c>
      <c r="C3" s="26" t="s">
        <v>836</v>
      </c>
    </row>
    <row r="4" spans="2:59" s="1" customFormat="1">
      <c r="B4" s="2" t="s">
        <v>3</v>
      </c>
      <c r="C4" s="81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12.12</v>
      </c>
      <c r="J11" s="18"/>
      <c r="K11" s="18"/>
      <c r="L11" s="76">
        <v>2.78</v>
      </c>
      <c r="M11" s="76">
        <v>427113.28</v>
      </c>
      <c r="N11" s="7"/>
      <c r="O11" s="76">
        <v>699.69690462654398</v>
      </c>
      <c r="P11" s="76">
        <v>100</v>
      </c>
      <c r="Q11" s="76">
        <v>2.82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12.91</v>
      </c>
      <c r="L12" s="79">
        <v>2.29</v>
      </c>
      <c r="M12" s="79">
        <v>391724.28</v>
      </c>
      <c r="O12" s="79">
        <v>570.22669402794395</v>
      </c>
      <c r="P12" s="79">
        <v>81.5</v>
      </c>
      <c r="Q12" s="79">
        <v>2.2999999999999998</v>
      </c>
    </row>
    <row r="13" spans="2:59">
      <c r="B13" s="78" t="s">
        <v>786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787</v>
      </c>
      <c r="I15" s="79">
        <v>21.2</v>
      </c>
      <c r="L15" s="79">
        <v>3.27</v>
      </c>
      <c r="M15" s="79">
        <v>311246.76</v>
      </c>
      <c r="O15" s="79">
        <v>321.77578918799998</v>
      </c>
      <c r="P15" s="79">
        <v>45.99</v>
      </c>
      <c r="Q15" s="79">
        <v>1.3</v>
      </c>
    </row>
    <row r="16" spans="2:59">
      <c r="B16" t="s">
        <v>788</v>
      </c>
      <c r="C16" t="s">
        <v>789</v>
      </c>
      <c r="D16" t="s">
        <v>790</v>
      </c>
      <c r="E16" t="s">
        <v>791</v>
      </c>
      <c r="F16" t="s">
        <v>215</v>
      </c>
      <c r="G16" t="s">
        <v>792</v>
      </c>
      <c r="H16" t="s">
        <v>684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37987.199999999997</v>
      </c>
      <c r="N16" s="77">
        <v>107.01</v>
      </c>
      <c r="O16" s="77">
        <v>40.65010272</v>
      </c>
      <c r="P16" s="77">
        <v>5.81</v>
      </c>
      <c r="Q16" s="77">
        <v>0.16</v>
      </c>
    </row>
    <row r="17" spans="2:17">
      <c r="B17" t="s">
        <v>788</v>
      </c>
      <c r="C17" t="s">
        <v>789</v>
      </c>
      <c r="D17" t="s">
        <v>793</v>
      </c>
      <c r="E17" t="s">
        <v>791</v>
      </c>
      <c r="F17" t="s">
        <v>215</v>
      </c>
      <c r="G17" t="s">
        <v>792</v>
      </c>
      <c r="H17" t="s">
        <v>684</v>
      </c>
      <c r="I17" s="77">
        <v>10.23</v>
      </c>
      <c r="J17" t="s">
        <v>105</v>
      </c>
      <c r="K17" s="77">
        <v>2.84</v>
      </c>
      <c r="L17" s="77">
        <v>2.84</v>
      </c>
      <c r="M17" s="77">
        <v>48024.27</v>
      </c>
      <c r="N17" s="77">
        <v>106.09</v>
      </c>
      <c r="O17" s="77">
        <v>50.948948043000001</v>
      </c>
      <c r="P17" s="77">
        <v>7.28</v>
      </c>
      <c r="Q17" s="77">
        <v>0.21</v>
      </c>
    </row>
    <row r="18" spans="2:17">
      <c r="B18" t="s">
        <v>788</v>
      </c>
      <c r="C18" t="s">
        <v>789</v>
      </c>
      <c r="D18" t="s">
        <v>794</v>
      </c>
      <c r="E18" t="s">
        <v>791</v>
      </c>
      <c r="F18" t="s">
        <v>215</v>
      </c>
      <c r="G18" t="s">
        <v>792</v>
      </c>
      <c r="H18" t="s">
        <v>684</v>
      </c>
      <c r="I18" s="77">
        <v>27.53</v>
      </c>
      <c r="J18" t="s">
        <v>105</v>
      </c>
      <c r="K18" s="77">
        <v>3.01</v>
      </c>
      <c r="L18" s="77">
        <v>3.56</v>
      </c>
      <c r="M18" s="77">
        <v>84772.86</v>
      </c>
      <c r="N18" s="77">
        <v>100.38</v>
      </c>
      <c r="O18" s="77">
        <v>85.094996867999996</v>
      </c>
      <c r="P18" s="77">
        <v>12.16</v>
      </c>
      <c r="Q18" s="77">
        <v>0.34</v>
      </c>
    </row>
    <row r="19" spans="2:17">
      <c r="B19" t="s">
        <v>788</v>
      </c>
      <c r="C19" t="s">
        <v>789</v>
      </c>
      <c r="D19" t="s">
        <v>795</v>
      </c>
      <c r="E19" t="s">
        <v>791</v>
      </c>
      <c r="F19" t="s">
        <v>215</v>
      </c>
      <c r="G19" t="s">
        <v>792</v>
      </c>
      <c r="H19" t="s">
        <v>684</v>
      </c>
      <c r="I19" s="77">
        <v>27.53</v>
      </c>
      <c r="J19" t="s">
        <v>105</v>
      </c>
      <c r="K19" s="77">
        <v>3.41</v>
      </c>
      <c r="L19" s="77">
        <v>3.48</v>
      </c>
      <c r="M19" s="77">
        <v>117836.25</v>
      </c>
      <c r="N19" s="77">
        <v>103.49</v>
      </c>
      <c r="O19" s="77">
        <v>121.948735125</v>
      </c>
      <c r="P19" s="77">
        <v>17.43</v>
      </c>
      <c r="Q19" s="77">
        <v>0.49</v>
      </c>
    </row>
    <row r="20" spans="2:17">
      <c r="B20" t="s">
        <v>788</v>
      </c>
      <c r="C20" t="s">
        <v>789</v>
      </c>
      <c r="D20" t="s">
        <v>796</v>
      </c>
      <c r="E20" t="s">
        <v>791</v>
      </c>
      <c r="F20" t="s">
        <v>215</v>
      </c>
      <c r="G20" t="s">
        <v>792</v>
      </c>
      <c r="H20" t="s">
        <v>684</v>
      </c>
      <c r="I20" s="77">
        <v>9.85</v>
      </c>
      <c r="J20" t="s">
        <v>105</v>
      </c>
      <c r="K20" s="77">
        <v>3.96</v>
      </c>
      <c r="L20" s="77">
        <v>3.96</v>
      </c>
      <c r="M20" s="77">
        <v>22626.18</v>
      </c>
      <c r="N20" s="77">
        <v>102.24</v>
      </c>
      <c r="O20" s="77">
        <v>23.133006431999998</v>
      </c>
      <c r="P20" s="77">
        <v>3.31</v>
      </c>
      <c r="Q20" s="77">
        <v>0.09</v>
      </c>
    </row>
    <row r="21" spans="2:17">
      <c r="B21" s="78" t="s">
        <v>797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798</v>
      </c>
      <c r="I23" s="79">
        <v>2.17</v>
      </c>
      <c r="L23" s="79">
        <v>1.04</v>
      </c>
      <c r="M23" s="79">
        <v>80477.52</v>
      </c>
      <c r="O23" s="79">
        <v>248.450904839944</v>
      </c>
      <c r="P23" s="79">
        <v>35.51</v>
      </c>
      <c r="Q23" s="79">
        <v>1</v>
      </c>
    </row>
    <row r="24" spans="2:17">
      <c r="B24" t="s">
        <v>799</v>
      </c>
      <c r="C24" t="s">
        <v>789</v>
      </c>
      <c r="D24">
        <v>14471040</v>
      </c>
      <c r="E24" t="s">
        <v>800</v>
      </c>
      <c r="F24" t="s">
        <v>351</v>
      </c>
      <c r="G24" t="s">
        <v>468</v>
      </c>
      <c r="H24" t="s">
        <v>207</v>
      </c>
      <c r="I24" s="77">
        <v>1.52</v>
      </c>
      <c r="J24" t="s">
        <v>109</v>
      </c>
      <c r="K24" s="77">
        <v>2.75</v>
      </c>
      <c r="L24" s="77">
        <v>0</v>
      </c>
      <c r="M24" s="77">
        <v>54848</v>
      </c>
      <c r="N24" s="77">
        <v>99.63</v>
      </c>
      <c r="O24" s="77">
        <v>199.3998326976</v>
      </c>
      <c r="P24" s="77">
        <v>28.5</v>
      </c>
      <c r="Q24" s="77">
        <v>0.8</v>
      </c>
    </row>
    <row r="25" spans="2:17">
      <c r="B25" t="s">
        <v>801</v>
      </c>
      <c r="C25" t="s">
        <v>789</v>
      </c>
      <c r="D25" t="s">
        <v>802</v>
      </c>
      <c r="E25" t="s">
        <v>803</v>
      </c>
      <c r="F25" t="s">
        <v>804</v>
      </c>
      <c r="G25" t="s">
        <v>782</v>
      </c>
      <c r="H25" t="s">
        <v>207</v>
      </c>
      <c r="I25" s="77">
        <v>2.4500000000000002</v>
      </c>
      <c r="J25" t="s">
        <v>109</v>
      </c>
      <c r="K25" s="77">
        <v>5.59</v>
      </c>
      <c r="L25" s="77">
        <v>6.44</v>
      </c>
      <c r="M25" s="77">
        <v>7959.66</v>
      </c>
      <c r="N25" s="77">
        <v>101.16</v>
      </c>
      <c r="O25" s="77">
        <v>29.381719012344</v>
      </c>
      <c r="P25" s="77">
        <v>4.2</v>
      </c>
      <c r="Q25" s="77">
        <v>0.12</v>
      </c>
    </row>
    <row r="26" spans="2:17">
      <c r="B26" t="s">
        <v>801</v>
      </c>
      <c r="C26" t="s">
        <v>789</v>
      </c>
      <c r="D26" t="s">
        <v>805</v>
      </c>
      <c r="E26" t="s">
        <v>803</v>
      </c>
      <c r="F26" t="s">
        <v>804</v>
      </c>
      <c r="G26" t="s">
        <v>806</v>
      </c>
      <c r="H26" t="s">
        <v>207</v>
      </c>
      <c r="I26" s="77">
        <v>2.4900000000000002</v>
      </c>
      <c r="J26" t="s">
        <v>109</v>
      </c>
      <c r="K26" s="77">
        <v>5.59</v>
      </c>
      <c r="L26" s="77">
        <v>2.65</v>
      </c>
      <c r="M26" s="77">
        <v>723.41</v>
      </c>
      <c r="N26" s="77">
        <v>100</v>
      </c>
      <c r="O26" s="77">
        <v>2.6397230899999999</v>
      </c>
      <c r="P26" s="77">
        <v>0.38</v>
      </c>
      <c r="Q26" s="77">
        <v>0.01</v>
      </c>
    </row>
    <row r="27" spans="2:17">
      <c r="B27" t="s">
        <v>807</v>
      </c>
      <c r="C27" t="s">
        <v>789</v>
      </c>
      <c r="D27" t="s">
        <v>808</v>
      </c>
      <c r="E27" t="s">
        <v>809</v>
      </c>
      <c r="F27" t="s">
        <v>215</v>
      </c>
      <c r="G27" t="s">
        <v>810</v>
      </c>
      <c r="H27" t="s">
        <v>684</v>
      </c>
      <c r="I27" s="77">
        <v>9.2899999999999991</v>
      </c>
      <c r="J27" t="s">
        <v>105</v>
      </c>
      <c r="K27" s="77">
        <v>3.52</v>
      </c>
      <c r="L27" s="77">
        <v>3.58</v>
      </c>
      <c r="M27" s="77">
        <v>14004.45</v>
      </c>
      <c r="N27" s="77">
        <v>100.72</v>
      </c>
      <c r="O27" s="77">
        <v>14.105282040000001</v>
      </c>
      <c r="P27" s="77">
        <v>2.02</v>
      </c>
      <c r="Q27" s="77">
        <v>0.06</v>
      </c>
    </row>
    <row r="28" spans="2:17">
      <c r="B28" t="s">
        <v>807</v>
      </c>
      <c r="C28" t="s">
        <v>789</v>
      </c>
      <c r="D28" t="s">
        <v>811</v>
      </c>
      <c r="E28" t="s">
        <v>809</v>
      </c>
      <c r="F28" t="s">
        <v>215</v>
      </c>
      <c r="G28" t="s">
        <v>782</v>
      </c>
      <c r="H28" t="s">
        <v>684</v>
      </c>
      <c r="I28" s="77">
        <v>9.2799999999999994</v>
      </c>
      <c r="J28" t="s">
        <v>105</v>
      </c>
      <c r="K28" s="77">
        <v>3.62</v>
      </c>
      <c r="L28" s="77">
        <v>3.66</v>
      </c>
      <c r="M28" s="77">
        <v>2942</v>
      </c>
      <c r="N28" s="77">
        <v>99.4</v>
      </c>
      <c r="O28" s="77">
        <v>2.9243480000000002</v>
      </c>
      <c r="P28" s="77">
        <v>0.42</v>
      </c>
      <c r="Q28" s="77">
        <v>0.01</v>
      </c>
    </row>
    <row r="29" spans="2:17">
      <c r="B29" s="78" t="s">
        <v>812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215</v>
      </c>
      <c r="D30" t="s">
        <v>215</v>
      </c>
      <c r="F30" t="s">
        <v>215</v>
      </c>
      <c r="I30" s="77">
        <v>0</v>
      </c>
      <c r="J30" t="s">
        <v>215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813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814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215</v>
      </c>
      <c r="D33" t="s">
        <v>215</v>
      </c>
      <c r="F33" t="s">
        <v>215</v>
      </c>
      <c r="I33" s="77">
        <v>0</v>
      </c>
      <c r="J33" t="s">
        <v>215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815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215</v>
      </c>
      <c r="D35" t="s">
        <v>215</v>
      </c>
      <c r="F35" t="s">
        <v>215</v>
      </c>
      <c r="I35" s="77">
        <v>0</v>
      </c>
      <c r="J35" t="s">
        <v>215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816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215</v>
      </c>
      <c r="D37" t="s">
        <v>215</v>
      </c>
      <c r="F37" t="s">
        <v>215</v>
      </c>
      <c r="I37" s="77">
        <v>0</v>
      </c>
      <c r="J37" t="s">
        <v>215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817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215</v>
      </c>
      <c r="D39" t="s">
        <v>215</v>
      </c>
      <c r="F39" t="s">
        <v>215</v>
      </c>
      <c r="I39" s="77">
        <v>0</v>
      </c>
      <c r="J39" t="s">
        <v>215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220</v>
      </c>
      <c r="I40" s="79">
        <v>8.64</v>
      </c>
      <c r="L40" s="79">
        <v>4.93</v>
      </c>
      <c r="M40" s="79">
        <v>35389</v>
      </c>
      <c r="O40" s="79">
        <v>129.4702105986</v>
      </c>
      <c r="P40" s="79">
        <v>18.5</v>
      </c>
      <c r="Q40" s="79">
        <v>0.52</v>
      </c>
    </row>
    <row r="41" spans="2:17">
      <c r="B41" s="78" t="s">
        <v>818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215</v>
      </c>
      <c r="D42" t="s">
        <v>215</v>
      </c>
      <c r="F42" t="s">
        <v>215</v>
      </c>
      <c r="I42" s="77">
        <v>0</v>
      </c>
      <c r="J42" t="s">
        <v>215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797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215</v>
      </c>
      <c r="D44" t="s">
        <v>215</v>
      </c>
      <c r="F44" t="s">
        <v>215</v>
      </c>
      <c r="I44" s="77">
        <v>0</v>
      </c>
      <c r="J44" t="s">
        <v>215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798</v>
      </c>
      <c r="I45" s="79">
        <v>8.64</v>
      </c>
      <c r="L45" s="79">
        <v>4.93</v>
      </c>
      <c r="M45" s="79">
        <v>35389</v>
      </c>
      <c r="O45" s="79">
        <v>129.4702105986</v>
      </c>
      <c r="P45" s="79">
        <v>18.5</v>
      </c>
      <c r="Q45" s="79">
        <v>0.52</v>
      </c>
    </row>
    <row r="46" spans="2:17">
      <c r="B46" t="s">
        <v>819</v>
      </c>
      <c r="C46" t="s">
        <v>789</v>
      </c>
      <c r="D46" t="s">
        <v>820</v>
      </c>
      <c r="E46" t="s">
        <v>821</v>
      </c>
      <c r="F46" t="s">
        <v>398</v>
      </c>
      <c r="G46" t="s">
        <v>822</v>
      </c>
      <c r="H46" t="s">
        <v>207</v>
      </c>
      <c r="I46" s="77">
        <v>8.64</v>
      </c>
      <c r="J46" t="s">
        <v>109</v>
      </c>
      <c r="K46" s="77">
        <v>4.8</v>
      </c>
      <c r="L46" s="77">
        <v>4.93</v>
      </c>
      <c r="M46" s="77">
        <v>35389</v>
      </c>
      <c r="N46" s="77">
        <v>100.26</v>
      </c>
      <c r="O46" s="77">
        <v>129.4702105986</v>
      </c>
      <c r="P46" s="77">
        <v>18.5</v>
      </c>
      <c r="Q46" s="77">
        <v>0.52</v>
      </c>
    </row>
    <row r="47" spans="2:17">
      <c r="B47" s="78" t="s">
        <v>817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215</v>
      </c>
      <c r="D48" t="s">
        <v>215</v>
      </c>
      <c r="F48" t="s">
        <v>215</v>
      </c>
      <c r="I48" s="77">
        <v>0</v>
      </c>
      <c r="J48" t="s">
        <v>215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2">
      <c r="B49" t="s">
        <v>222</v>
      </c>
    </row>
    <row r="50" spans="2:2">
      <c r="B50" t="s">
        <v>305</v>
      </c>
    </row>
    <row r="51" spans="2:2">
      <c r="B51" t="s">
        <v>306</v>
      </c>
    </row>
    <row r="52" spans="2:2">
      <c r="B52" t="s">
        <v>307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43281</v>
      </c>
    </row>
    <row r="2" spans="2:64" s="1" customFormat="1">
      <c r="B2" s="2" t="s">
        <v>1</v>
      </c>
      <c r="C2" s="12" t="s">
        <v>835</v>
      </c>
    </row>
    <row r="3" spans="2:64" s="1" customFormat="1">
      <c r="B3" s="2" t="s">
        <v>2</v>
      </c>
      <c r="C3" s="26" t="s">
        <v>836</v>
      </c>
    </row>
    <row r="4" spans="2:64" s="1" customFormat="1">
      <c r="B4" s="2" t="s">
        <v>3</v>
      </c>
      <c r="C4" s="81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714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715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823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824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560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305</v>
      </c>
    </row>
    <row r="27" spans="2:15">
      <c r="B27" t="s">
        <v>306</v>
      </c>
    </row>
    <row r="28" spans="2:15">
      <c r="B28" t="s">
        <v>307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43281</v>
      </c>
    </row>
    <row r="2" spans="2:55" s="1" customFormat="1">
      <c r="B2" s="2" t="s">
        <v>1</v>
      </c>
      <c r="C2" s="12" t="s">
        <v>835</v>
      </c>
    </row>
    <row r="3" spans="2:55" s="1" customFormat="1">
      <c r="B3" s="2" t="s">
        <v>2</v>
      </c>
      <c r="C3" s="26" t="s">
        <v>836</v>
      </c>
    </row>
    <row r="4" spans="2:55" s="1" customFormat="1">
      <c r="B4" s="2" t="s">
        <v>3</v>
      </c>
      <c r="C4" s="81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825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826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825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826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835</v>
      </c>
    </row>
    <row r="3" spans="2:60" s="1" customFormat="1">
      <c r="B3" s="2" t="s">
        <v>2</v>
      </c>
      <c r="C3" s="26" t="s">
        <v>836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835</v>
      </c>
    </row>
    <row r="3" spans="2:60" s="1" customFormat="1">
      <c r="B3" s="2" t="s">
        <v>2</v>
      </c>
      <c r="C3" s="26" t="s">
        <v>836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3.2704200000000001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3.2704200000000001</v>
      </c>
      <c r="J12" s="79">
        <v>100</v>
      </c>
      <c r="K12" s="79">
        <v>0.01</v>
      </c>
    </row>
    <row r="13" spans="2:60">
      <c r="B13" t="s">
        <v>827</v>
      </c>
      <c r="C13" t="s">
        <v>828</v>
      </c>
      <c r="D13" t="s">
        <v>215</v>
      </c>
      <c r="E13" t="s">
        <v>684</v>
      </c>
      <c r="F13" s="77">
        <v>0</v>
      </c>
      <c r="G13" t="s">
        <v>105</v>
      </c>
      <c r="H13" s="77">
        <v>0</v>
      </c>
      <c r="I13" s="77">
        <v>-2.4299999999999999E-3</v>
      </c>
      <c r="J13" s="77">
        <v>-7.0000000000000007E-2</v>
      </c>
      <c r="K13" s="77">
        <v>0</v>
      </c>
    </row>
    <row r="14" spans="2:60">
      <c r="B14" t="s">
        <v>829</v>
      </c>
      <c r="C14" t="s">
        <v>830</v>
      </c>
      <c r="D14" t="s">
        <v>215</v>
      </c>
      <c r="E14" t="s">
        <v>684</v>
      </c>
      <c r="F14" s="77">
        <v>0</v>
      </c>
      <c r="G14" t="s">
        <v>105</v>
      </c>
      <c r="H14" s="77">
        <v>0</v>
      </c>
      <c r="I14" s="77">
        <v>-7.4950000000000003E-2</v>
      </c>
      <c r="J14" s="77">
        <v>-2.29</v>
      </c>
      <c r="K14" s="77">
        <v>0</v>
      </c>
    </row>
    <row r="15" spans="2:60">
      <c r="B15" t="s">
        <v>831</v>
      </c>
      <c r="C15" t="s">
        <v>832</v>
      </c>
      <c r="D15" t="s">
        <v>215</v>
      </c>
      <c r="E15" t="s">
        <v>684</v>
      </c>
      <c r="F15" s="77">
        <v>0</v>
      </c>
      <c r="G15" t="s">
        <v>105</v>
      </c>
      <c r="H15" s="77">
        <v>0</v>
      </c>
      <c r="I15" s="77">
        <v>3.4405399999999999</v>
      </c>
      <c r="J15" s="77">
        <v>105.2</v>
      </c>
      <c r="K15" s="77">
        <v>0.01</v>
      </c>
    </row>
    <row r="16" spans="2:60">
      <c r="B16" t="s">
        <v>833</v>
      </c>
      <c r="C16" t="s">
        <v>834</v>
      </c>
      <c r="D16" t="s">
        <v>215</v>
      </c>
      <c r="E16" t="s">
        <v>207</v>
      </c>
      <c r="F16" s="77">
        <v>0</v>
      </c>
      <c r="G16" t="s">
        <v>105</v>
      </c>
      <c r="H16" s="77">
        <v>0</v>
      </c>
      <c r="I16" s="77">
        <v>-9.2740000000000003E-2</v>
      </c>
      <c r="J16" s="77">
        <v>-2.84</v>
      </c>
      <c r="K16" s="77">
        <v>0</v>
      </c>
    </row>
    <row r="17" spans="2:11">
      <c r="B17" s="78" t="s">
        <v>220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1" sqref="B11:D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43281</v>
      </c>
    </row>
    <row r="2" spans="2:17" s="1" customFormat="1">
      <c r="B2" s="2" t="s">
        <v>1</v>
      </c>
      <c r="C2" s="12" t="s">
        <v>835</v>
      </c>
    </row>
    <row r="3" spans="2:17" s="1" customFormat="1">
      <c r="B3" s="2" t="s">
        <v>2</v>
      </c>
      <c r="C3" s="26" t="s">
        <v>836</v>
      </c>
    </row>
    <row r="4" spans="2:17" s="1" customFormat="1">
      <c r="B4" s="2" t="s">
        <v>3</v>
      </c>
      <c r="C4" s="81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C12+C17</f>
        <v>140.30642966000042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SUM(C13:C16)</f>
        <v>140.30642966000042</v>
      </c>
    </row>
    <row r="13" spans="2:17">
      <c r="B13" t="s">
        <v>838</v>
      </c>
      <c r="C13" s="77">
        <v>31.542999999999999</v>
      </c>
      <c r="D13" s="83">
        <v>43800</v>
      </c>
    </row>
    <row r="14" spans="2:17">
      <c r="B14" t="s">
        <v>839</v>
      </c>
      <c r="C14" s="77">
        <v>32.893146482044699</v>
      </c>
      <c r="D14" s="83">
        <v>44246</v>
      </c>
    </row>
    <row r="15" spans="2:17">
      <c r="B15" t="s">
        <v>840</v>
      </c>
      <c r="C15" s="77">
        <v>75.870283177955713</v>
      </c>
      <c r="D15" s="83">
        <v>44255</v>
      </c>
    </row>
    <row r="16" spans="2:17">
      <c r="B16"/>
      <c r="C16" s="77"/>
    </row>
    <row r="17" spans="2:3">
      <c r="B17" s="78" t="s">
        <v>220</v>
      </c>
      <c r="C17" s="79">
        <v>0</v>
      </c>
    </row>
    <row r="18" spans="2:3">
      <c r="B18" t="s">
        <v>215</v>
      </c>
      <c r="C18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835</v>
      </c>
    </row>
    <row r="3" spans="2:18" s="1" customFormat="1">
      <c r="B3" s="2" t="s">
        <v>2</v>
      </c>
      <c r="C3" s="26" t="s">
        <v>836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305</v>
      </c>
      <c r="D27" s="16"/>
    </row>
    <row r="28" spans="2:16">
      <c r="B28" t="s">
        <v>307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43281</v>
      </c>
    </row>
    <row r="2" spans="2:18" s="1" customFormat="1">
      <c r="B2" s="2" t="s">
        <v>1</v>
      </c>
      <c r="C2" s="12" t="s">
        <v>835</v>
      </c>
    </row>
    <row r="3" spans="2:18" s="1" customFormat="1">
      <c r="B3" s="2" t="s">
        <v>2</v>
      </c>
      <c r="C3" s="26" t="s">
        <v>836</v>
      </c>
    </row>
    <row r="4" spans="2:18" s="1" customFormat="1">
      <c r="B4" s="2" t="s">
        <v>3</v>
      </c>
      <c r="C4" s="81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714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715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305</v>
      </c>
      <c r="D27" s="16"/>
    </row>
    <row r="28" spans="2:16">
      <c r="B28" t="s">
        <v>307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3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43281</v>
      </c>
    </row>
    <row r="2" spans="2:53" s="1" customFormat="1">
      <c r="B2" s="2" t="s">
        <v>1</v>
      </c>
      <c r="C2" s="12" t="s">
        <v>835</v>
      </c>
    </row>
    <row r="3" spans="2:53" s="1" customFormat="1">
      <c r="B3" s="2" t="s">
        <v>2</v>
      </c>
      <c r="C3" s="26" t="s">
        <v>836</v>
      </c>
    </row>
    <row r="4" spans="2:53" s="1" customFormat="1">
      <c r="B4" s="2" t="s">
        <v>3</v>
      </c>
      <c r="C4" s="81" t="s">
        <v>197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4.04</v>
      </c>
      <c r="I11" s="7"/>
      <c r="J11" s="7"/>
      <c r="K11" s="76">
        <v>0.48</v>
      </c>
      <c r="L11" s="76">
        <v>4407449</v>
      </c>
      <c r="M11" s="7"/>
      <c r="N11" s="76">
        <v>0</v>
      </c>
      <c r="O11" s="76">
        <v>4886.4967478999997</v>
      </c>
      <c r="P11" s="7"/>
      <c r="Q11" s="76">
        <v>100</v>
      </c>
      <c r="R11" s="76">
        <v>19.690000000000001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4.04</v>
      </c>
      <c r="K12" s="79">
        <v>0.48</v>
      </c>
      <c r="L12" s="79">
        <v>4407449</v>
      </c>
      <c r="N12" s="79">
        <v>0</v>
      </c>
      <c r="O12" s="79">
        <v>4886.4967478999997</v>
      </c>
      <c r="Q12" s="79">
        <v>100</v>
      </c>
      <c r="R12" s="79">
        <v>19.690000000000001</v>
      </c>
    </row>
    <row r="13" spans="2:53">
      <c r="B13" s="78" t="s">
        <v>223</v>
      </c>
      <c r="C13" s="16"/>
      <c r="D13" s="16"/>
      <c r="H13" s="79">
        <v>4.95</v>
      </c>
      <c r="K13" s="79">
        <v>-0.28000000000000003</v>
      </c>
      <c r="L13" s="79">
        <v>1252195</v>
      </c>
      <c r="N13" s="79">
        <v>0</v>
      </c>
      <c r="O13" s="79">
        <v>1560.6344140000001</v>
      </c>
      <c r="Q13" s="79">
        <v>31.94</v>
      </c>
      <c r="R13" s="79">
        <v>6.29</v>
      </c>
    </row>
    <row r="14" spans="2:53">
      <c r="B14" s="78" t="s">
        <v>224</v>
      </c>
      <c r="C14" s="16"/>
      <c r="D14" s="16"/>
      <c r="H14" s="79">
        <v>4.95</v>
      </c>
      <c r="K14" s="79">
        <v>-0.28000000000000003</v>
      </c>
      <c r="L14" s="79">
        <v>1252195</v>
      </c>
      <c r="N14" s="79">
        <v>0</v>
      </c>
      <c r="O14" s="79">
        <v>1560.6344140000001</v>
      </c>
      <c r="Q14" s="79">
        <v>31.94</v>
      </c>
      <c r="R14" s="79">
        <v>6.29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2.88</v>
      </c>
      <c r="I15" t="s">
        <v>105</v>
      </c>
      <c r="J15" s="77">
        <v>4</v>
      </c>
      <c r="K15" s="77">
        <v>-0.56000000000000005</v>
      </c>
      <c r="L15" s="77">
        <v>240758</v>
      </c>
      <c r="M15" s="77">
        <v>153.91</v>
      </c>
      <c r="N15" s="77">
        <v>0</v>
      </c>
      <c r="O15" s="77">
        <v>370.5506378</v>
      </c>
      <c r="P15" s="77">
        <v>0</v>
      </c>
      <c r="Q15" s="77">
        <v>7.58</v>
      </c>
      <c r="R15" s="77">
        <v>1.49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5.43</v>
      </c>
      <c r="I16" t="s">
        <v>105</v>
      </c>
      <c r="J16" s="77">
        <v>4</v>
      </c>
      <c r="K16" s="77">
        <v>-0.01</v>
      </c>
      <c r="L16" s="77">
        <v>76000</v>
      </c>
      <c r="M16" s="77">
        <v>158.29</v>
      </c>
      <c r="N16" s="77">
        <v>0</v>
      </c>
      <c r="O16" s="77">
        <v>120.3004</v>
      </c>
      <c r="P16" s="77">
        <v>0</v>
      </c>
      <c r="Q16" s="77">
        <v>2.46</v>
      </c>
      <c r="R16" s="77">
        <v>0.48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8.66</v>
      </c>
      <c r="I17" t="s">
        <v>105</v>
      </c>
      <c r="J17" s="77">
        <v>0.75</v>
      </c>
      <c r="K17" s="77">
        <v>0.46</v>
      </c>
      <c r="L17" s="77">
        <v>70000</v>
      </c>
      <c r="M17" s="77">
        <v>103.7</v>
      </c>
      <c r="N17" s="77">
        <v>0</v>
      </c>
      <c r="O17" s="77">
        <v>72.59</v>
      </c>
      <c r="P17" s="77">
        <v>0</v>
      </c>
      <c r="Q17" s="77">
        <v>1.49</v>
      </c>
      <c r="R17" s="77">
        <v>0.28999999999999998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23.46</v>
      </c>
      <c r="I18" t="s">
        <v>105</v>
      </c>
      <c r="J18" s="77">
        <v>1</v>
      </c>
      <c r="K18" s="77">
        <v>1.54</v>
      </c>
      <c r="L18" s="77">
        <v>11000</v>
      </c>
      <c r="M18" s="77">
        <v>89.05</v>
      </c>
      <c r="N18" s="77">
        <v>0</v>
      </c>
      <c r="O18" s="77">
        <v>9.7955000000000005</v>
      </c>
      <c r="P18" s="77">
        <v>0</v>
      </c>
      <c r="Q18" s="77">
        <v>0.2</v>
      </c>
      <c r="R18" s="77">
        <v>0.04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5.01</v>
      </c>
      <c r="I19" t="s">
        <v>105</v>
      </c>
      <c r="J19" s="77">
        <v>1.75</v>
      </c>
      <c r="K19" s="77">
        <v>-0.17</v>
      </c>
      <c r="L19" s="77">
        <v>32963</v>
      </c>
      <c r="M19" s="77">
        <v>113.42</v>
      </c>
      <c r="N19" s="77">
        <v>0</v>
      </c>
      <c r="O19" s="77">
        <v>37.386634600000001</v>
      </c>
      <c r="P19" s="77">
        <v>0</v>
      </c>
      <c r="Q19" s="77">
        <v>0.77</v>
      </c>
      <c r="R19" s="77">
        <v>0.15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1.3</v>
      </c>
      <c r="I20" t="s">
        <v>105</v>
      </c>
      <c r="J20" s="77">
        <v>3</v>
      </c>
      <c r="K20" s="77">
        <v>-0.89</v>
      </c>
      <c r="L20" s="77">
        <v>220600</v>
      </c>
      <c r="M20" s="77">
        <v>118.19</v>
      </c>
      <c r="N20" s="77">
        <v>0</v>
      </c>
      <c r="O20" s="77">
        <v>260.72714000000002</v>
      </c>
      <c r="P20" s="77">
        <v>0</v>
      </c>
      <c r="Q20" s="77">
        <v>5.34</v>
      </c>
      <c r="R20" s="77">
        <v>1.05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7.14</v>
      </c>
      <c r="I21" t="s">
        <v>105</v>
      </c>
      <c r="J21" s="77">
        <v>0.75</v>
      </c>
      <c r="K21" s="77">
        <v>0.22</v>
      </c>
      <c r="L21" s="77">
        <v>50000</v>
      </c>
      <c r="M21" s="77">
        <v>104.89</v>
      </c>
      <c r="N21" s="77">
        <v>0</v>
      </c>
      <c r="O21" s="77">
        <v>52.445</v>
      </c>
      <c r="P21" s="77">
        <v>0</v>
      </c>
      <c r="Q21" s="77">
        <v>1.07</v>
      </c>
      <c r="R21" s="77">
        <v>0.21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2.33</v>
      </c>
      <c r="I22" t="s">
        <v>105</v>
      </c>
      <c r="J22" s="77">
        <v>0.1</v>
      </c>
      <c r="K22" s="77">
        <v>-0.7</v>
      </c>
      <c r="L22" s="77">
        <v>399818</v>
      </c>
      <c r="M22" s="77">
        <v>102.86</v>
      </c>
      <c r="N22" s="77">
        <v>0</v>
      </c>
      <c r="O22" s="77">
        <v>411.2527948</v>
      </c>
      <c r="P22" s="77">
        <v>0</v>
      </c>
      <c r="Q22" s="77">
        <v>8.42</v>
      </c>
      <c r="R22" s="77">
        <v>1.66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17.89</v>
      </c>
      <c r="I23" t="s">
        <v>105</v>
      </c>
      <c r="J23" s="77">
        <v>2.75</v>
      </c>
      <c r="K23" s="77">
        <v>1.33</v>
      </c>
      <c r="L23" s="77">
        <v>74810</v>
      </c>
      <c r="M23" s="77">
        <v>139.80000000000001</v>
      </c>
      <c r="N23" s="77">
        <v>0</v>
      </c>
      <c r="O23" s="77">
        <v>104.58438</v>
      </c>
      <c r="P23" s="77">
        <v>0</v>
      </c>
      <c r="Q23" s="77">
        <v>2.14</v>
      </c>
      <c r="R23" s="77">
        <v>0.42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243</v>
      </c>
      <c r="H24" s="77">
        <v>14.04</v>
      </c>
      <c r="I24" t="s">
        <v>105</v>
      </c>
      <c r="J24" s="77">
        <v>4</v>
      </c>
      <c r="K24" s="77">
        <v>1.08</v>
      </c>
      <c r="L24" s="77">
        <v>53246</v>
      </c>
      <c r="M24" s="77">
        <v>175.58</v>
      </c>
      <c r="N24" s="77">
        <v>0</v>
      </c>
      <c r="O24" s="77">
        <v>93.489326800000001</v>
      </c>
      <c r="P24" s="77">
        <v>0</v>
      </c>
      <c r="Q24" s="77">
        <v>1.91</v>
      </c>
      <c r="R24" s="77">
        <v>0.38</v>
      </c>
    </row>
    <row r="25" spans="2:18">
      <c r="B25" t="s">
        <v>255</v>
      </c>
      <c r="C25" t="s">
        <v>256</v>
      </c>
      <c r="D25" t="s">
        <v>103</v>
      </c>
      <c r="E25" t="s">
        <v>227</v>
      </c>
      <c r="F25" t="s">
        <v>154</v>
      </c>
      <c r="G25" t="s">
        <v>257</v>
      </c>
      <c r="H25" s="77">
        <v>4.01</v>
      </c>
      <c r="I25" t="s">
        <v>105</v>
      </c>
      <c r="J25" s="77">
        <v>2.75</v>
      </c>
      <c r="K25" s="77">
        <v>-0.35</v>
      </c>
      <c r="L25" s="77">
        <v>23000</v>
      </c>
      <c r="M25" s="77">
        <v>119.62</v>
      </c>
      <c r="N25" s="77">
        <v>0</v>
      </c>
      <c r="O25" s="77">
        <v>27.512599999999999</v>
      </c>
      <c r="P25" s="77">
        <v>0</v>
      </c>
      <c r="Q25" s="77">
        <v>0.56000000000000005</v>
      </c>
      <c r="R25" s="77">
        <v>0.11</v>
      </c>
    </row>
    <row r="26" spans="2:18">
      <c r="B26" s="78" t="s">
        <v>258</v>
      </c>
      <c r="C26" s="16"/>
      <c r="D26" s="16"/>
      <c r="H26" s="79">
        <v>3.62</v>
      </c>
      <c r="K26" s="79">
        <v>0.84</v>
      </c>
      <c r="L26" s="79">
        <v>3155254</v>
      </c>
      <c r="N26" s="79">
        <v>0</v>
      </c>
      <c r="O26" s="79">
        <v>3325.8623339000001</v>
      </c>
      <c r="Q26" s="79">
        <v>68.06</v>
      </c>
      <c r="R26" s="79">
        <v>13.4</v>
      </c>
    </row>
    <row r="27" spans="2:18">
      <c r="B27" s="78" t="s">
        <v>259</v>
      </c>
      <c r="C27" s="16"/>
      <c r="D27" s="16"/>
      <c r="H27" s="79">
        <v>0.53</v>
      </c>
      <c r="K27" s="79">
        <v>0.16</v>
      </c>
      <c r="L27" s="79">
        <v>966000</v>
      </c>
      <c r="N27" s="79">
        <v>0</v>
      </c>
      <c r="O27" s="79">
        <v>965.16319999999996</v>
      </c>
      <c r="Q27" s="79">
        <v>19.75</v>
      </c>
      <c r="R27" s="79">
        <v>3.89</v>
      </c>
    </row>
    <row r="28" spans="2:18">
      <c r="B28" t="s">
        <v>260</v>
      </c>
      <c r="C28" t="s">
        <v>261</v>
      </c>
      <c r="D28" t="s">
        <v>103</v>
      </c>
      <c r="E28" t="s">
        <v>227</v>
      </c>
      <c r="F28" t="s">
        <v>154</v>
      </c>
      <c r="G28" t="s">
        <v>262</v>
      </c>
      <c r="H28" s="77">
        <v>0.5</v>
      </c>
      <c r="I28" t="s">
        <v>105</v>
      </c>
      <c r="J28" s="77">
        <v>0</v>
      </c>
      <c r="K28" s="77">
        <v>0.16</v>
      </c>
      <c r="L28" s="77">
        <v>846000</v>
      </c>
      <c r="M28" s="77">
        <v>99.92</v>
      </c>
      <c r="N28" s="77">
        <v>0</v>
      </c>
      <c r="O28" s="77">
        <v>845.32320000000004</v>
      </c>
      <c r="P28" s="77">
        <v>0.01</v>
      </c>
      <c r="Q28" s="77">
        <v>17.3</v>
      </c>
      <c r="R28" s="77">
        <v>3.41</v>
      </c>
    </row>
    <row r="29" spans="2:18">
      <c r="B29" t="s">
        <v>263</v>
      </c>
      <c r="C29" t="s">
        <v>264</v>
      </c>
      <c r="D29" t="s">
        <v>103</v>
      </c>
      <c r="E29" t="s">
        <v>227</v>
      </c>
      <c r="F29" t="s">
        <v>154</v>
      </c>
      <c r="G29" t="s">
        <v>265</v>
      </c>
      <c r="H29" s="77">
        <v>0.68</v>
      </c>
      <c r="I29" t="s">
        <v>105</v>
      </c>
      <c r="J29" s="77">
        <v>0</v>
      </c>
      <c r="K29" s="77">
        <v>0.19</v>
      </c>
      <c r="L29" s="77">
        <v>80000</v>
      </c>
      <c r="M29" s="77">
        <v>99.87</v>
      </c>
      <c r="N29" s="77">
        <v>0</v>
      </c>
      <c r="O29" s="77">
        <v>79.896000000000001</v>
      </c>
      <c r="P29" s="77">
        <v>0</v>
      </c>
      <c r="Q29" s="77">
        <v>1.64</v>
      </c>
      <c r="R29" s="77">
        <v>0.32</v>
      </c>
    </row>
    <row r="30" spans="2:18">
      <c r="B30" t="s">
        <v>266</v>
      </c>
      <c r="C30" t="s">
        <v>267</v>
      </c>
      <c r="D30" t="s">
        <v>103</v>
      </c>
      <c r="E30" t="s">
        <v>227</v>
      </c>
      <c r="F30" t="s">
        <v>154</v>
      </c>
      <c r="G30" t="s">
        <v>268</v>
      </c>
      <c r="H30" s="77">
        <v>0.75</v>
      </c>
      <c r="I30" t="s">
        <v>105</v>
      </c>
      <c r="J30" s="77">
        <v>0</v>
      </c>
      <c r="K30" s="77">
        <v>0.19</v>
      </c>
      <c r="L30" s="77">
        <v>40000</v>
      </c>
      <c r="M30" s="77">
        <v>99.86</v>
      </c>
      <c r="N30" s="77">
        <v>0</v>
      </c>
      <c r="O30" s="77">
        <v>39.944000000000003</v>
      </c>
      <c r="P30" s="77">
        <v>0</v>
      </c>
      <c r="Q30" s="77">
        <v>0.82</v>
      </c>
      <c r="R30" s="77">
        <v>0.16</v>
      </c>
    </row>
    <row r="31" spans="2:18">
      <c r="B31" s="78" t="s">
        <v>269</v>
      </c>
      <c r="C31" s="16"/>
      <c r="D31" s="16"/>
      <c r="H31" s="79">
        <v>4.88</v>
      </c>
      <c r="K31" s="79">
        <v>1.1100000000000001</v>
      </c>
      <c r="L31" s="79">
        <v>2189254</v>
      </c>
      <c r="N31" s="79">
        <v>0</v>
      </c>
      <c r="O31" s="79">
        <v>2360.6991339000001</v>
      </c>
      <c r="Q31" s="79">
        <v>48.31</v>
      </c>
      <c r="R31" s="79">
        <v>9.51</v>
      </c>
    </row>
    <row r="32" spans="2:18">
      <c r="B32" t="s">
        <v>270</v>
      </c>
      <c r="C32" t="s">
        <v>271</v>
      </c>
      <c r="D32" t="s">
        <v>103</v>
      </c>
      <c r="E32" t="s">
        <v>227</v>
      </c>
      <c r="F32" t="s">
        <v>154</v>
      </c>
      <c r="G32" t="s">
        <v>272</v>
      </c>
      <c r="H32" s="77">
        <v>2.57</v>
      </c>
      <c r="I32" t="s">
        <v>105</v>
      </c>
      <c r="J32" s="77">
        <v>0.5</v>
      </c>
      <c r="K32" s="77">
        <v>0.64</v>
      </c>
      <c r="L32" s="77">
        <v>110286</v>
      </c>
      <c r="M32" s="77">
        <v>99.86</v>
      </c>
      <c r="N32" s="77">
        <v>0</v>
      </c>
      <c r="O32" s="77">
        <v>110.1315996</v>
      </c>
      <c r="P32" s="77">
        <v>0</v>
      </c>
      <c r="Q32" s="77">
        <v>2.25</v>
      </c>
      <c r="R32" s="77">
        <v>0.44</v>
      </c>
    </row>
    <row r="33" spans="2:18">
      <c r="B33" t="s">
        <v>273</v>
      </c>
      <c r="C33" t="s">
        <v>274</v>
      </c>
      <c r="D33" t="s">
        <v>103</v>
      </c>
      <c r="E33" t="s">
        <v>227</v>
      </c>
      <c r="F33" t="s">
        <v>154</v>
      </c>
      <c r="G33" t="s">
        <v>275</v>
      </c>
      <c r="H33" s="77">
        <v>3.31</v>
      </c>
      <c r="I33" t="s">
        <v>105</v>
      </c>
      <c r="J33" s="77">
        <v>5.5</v>
      </c>
      <c r="K33" s="77">
        <v>0.88</v>
      </c>
      <c r="L33" s="77">
        <v>172500</v>
      </c>
      <c r="M33" s="77">
        <v>118.53</v>
      </c>
      <c r="N33" s="77">
        <v>0</v>
      </c>
      <c r="O33" s="77">
        <v>204.46424999999999</v>
      </c>
      <c r="P33" s="77">
        <v>0</v>
      </c>
      <c r="Q33" s="77">
        <v>4.18</v>
      </c>
      <c r="R33" s="77">
        <v>0.82</v>
      </c>
    </row>
    <row r="34" spans="2:18">
      <c r="B34" t="s">
        <v>276</v>
      </c>
      <c r="C34" t="s">
        <v>277</v>
      </c>
      <c r="D34" t="s">
        <v>103</v>
      </c>
      <c r="E34" t="s">
        <v>227</v>
      </c>
      <c r="F34" t="s">
        <v>154</v>
      </c>
      <c r="G34" t="s">
        <v>243</v>
      </c>
      <c r="H34" s="77">
        <v>0.66</v>
      </c>
      <c r="I34" t="s">
        <v>105</v>
      </c>
      <c r="J34" s="77">
        <v>6</v>
      </c>
      <c r="K34" s="77">
        <v>0.17</v>
      </c>
      <c r="L34" s="77">
        <v>230300</v>
      </c>
      <c r="M34" s="77">
        <v>105.88</v>
      </c>
      <c r="N34" s="77">
        <v>0</v>
      </c>
      <c r="O34" s="77">
        <v>243.84164000000001</v>
      </c>
      <c r="P34" s="77">
        <v>0</v>
      </c>
      <c r="Q34" s="77">
        <v>4.99</v>
      </c>
      <c r="R34" s="77">
        <v>0.98</v>
      </c>
    </row>
    <row r="35" spans="2:18">
      <c r="B35" t="s">
        <v>278</v>
      </c>
      <c r="C35" t="s">
        <v>279</v>
      </c>
      <c r="D35" t="s">
        <v>103</v>
      </c>
      <c r="E35" t="s">
        <v>227</v>
      </c>
      <c r="F35" t="s">
        <v>154</v>
      </c>
      <c r="G35" t="s">
        <v>280</v>
      </c>
      <c r="H35" s="77">
        <v>8.08</v>
      </c>
      <c r="I35" t="s">
        <v>105</v>
      </c>
      <c r="J35" s="77">
        <v>2</v>
      </c>
      <c r="K35" s="77">
        <v>1.98</v>
      </c>
      <c r="L35" s="77">
        <v>420000</v>
      </c>
      <c r="M35" s="77">
        <v>100.68</v>
      </c>
      <c r="N35" s="77">
        <v>0</v>
      </c>
      <c r="O35" s="77">
        <v>422.85599999999999</v>
      </c>
      <c r="P35" s="77">
        <v>0</v>
      </c>
      <c r="Q35" s="77">
        <v>8.65</v>
      </c>
      <c r="R35" s="77">
        <v>1.7</v>
      </c>
    </row>
    <row r="36" spans="2:18">
      <c r="B36" t="s">
        <v>281</v>
      </c>
      <c r="C36" t="s">
        <v>282</v>
      </c>
      <c r="D36" t="s">
        <v>103</v>
      </c>
      <c r="E36" t="s">
        <v>227</v>
      </c>
      <c r="F36" t="s">
        <v>154</v>
      </c>
      <c r="G36" t="s">
        <v>283</v>
      </c>
      <c r="H36" s="77">
        <v>18.45</v>
      </c>
      <c r="I36" t="s">
        <v>105</v>
      </c>
      <c r="J36" s="77">
        <v>3.75</v>
      </c>
      <c r="K36" s="77">
        <v>3.2</v>
      </c>
      <c r="L36" s="77">
        <v>84000</v>
      </c>
      <c r="M36" s="77">
        <v>111.1</v>
      </c>
      <c r="N36" s="77">
        <v>0</v>
      </c>
      <c r="O36" s="77">
        <v>93.323999999999998</v>
      </c>
      <c r="P36" s="77">
        <v>0</v>
      </c>
      <c r="Q36" s="77">
        <v>1.91</v>
      </c>
      <c r="R36" s="77">
        <v>0.38</v>
      </c>
    </row>
    <row r="37" spans="2:18">
      <c r="B37" t="s">
        <v>284</v>
      </c>
      <c r="C37" t="s">
        <v>285</v>
      </c>
      <c r="D37" t="s">
        <v>103</v>
      </c>
      <c r="E37" t="s">
        <v>227</v>
      </c>
      <c r="F37" t="s">
        <v>154</v>
      </c>
      <c r="G37" t="s">
        <v>234</v>
      </c>
      <c r="H37" s="77">
        <v>6.7</v>
      </c>
      <c r="I37" t="s">
        <v>105</v>
      </c>
      <c r="J37" s="77">
        <v>1.75</v>
      </c>
      <c r="K37" s="77">
        <v>1.72</v>
      </c>
      <c r="L37" s="77">
        <v>85500</v>
      </c>
      <c r="M37" s="77">
        <v>101.68</v>
      </c>
      <c r="N37" s="77">
        <v>0</v>
      </c>
      <c r="O37" s="77">
        <v>86.936400000000006</v>
      </c>
      <c r="P37" s="77">
        <v>0</v>
      </c>
      <c r="Q37" s="77">
        <v>1.78</v>
      </c>
      <c r="R37" s="77">
        <v>0.35</v>
      </c>
    </row>
    <row r="38" spans="2:18">
      <c r="B38" t="s">
        <v>286</v>
      </c>
      <c r="C38" t="s">
        <v>287</v>
      </c>
      <c r="D38" t="s">
        <v>103</v>
      </c>
      <c r="E38" t="s">
        <v>227</v>
      </c>
      <c r="F38" t="s">
        <v>154</v>
      </c>
      <c r="G38" t="s">
        <v>288</v>
      </c>
      <c r="H38" s="77">
        <v>1.54</v>
      </c>
      <c r="I38" t="s">
        <v>105</v>
      </c>
      <c r="J38" s="77">
        <v>5</v>
      </c>
      <c r="K38" s="77">
        <v>0.36</v>
      </c>
      <c r="L38" s="77">
        <v>373382</v>
      </c>
      <c r="M38" s="77">
        <v>109.39</v>
      </c>
      <c r="N38" s="77">
        <v>0</v>
      </c>
      <c r="O38" s="77">
        <v>408.4425698</v>
      </c>
      <c r="P38" s="77">
        <v>0</v>
      </c>
      <c r="Q38" s="77">
        <v>8.36</v>
      </c>
      <c r="R38" s="77">
        <v>1.65</v>
      </c>
    </row>
    <row r="39" spans="2:18">
      <c r="B39" t="s">
        <v>289</v>
      </c>
      <c r="C39" t="s">
        <v>290</v>
      </c>
      <c r="D39" t="s">
        <v>103</v>
      </c>
      <c r="E39" t="s">
        <v>227</v>
      </c>
      <c r="F39" t="s">
        <v>154</v>
      </c>
      <c r="G39" t="s">
        <v>257</v>
      </c>
      <c r="H39" s="77">
        <v>2.8</v>
      </c>
      <c r="I39" t="s">
        <v>105</v>
      </c>
      <c r="J39" s="77">
        <v>1</v>
      </c>
      <c r="K39" s="77">
        <v>0.69</v>
      </c>
      <c r="L39" s="77">
        <v>69599</v>
      </c>
      <c r="M39" s="77">
        <v>101.03</v>
      </c>
      <c r="N39" s="77">
        <v>0</v>
      </c>
      <c r="O39" s="77">
        <v>70.315869699999993</v>
      </c>
      <c r="P39" s="77">
        <v>0</v>
      </c>
      <c r="Q39" s="77">
        <v>1.44</v>
      </c>
      <c r="R39" s="77">
        <v>0.28000000000000003</v>
      </c>
    </row>
    <row r="40" spans="2:18">
      <c r="B40" t="s">
        <v>291</v>
      </c>
      <c r="C40" t="s">
        <v>292</v>
      </c>
      <c r="D40" t="s">
        <v>103</v>
      </c>
      <c r="E40" t="s">
        <v>227</v>
      </c>
      <c r="F40" t="s">
        <v>154</v>
      </c>
      <c r="G40" t="s">
        <v>293</v>
      </c>
      <c r="H40" s="77">
        <v>0.91</v>
      </c>
      <c r="I40" t="s">
        <v>105</v>
      </c>
      <c r="J40" s="77">
        <v>2.25</v>
      </c>
      <c r="K40" s="77">
        <v>0.19</v>
      </c>
      <c r="L40" s="77">
        <v>299850</v>
      </c>
      <c r="M40" s="77">
        <v>102.07</v>
      </c>
      <c r="N40" s="77">
        <v>0</v>
      </c>
      <c r="O40" s="77">
        <v>306.056895</v>
      </c>
      <c r="P40" s="77">
        <v>0</v>
      </c>
      <c r="Q40" s="77">
        <v>6.26</v>
      </c>
      <c r="R40" s="77">
        <v>1.23</v>
      </c>
    </row>
    <row r="41" spans="2:18">
      <c r="B41" t="s">
        <v>294</v>
      </c>
      <c r="C41" t="s">
        <v>295</v>
      </c>
      <c r="D41" t="s">
        <v>103</v>
      </c>
      <c r="E41" t="s">
        <v>227</v>
      </c>
      <c r="F41" t="s">
        <v>154</v>
      </c>
      <c r="G41" t="s">
        <v>246</v>
      </c>
      <c r="H41" s="77">
        <v>5.27</v>
      </c>
      <c r="I41" t="s">
        <v>105</v>
      </c>
      <c r="J41" s="77">
        <v>3.75</v>
      </c>
      <c r="K41" s="77">
        <v>1.4</v>
      </c>
      <c r="L41" s="77">
        <v>169907</v>
      </c>
      <c r="M41" s="77">
        <v>113.84</v>
      </c>
      <c r="N41" s="77">
        <v>0</v>
      </c>
      <c r="O41" s="77">
        <v>193.4221288</v>
      </c>
      <c r="P41" s="77">
        <v>0</v>
      </c>
      <c r="Q41" s="77">
        <v>3.96</v>
      </c>
      <c r="R41" s="77">
        <v>0.78</v>
      </c>
    </row>
    <row r="42" spans="2:18">
      <c r="B42" t="s">
        <v>296</v>
      </c>
      <c r="C42" t="s">
        <v>297</v>
      </c>
      <c r="D42" t="s">
        <v>103</v>
      </c>
      <c r="E42" t="s">
        <v>227</v>
      </c>
      <c r="F42" t="s">
        <v>154</v>
      </c>
      <c r="G42" t="s">
        <v>243</v>
      </c>
      <c r="H42" s="77">
        <v>15.18</v>
      </c>
      <c r="I42" t="s">
        <v>105</v>
      </c>
      <c r="J42" s="77">
        <v>5.5</v>
      </c>
      <c r="K42" s="77">
        <v>2.95</v>
      </c>
      <c r="L42" s="77">
        <v>101930</v>
      </c>
      <c r="M42" s="77">
        <v>145.16999999999999</v>
      </c>
      <c r="N42" s="77">
        <v>0</v>
      </c>
      <c r="O42" s="77">
        <v>147.97178099999999</v>
      </c>
      <c r="P42" s="77">
        <v>0</v>
      </c>
      <c r="Q42" s="77">
        <v>3.03</v>
      </c>
      <c r="R42" s="77">
        <v>0.6</v>
      </c>
    </row>
    <row r="43" spans="2:18">
      <c r="B43" t="s">
        <v>298</v>
      </c>
      <c r="C43" t="s">
        <v>299</v>
      </c>
      <c r="D43" t="s">
        <v>103</v>
      </c>
      <c r="E43" t="s">
        <v>227</v>
      </c>
      <c r="F43" t="s">
        <v>154</v>
      </c>
      <c r="G43" t="s">
        <v>300</v>
      </c>
      <c r="H43" s="77">
        <v>4.29</v>
      </c>
      <c r="I43" t="s">
        <v>105</v>
      </c>
      <c r="J43" s="77">
        <v>1.25</v>
      </c>
      <c r="K43" s="77">
        <v>1.1200000000000001</v>
      </c>
      <c r="L43" s="77">
        <v>72000</v>
      </c>
      <c r="M43" s="77">
        <v>101.3</v>
      </c>
      <c r="N43" s="77">
        <v>0</v>
      </c>
      <c r="O43" s="77">
        <v>72.936000000000007</v>
      </c>
      <c r="P43" s="77">
        <v>0</v>
      </c>
      <c r="Q43" s="77">
        <v>1.49</v>
      </c>
      <c r="R43" s="77">
        <v>0.28999999999999998</v>
      </c>
    </row>
    <row r="44" spans="2:18">
      <c r="B44" s="78" t="s">
        <v>301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302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215</v>
      </c>
      <c r="C47" t="s">
        <v>215</v>
      </c>
      <c r="D47" s="16"/>
      <c r="E47" t="s">
        <v>215</v>
      </c>
      <c r="H47" s="77">
        <v>0</v>
      </c>
      <c r="I47" t="s">
        <v>215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220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s="78" t="s">
        <v>303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215</v>
      </c>
      <c r="C50" t="s">
        <v>215</v>
      </c>
      <c r="D50" s="16"/>
      <c r="E50" t="s">
        <v>215</v>
      </c>
      <c r="H50" s="77">
        <v>0</v>
      </c>
      <c r="I50" t="s">
        <v>215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304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215</v>
      </c>
      <c r="C52" t="s">
        <v>215</v>
      </c>
      <c r="D52" s="16"/>
      <c r="E52" t="s">
        <v>215</v>
      </c>
      <c r="H52" s="77">
        <v>0</v>
      </c>
      <c r="I52" t="s">
        <v>215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t="s">
        <v>305</v>
      </c>
      <c r="C53" s="16"/>
      <c r="D53" s="16"/>
    </row>
    <row r="54" spans="2:18">
      <c r="B54" t="s">
        <v>306</v>
      </c>
      <c r="C54" s="16"/>
      <c r="D54" s="16"/>
    </row>
    <row r="55" spans="2:18">
      <c r="B55" t="s">
        <v>307</v>
      </c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43281</v>
      </c>
    </row>
    <row r="2" spans="2:23" s="1" customFormat="1">
      <c r="B2" s="2" t="s">
        <v>1</v>
      </c>
      <c r="C2" s="12" t="s">
        <v>835</v>
      </c>
    </row>
    <row r="3" spans="2:23" s="1" customFormat="1">
      <c r="B3" s="2" t="s">
        <v>2</v>
      </c>
      <c r="C3" s="26" t="s">
        <v>836</v>
      </c>
    </row>
    <row r="4" spans="2:23" s="1" customFormat="1">
      <c r="B4" s="2" t="s">
        <v>3</v>
      </c>
      <c r="C4" s="81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714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715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560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305</v>
      </c>
      <c r="D27" s="16"/>
    </row>
    <row r="28" spans="2:23">
      <c r="B28" t="s">
        <v>306</v>
      </c>
      <c r="D28" s="16"/>
    </row>
    <row r="29" spans="2:23">
      <c r="B29" t="s">
        <v>307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43281</v>
      </c>
    </row>
    <row r="2" spans="2:68" s="1" customFormat="1">
      <c r="B2" s="2" t="s">
        <v>1</v>
      </c>
      <c r="C2" s="12" t="s">
        <v>835</v>
      </c>
    </row>
    <row r="3" spans="2:68" s="1" customFormat="1">
      <c r="B3" s="2" t="s">
        <v>2</v>
      </c>
      <c r="C3" s="26" t="s">
        <v>836</v>
      </c>
    </row>
    <row r="4" spans="2:68" s="1" customFormat="1">
      <c r="B4" s="2" t="s">
        <v>3</v>
      </c>
      <c r="C4" s="81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310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311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305</v>
      </c>
      <c r="C25" s="16"/>
      <c r="D25" s="16"/>
      <c r="E25" s="16"/>
      <c r="F25" s="16"/>
      <c r="G25" s="16"/>
    </row>
    <row r="26" spans="2:21">
      <c r="B26" t="s">
        <v>306</v>
      </c>
      <c r="C26" s="16"/>
      <c r="D26" s="16"/>
      <c r="E26" s="16"/>
      <c r="F26" s="16"/>
      <c r="G26" s="16"/>
    </row>
    <row r="27" spans="2:21">
      <c r="B27" t="s">
        <v>307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9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43281</v>
      </c>
    </row>
    <row r="2" spans="2:66" s="1" customFormat="1">
      <c r="B2" s="2" t="s">
        <v>1</v>
      </c>
      <c r="C2" s="12" t="s">
        <v>835</v>
      </c>
    </row>
    <row r="3" spans="2:66" s="1" customFormat="1">
      <c r="B3" s="2" t="s">
        <v>2</v>
      </c>
      <c r="C3" s="26" t="s">
        <v>836</v>
      </c>
    </row>
    <row r="4" spans="2:66" s="1" customFormat="1">
      <c r="B4" s="2" t="s">
        <v>3</v>
      </c>
      <c r="C4" s="81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4.76</v>
      </c>
      <c r="L11" s="7"/>
      <c r="M11" s="7"/>
      <c r="N11" s="76">
        <v>1.38</v>
      </c>
      <c r="O11" s="76">
        <v>2672466.73</v>
      </c>
      <c r="P11" s="33"/>
      <c r="Q11" s="76">
        <v>14.800050000000001</v>
      </c>
      <c r="R11" s="76">
        <v>3076.111328344</v>
      </c>
      <c r="S11" s="7"/>
      <c r="T11" s="76">
        <v>100</v>
      </c>
      <c r="U11" s="76">
        <v>12.39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4.76</v>
      </c>
      <c r="N12" s="79">
        <v>1.38</v>
      </c>
      <c r="O12" s="79">
        <v>2672466.73</v>
      </c>
      <c r="Q12" s="79">
        <v>14.800050000000001</v>
      </c>
      <c r="R12" s="79">
        <v>3076.111328344</v>
      </c>
      <c r="T12" s="79">
        <v>100</v>
      </c>
      <c r="U12" s="79">
        <v>12.39</v>
      </c>
    </row>
    <row r="13" spans="2:66">
      <c r="B13" s="78" t="s">
        <v>308</v>
      </c>
      <c r="C13" s="16"/>
      <c r="D13" s="16"/>
      <c r="E13" s="16"/>
      <c r="F13" s="16"/>
      <c r="K13" s="79">
        <v>4.75</v>
      </c>
      <c r="N13" s="79">
        <v>0.95</v>
      </c>
      <c r="O13" s="79">
        <v>2193151.17</v>
      </c>
      <c r="Q13" s="79">
        <v>14.020339999999999</v>
      </c>
      <c r="R13" s="79">
        <v>2595.6203257520001</v>
      </c>
      <c r="T13" s="79">
        <v>84.38</v>
      </c>
      <c r="U13" s="79">
        <v>10.46</v>
      </c>
    </row>
    <row r="14" spans="2:66">
      <c r="B14" t="s">
        <v>312</v>
      </c>
      <c r="C14" t="s">
        <v>313</v>
      </c>
      <c r="D14" t="s">
        <v>103</v>
      </c>
      <c r="E14" t="s">
        <v>126</v>
      </c>
      <c r="F14" t="s">
        <v>314</v>
      </c>
      <c r="G14" t="s">
        <v>315</v>
      </c>
      <c r="H14" t="s">
        <v>206</v>
      </c>
      <c r="I14" t="s">
        <v>207</v>
      </c>
      <c r="J14" t="s">
        <v>316</v>
      </c>
      <c r="K14" s="77">
        <v>6.82</v>
      </c>
      <c r="L14" t="s">
        <v>105</v>
      </c>
      <c r="M14" s="77">
        <v>0.83</v>
      </c>
      <c r="N14" s="77">
        <v>0.92</v>
      </c>
      <c r="O14" s="77">
        <v>23000</v>
      </c>
      <c r="P14" s="77">
        <v>99.4</v>
      </c>
      <c r="Q14" s="77">
        <v>0</v>
      </c>
      <c r="R14" s="77">
        <v>22.861999999999998</v>
      </c>
      <c r="S14" s="77">
        <v>0</v>
      </c>
      <c r="T14" s="77">
        <v>0.74</v>
      </c>
      <c r="U14" s="77">
        <v>0.09</v>
      </c>
    </row>
    <row r="15" spans="2:66">
      <c r="B15" t="s">
        <v>317</v>
      </c>
      <c r="C15" t="s">
        <v>318</v>
      </c>
      <c r="D15" t="s">
        <v>103</v>
      </c>
      <c r="E15" t="s">
        <v>126</v>
      </c>
      <c r="F15" t="s">
        <v>319</v>
      </c>
      <c r="G15" t="s">
        <v>315</v>
      </c>
      <c r="H15" t="s">
        <v>206</v>
      </c>
      <c r="I15" t="s">
        <v>207</v>
      </c>
      <c r="J15" t="s">
        <v>320</v>
      </c>
      <c r="K15" s="77">
        <v>6.07</v>
      </c>
      <c r="L15" t="s">
        <v>105</v>
      </c>
      <c r="M15" s="77">
        <v>0.86</v>
      </c>
      <c r="N15" s="77">
        <v>0.8</v>
      </c>
      <c r="O15" s="77">
        <v>134000</v>
      </c>
      <c r="P15" s="77">
        <v>102.02</v>
      </c>
      <c r="Q15" s="77">
        <v>0</v>
      </c>
      <c r="R15" s="77">
        <v>136.70679999999999</v>
      </c>
      <c r="S15" s="77">
        <v>0.01</v>
      </c>
      <c r="T15" s="77">
        <v>4.4400000000000004</v>
      </c>
      <c r="U15" s="77">
        <v>0.55000000000000004</v>
      </c>
    </row>
    <row r="16" spans="2:66">
      <c r="B16" t="s">
        <v>321</v>
      </c>
      <c r="C16" t="s">
        <v>322</v>
      </c>
      <c r="D16" t="s">
        <v>103</v>
      </c>
      <c r="E16" t="s">
        <v>126</v>
      </c>
      <c r="F16" t="s">
        <v>319</v>
      </c>
      <c r="G16" t="s">
        <v>315</v>
      </c>
      <c r="H16" t="s">
        <v>206</v>
      </c>
      <c r="I16" t="s">
        <v>207</v>
      </c>
      <c r="J16" t="s">
        <v>323</v>
      </c>
      <c r="K16" s="77">
        <v>2.88</v>
      </c>
      <c r="L16" t="s">
        <v>105</v>
      </c>
      <c r="M16" s="77">
        <v>4</v>
      </c>
      <c r="N16" s="77">
        <v>0.13</v>
      </c>
      <c r="O16" s="77">
        <v>50000</v>
      </c>
      <c r="P16" s="77">
        <v>117.3</v>
      </c>
      <c r="Q16" s="77">
        <v>0</v>
      </c>
      <c r="R16" s="77">
        <v>58.65</v>
      </c>
      <c r="S16" s="77">
        <v>0</v>
      </c>
      <c r="T16" s="77">
        <v>1.91</v>
      </c>
      <c r="U16" s="77">
        <v>0.24</v>
      </c>
    </row>
    <row r="17" spans="2:21">
      <c r="B17" t="s">
        <v>324</v>
      </c>
      <c r="C17" t="s">
        <v>325</v>
      </c>
      <c r="D17" t="s">
        <v>103</v>
      </c>
      <c r="E17" t="s">
        <v>126</v>
      </c>
      <c r="F17" t="s">
        <v>319</v>
      </c>
      <c r="G17" t="s">
        <v>315</v>
      </c>
      <c r="H17" t="s">
        <v>206</v>
      </c>
      <c r="I17" t="s">
        <v>207</v>
      </c>
      <c r="J17" t="s">
        <v>326</v>
      </c>
      <c r="K17" s="77">
        <v>11.46</v>
      </c>
      <c r="L17" t="s">
        <v>105</v>
      </c>
      <c r="M17" s="77">
        <v>0.47</v>
      </c>
      <c r="N17" s="77">
        <v>0.85</v>
      </c>
      <c r="O17" s="77">
        <v>30023</v>
      </c>
      <c r="P17" s="77">
        <v>100.21</v>
      </c>
      <c r="Q17" s="77">
        <v>0</v>
      </c>
      <c r="R17" s="77">
        <v>30.086048300000002</v>
      </c>
      <c r="S17" s="77">
        <v>0</v>
      </c>
      <c r="T17" s="77">
        <v>0.98</v>
      </c>
      <c r="U17" s="77">
        <v>0.12</v>
      </c>
    </row>
    <row r="18" spans="2:21">
      <c r="B18" t="s">
        <v>327</v>
      </c>
      <c r="C18" t="s">
        <v>328</v>
      </c>
      <c r="D18" t="s">
        <v>103</v>
      </c>
      <c r="E18" t="s">
        <v>126</v>
      </c>
      <c r="F18" t="s">
        <v>329</v>
      </c>
      <c r="G18" t="s">
        <v>315</v>
      </c>
      <c r="H18" t="s">
        <v>206</v>
      </c>
      <c r="I18" t="s">
        <v>207</v>
      </c>
      <c r="J18" t="s">
        <v>316</v>
      </c>
      <c r="K18" s="77">
        <v>5.23</v>
      </c>
      <c r="L18" t="s">
        <v>105</v>
      </c>
      <c r="M18" s="77">
        <v>0.6</v>
      </c>
      <c r="N18" s="77">
        <v>0.66</v>
      </c>
      <c r="O18" s="77">
        <v>796</v>
      </c>
      <c r="P18" s="77">
        <v>100.6</v>
      </c>
      <c r="Q18" s="77">
        <v>0</v>
      </c>
      <c r="R18" s="77">
        <v>0.80077600000000004</v>
      </c>
      <c r="S18" s="77">
        <v>0</v>
      </c>
      <c r="T18" s="77">
        <v>0.03</v>
      </c>
      <c r="U18" s="77">
        <v>0</v>
      </c>
    </row>
    <row r="19" spans="2:21">
      <c r="B19" t="s">
        <v>330</v>
      </c>
      <c r="C19" t="s">
        <v>331</v>
      </c>
      <c r="D19" t="s">
        <v>103</v>
      </c>
      <c r="E19" t="s">
        <v>126</v>
      </c>
      <c r="F19" t="s">
        <v>332</v>
      </c>
      <c r="G19" t="s">
        <v>333</v>
      </c>
      <c r="H19" t="s">
        <v>334</v>
      </c>
      <c r="I19" t="s">
        <v>153</v>
      </c>
      <c r="J19" t="s">
        <v>335</v>
      </c>
      <c r="K19" s="77">
        <v>5.96</v>
      </c>
      <c r="L19" t="s">
        <v>105</v>
      </c>
      <c r="M19" s="77">
        <v>1.34</v>
      </c>
      <c r="N19" s="77">
        <v>1.29</v>
      </c>
      <c r="O19" s="77">
        <v>125000</v>
      </c>
      <c r="P19" s="77">
        <v>102.3</v>
      </c>
      <c r="Q19" s="77">
        <v>0</v>
      </c>
      <c r="R19" s="77">
        <v>127.875</v>
      </c>
      <c r="S19" s="77">
        <v>0</v>
      </c>
      <c r="T19" s="77">
        <v>4.16</v>
      </c>
      <c r="U19" s="77">
        <v>0.52</v>
      </c>
    </row>
    <row r="20" spans="2:21">
      <c r="B20" t="s">
        <v>336</v>
      </c>
      <c r="C20" t="s">
        <v>337</v>
      </c>
      <c r="D20" t="s">
        <v>103</v>
      </c>
      <c r="E20" t="s">
        <v>126</v>
      </c>
      <c r="F20" t="s">
        <v>332</v>
      </c>
      <c r="G20" t="s">
        <v>333</v>
      </c>
      <c r="H20" t="s">
        <v>338</v>
      </c>
      <c r="I20" t="s">
        <v>207</v>
      </c>
      <c r="J20" t="s">
        <v>283</v>
      </c>
      <c r="K20" s="77">
        <v>3.7</v>
      </c>
      <c r="L20" t="s">
        <v>105</v>
      </c>
      <c r="M20" s="77">
        <v>0.65</v>
      </c>
      <c r="N20" s="77">
        <v>0.39</v>
      </c>
      <c r="O20" s="77">
        <v>157500</v>
      </c>
      <c r="P20" s="77">
        <v>101.13</v>
      </c>
      <c r="Q20" s="77">
        <v>0</v>
      </c>
      <c r="R20" s="77">
        <v>159.27975000000001</v>
      </c>
      <c r="S20" s="77">
        <v>0.01</v>
      </c>
      <c r="T20" s="77">
        <v>5.18</v>
      </c>
      <c r="U20" s="77">
        <v>0.64</v>
      </c>
    </row>
    <row r="21" spans="2:21">
      <c r="B21" t="s">
        <v>339</v>
      </c>
      <c r="C21" t="s">
        <v>340</v>
      </c>
      <c r="D21" t="s">
        <v>103</v>
      </c>
      <c r="E21" t="s">
        <v>126</v>
      </c>
      <c r="F21" t="s">
        <v>341</v>
      </c>
      <c r="G21" t="s">
        <v>333</v>
      </c>
      <c r="H21" t="s">
        <v>334</v>
      </c>
      <c r="I21" t="s">
        <v>153</v>
      </c>
      <c r="J21" t="s">
        <v>342</v>
      </c>
      <c r="K21" s="77">
        <v>10.47</v>
      </c>
      <c r="L21" t="s">
        <v>105</v>
      </c>
      <c r="M21" s="77">
        <v>1.65</v>
      </c>
      <c r="N21" s="77">
        <v>1.88</v>
      </c>
      <c r="O21" s="77">
        <v>9000</v>
      </c>
      <c r="P21" s="77">
        <v>98.88</v>
      </c>
      <c r="Q21" s="77">
        <v>0</v>
      </c>
      <c r="R21" s="77">
        <v>8.8992000000000004</v>
      </c>
      <c r="S21" s="77">
        <v>0</v>
      </c>
      <c r="T21" s="77">
        <v>0.28999999999999998</v>
      </c>
      <c r="U21" s="77">
        <v>0.04</v>
      </c>
    </row>
    <row r="22" spans="2:21">
      <c r="B22" t="s">
        <v>343</v>
      </c>
      <c r="C22" t="s">
        <v>344</v>
      </c>
      <c r="D22" t="s">
        <v>103</v>
      </c>
      <c r="E22" t="s">
        <v>126</v>
      </c>
      <c r="F22" t="s">
        <v>341</v>
      </c>
      <c r="G22" t="s">
        <v>333</v>
      </c>
      <c r="H22" t="s">
        <v>334</v>
      </c>
      <c r="I22" t="s">
        <v>153</v>
      </c>
      <c r="J22" t="s">
        <v>342</v>
      </c>
      <c r="K22" s="77">
        <v>6.92</v>
      </c>
      <c r="L22" t="s">
        <v>105</v>
      </c>
      <c r="M22" s="77">
        <v>0.83</v>
      </c>
      <c r="N22" s="77">
        <v>1.05</v>
      </c>
      <c r="O22" s="77">
        <v>63000</v>
      </c>
      <c r="P22" s="77">
        <v>99.55</v>
      </c>
      <c r="Q22" s="77">
        <v>0</v>
      </c>
      <c r="R22" s="77">
        <v>62.716500000000003</v>
      </c>
      <c r="S22" s="77">
        <v>0</v>
      </c>
      <c r="T22" s="77">
        <v>2.04</v>
      </c>
      <c r="U22" s="77">
        <v>0.25</v>
      </c>
    </row>
    <row r="23" spans="2:21">
      <c r="B23" t="s">
        <v>345</v>
      </c>
      <c r="C23" t="s">
        <v>346</v>
      </c>
      <c r="D23" t="s">
        <v>103</v>
      </c>
      <c r="E23" t="s">
        <v>126</v>
      </c>
      <c r="F23" t="s">
        <v>329</v>
      </c>
      <c r="G23" t="s">
        <v>315</v>
      </c>
      <c r="H23" t="s">
        <v>338</v>
      </c>
      <c r="I23" t="s">
        <v>207</v>
      </c>
      <c r="J23" t="s">
        <v>347</v>
      </c>
      <c r="K23" s="77">
        <v>1.71</v>
      </c>
      <c r="L23" t="s">
        <v>105</v>
      </c>
      <c r="M23" s="77">
        <v>4.0999999999999996</v>
      </c>
      <c r="N23" s="77">
        <v>0.19</v>
      </c>
      <c r="O23" s="77">
        <v>156250</v>
      </c>
      <c r="P23" s="77">
        <v>130.86000000000001</v>
      </c>
      <c r="Q23" s="77">
        <v>0</v>
      </c>
      <c r="R23" s="77">
        <v>204.46875</v>
      </c>
      <c r="S23" s="77">
        <v>0.01</v>
      </c>
      <c r="T23" s="77">
        <v>6.65</v>
      </c>
      <c r="U23" s="77">
        <v>0.82</v>
      </c>
    </row>
    <row r="24" spans="2:21">
      <c r="B24" t="s">
        <v>348</v>
      </c>
      <c r="C24" t="s">
        <v>349</v>
      </c>
      <c r="D24" t="s">
        <v>103</v>
      </c>
      <c r="E24" t="s">
        <v>126</v>
      </c>
      <c r="F24" t="s">
        <v>350</v>
      </c>
      <c r="G24" t="s">
        <v>333</v>
      </c>
      <c r="H24" t="s">
        <v>351</v>
      </c>
      <c r="I24" t="s">
        <v>207</v>
      </c>
      <c r="J24" t="s">
        <v>352</v>
      </c>
      <c r="K24" s="77">
        <v>5.68</v>
      </c>
      <c r="L24" t="s">
        <v>105</v>
      </c>
      <c r="M24" s="77">
        <v>2.34</v>
      </c>
      <c r="N24" s="77">
        <v>1.35</v>
      </c>
      <c r="O24" s="77">
        <v>41383</v>
      </c>
      <c r="P24" s="77">
        <v>106.21</v>
      </c>
      <c r="Q24" s="77">
        <v>0</v>
      </c>
      <c r="R24" s="77">
        <v>43.952884300000001</v>
      </c>
      <c r="S24" s="77">
        <v>0</v>
      </c>
      <c r="T24" s="77">
        <v>1.43</v>
      </c>
      <c r="U24" s="77">
        <v>0.18</v>
      </c>
    </row>
    <row r="25" spans="2:21">
      <c r="B25" t="s">
        <v>353</v>
      </c>
      <c r="C25" t="s">
        <v>354</v>
      </c>
      <c r="D25" t="s">
        <v>103</v>
      </c>
      <c r="E25" t="s">
        <v>126</v>
      </c>
      <c r="F25" t="s">
        <v>355</v>
      </c>
      <c r="G25" t="s">
        <v>333</v>
      </c>
      <c r="H25" t="s">
        <v>351</v>
      </c>
      <c r="I25" t="s">
        <v>207</v>
      </c>
      <c r="J25" t="s">
        <v>356</v>
      </c>
      <c r="K25" s="77">
        <v>2.71</v>
      </c>
      <c r="L25" t="s">
        <v>105</v>
      </c>
      <c r="M25" s="77">
        <v>4.8</v>
      </c>
      <c r="N25" s="77">
        <v>0.42</v>
      </c>
      <c r="O25" s="77">
        <v>65782</v>
      </c>
      <c r="P25" s="77">
        <v>114.4</v>
      </c>
      <c r="Q25" s="77">
        <v>3.2204199999999998</v>
      </c>
      <c r="R25" s="77">
        <v>78.475027999999995</v>
      </c>
      <c r="S25" s="77">
        <v>0</v>
      </c>
      <c r="T25" s="77">
        <v>2.5499999999999998</v>
      </c>
      <c r="U25" s="77">
        <v>0.32</v>
      </c>
    </row>
    <row r="26" spans="2:21">
      <c r="B26" t="s">
        <v>357</v>
      </c>
      <c r="C26" t="s">
        <v>358</v>
      </c>
      <c r="D26" t="s">
        <v>103</v>
      </c>
      <c r="E26" t="s">
        <v>126</v>
      </c>
      <c r="F26" t="s">
        <v>355</v>
      </c>
      <c r="G26" t="s">
        <v>333</v>
      </c>
      <c r="H26" t="s">
        <v>351</v>
      </c>
      <c r="I26" t="s">
        <v>207</v>
      </c>
      <c r="J26" t="s">
        <v>359</v>
      </c>
      <c r="K26" s="77">
        <v>6.67</v>
      </c>
      <c r="L26" t="s">
        <v>105</v>
      </c>
      <c r="M26" s="77">
        <v>3.2</v>
      </c>
      <c r="N26" s="77">
        <v>1.61</v>
      </c>
      <c r="O26" s="77">
        <v>110043</v>
      </c>
      <c r="P26" s="77">
        <v>110.62</v>
      </c>
      <c r="Q26" s="77">
        <v>3.5213800000000002</v>
      </c>
      <c r="R26" s="77">
        <v>125.25094660000001</v>
      </c>
      <c r="S26" s="77">
        <v>0.01</v>
      </c>
      <c r="T26" s="77">
        <v>4.07</v>
      </c>
      <c r="U26" s="77">
        <v>0.5</v>
      </c>
    </row>
    <row r="27" spans="2:21">
      <c r="B27" t="s">
        <v>360</v>
      </c>
      <c r="C27" t="s">
        <v>361</v>
      </c>
      <c r="D27" t="s">
        <v>103</v>
      </c>
      <c r="E27" t="s">
        <v>126</v>
      </c>
      <c r="F27" t="s">
        <v>362</v>
      </c>
      <c r="G27" t="s">
        <v>333</v>
      </c>
      <c r="H27" t="s">
        <v>351</v>
      </c>
      <c r="I27" t="s">
        <v>207</v>
      </c>
      <c r="J27" t="s">
        <v>363</v>
      </c>
      <c r="K27" s="77">
        <v>6.21</v>
      </c>
      <c r="L27" t="s">
        <v>105</v>
      </c>
      <c r="M27" s="77">
        <v>1.76</v>
      </c>
      <c r="N27" s="77">
        <v>1.47</v>
      </c>
      <c r="O27" s="77">
        <v>98947.37</v>
      </c>
      <c r="P27" s="77">
        <v>103.43</v>
      </c>
      <c r="Q27" s="77">
        <v>1.96377</v>
      </c>
      <c r="R27" s="77">
        <v>104.305034791</v>
      </c>
      <c r="S27" s="77">
        <v>0.01</v>
      </c>
      <c r="T27" s="77">
        <v>3.39</v>
      </c>
      <c r="U27" s="77">
        <v>0.42</v>
      </c>
    </row>
    <row r="28" spans="2:21">
      <c r="B28" t="s">
        <v>364</v>
      </c>
      <c r="C28" t="s">
        <v>365</v>
      </c>
      <c r="D28" t="s">
        <v>103</v>
      </c>
      <c r="E28" t="s">
        <v>126</v>
      </c>
      <c r="F28" t="s">
        <v>366</v>
      </c>
      <c r="G28" t="s">
        <v>333</v>
      </c>
      <c r="H28" t="s">
        <v>351</v>
      </c>
      <c r="I28" t="s">
        <v>207</v>
      </c>
      <c r="J28" t="s">
        <v>367</v>
      </c>
      <c r="K28" s="77">
        <v>4.17</v>
      </c>
      <c r="L28" t="s">
        <v>105</v>
      </c>
      <c r="M28" s="77">
        <v>4</v>
      </c>
      <c r="N28" s="77">
        <v>0.6</v>
      </c>
      <c r="O28" s="77">
        <v>18964</v>
      </c>
      <c r="P28" s="77">
        <v>115.9</v>
      </c>
      <c r="Q28" s="77">
        <v>0</v>
      </c>
      <c r="R28" s="77">
        <v>21.979275999999999</v>
      </c>
      <c r="S28" s="77">
        <v>0</v>
      </c>
      <c r="T28" s="77">
        <v>0.71</v>
      </c>
      <c r="U28" s="77">
        <v>0.09</v>
      </c>
    </row>
    <row r="29" spans="2:21">
      <c r="B29" t="s">
        <v>368</v>
      </c>
      <c r="C29" t="s">
        <v>369</v>
      </c>
      <c r="D29" t="s">
        <v>103</v>
      </c>
      <c r="E29" t="s">
        <v>126</v>
      </c>
      <c r="F29" t="s">
        <v>366</v>
      </c>
      <c r="G29" t="s">
        <v>333</v>
      </c>
      <c r="H29" t="s">
        <v>351</v>
      </c>
      <c r="I29" t="s">
        <v>207</v>
      </c>
      <c r="J29" t="s">
        <v>370</v>
      </c>
      <c r="K29" s="77">
        <v>6.94</v>
      </c>
      <c r="L29" t="s">
        <v>105</v>
      </c>
      <c r="M29" s="77">
        <v>4</v>
      </c>
      <c r="N29" s="77">
        <v>1.52</v>
      </c>
      <c r="O29" s="77">
        <v>36793.879999999997</v>
      </c>
      <c r="P29" s="77">
        <v>120.32</v>
      </c>
      <c r="Q29" s="77">
        <v>0</v>
      </c>
      <c r="R29" s="77">
        <v>44.270396415999997</v>
      </c>
      <c r="S29" s="77">
        <v>0.01</v>
      </c>
      <c r="T29" s="77">
        <v>1.44</v>
      </c>
      <c r="U29" s="77">
        <v>0.18</v>
      </c>
    </row>
    <row r="30" spans="2:21">
      <c r="B30" t="s">
        <v>371</v>
      </c>
      <c r="C30" t="s">
        <v>372</v>
      </c>
      <c r="D30" t="s">
        <v>103</v>
      </c>
      <c r="E30" t="s">
        <v>126</v>
      </c>
      <c r="F30" t="s">
        <v>373</v>
      </c>
      <c r="G30" t="s">
        <v>135</v>
      </c>
      <c r="H30" t="s">
        <v>351</v>
      </c>
      <c r="I30" t="s">
        <v>207</v>
      </c>
      <c r="J30" t="s">
        <v>374</v>
      </c>
      <c r="K30" s="77">
        <v>5.84</v>
      </c>
      <c r="L30" t="s">
        <v>105</v>
      </c>
      <c r="M30" s="77">
        <v>2.2000000000000002</v>
      </c>
      <c r="N30" s="77">
        <v>1.56</v>
      </c>
      <c r="O30" s="77">
        <v>23825</v>
      </c>
      <c r="P30" s="77">
        <v>104.18</v>
      </c>
      <c r="Q30" s="77">
        <v>0</v>
      </c>
      <c r="R30" s="77">
        <v>24.820885000000001</v>
      </c>
      <c r="S30" s="77">
        <v>0</v>
      </c>
      <c r="T30" s="77">
        <v>0.81</v>
      </c>
      <c r="U30" s="77">
        <v>0.1</v>
      </c>
    </row>
    <row r="31" spans="2:21">
      <c r="B31" t="s">
        <v>375</v>
      </c>
      <c r="C31" t="s">
        <v>376</v>
      </c>
      <c r="D31" t="s">
        <v>103</v>
      </c>
      <c r="E31" t="s">
        <v>126</v>
      </c>
      <c r="F31" t="s">
        <v>373</v>
      </c>
      <c r="G31" t="s">
        <v>135</v>
      </c>
      <c r="H31" t="s">
        <v>351</v>
      </c>
      <c r="I31" t="s">
        <v>207</v>
      </c>
      <c r="J31" t="s">
        <v>347</v>
      </c>
      <c r="K31" s="77">
        <v>2.36</v>
      </c>
      <c r="L31" t="s">
        <v>105</v>
      </c>
      <c r="M31" s="77">
        <v>3.7</v>
      </c>
      <c r="N31" s="77">
        <v>0.28999999999999998</v>
      </c>
      <c r="O31" s="77">
        <v>114614</v>
      </c>
      <c r="P31" s="77">
        <v>112.47</v>
      </c>
      <c r="Q31" s="77">
        <v>0</v>
      </c>
      <c r="R31" s="77">
        <v>128.9063658</v>
      </c>
      <c r="S31" s="77">
        <v>0</v>
      </c>
      <c r="T31" s="77">
        <v>4.1900000000000004</v>
      </c>
      <c r="U31" s="77">
        <v>0.52</v>
      </c>
    </row>
    <row r="32" spans="2:21">
      <c r="B32" t="s">
        <v>377</v>
      </c>
      <c r="C32" t="s">
        <v>378</v>
      </c>
      <c r="D32" t="s">
        <v>103</v>
      </c>
      <c r="E32" t="s">
        <v>126</v>
      </c>
      <c r="F32" t="s">
        <v>314</v>
      </c>
      <c r="G32" t="s">
        <v>315</v>
      </c>
      <c r="H32" t="s">
        <v>351</v>
      </c>
      <c r="I32" t="s">
        <v>207</v>
      </c>
      <c r="J32" t="s">
        <v>379</v>
      </c>
      <c r="K32" s="77">
        <v>2.4700000000000002</v>
      </c>
      <c r="L32" t="s">
        <v>105</v>
      </c>
      <c r="M32" s="77">
        <v>4</v>
      </c>
      <c r="N32" s="77">
        <v>0.16</v>
      </c>
      <c r="O32" s="77">
        <v>160000</v>
      </c>
      <c r="P32" s="77">
        <v>119.75</v>
      </c>
      <c r="Q32" s="77">
        <v>0</v>
      </c>
      <c r="R32" s="77">
        <v>191.6</v>
      </c>
      <c r="S32" s="77">
        <v>0.01</v>
      </c>
      <c r="T32" s="77">
        <v>6.23</v>
      </c>
      <c r="U32" s="77">
        <v>0.77</v>
      </c>
    </row>
    <row r="33" spans="2:21">
      <c r="B33" t="s">
        <v>380</v>
      </c>
      <c r="C33" t="s">
        <v>381</v>
      </c>
      <c r="D33" t="s">
        <v>103</v>
      </c>
      <c r="E33" t="s">
        <v>126</v>
      </c>
      <c r="F33" t="s">
        <v>382</v>
      </c>
      <c r="G33" t="s">
        <v>383</v>
      </c>
      <c r="H33" t="s">
        <v>384</v>
      </c>
      <c r="I33" t="s">
        <v>153</v>
      </c>
      <c r="J33" t="s">
        <v>385</v>
      </c>
      <c r="K33" s="77">
        <v>6.24</v>
      </c>
      <c r="L33" t="s">
        <v>105</v>
      </c>
      <c r="M33" s="77">
        <v>4.5</v>
      </c>
      <c r="N33" s="77">
        <v>1.27</v>
      </c>
      <c r="O33" s="77">
        <v>208723</v>
      </c>
      <c r="P33" s="77">
        <v>125.35</v>
      </c>
      <c r="Q33" s="77">
        <v>0</v>
      </c>
      <c r="R33" s="77">
        <v>261.63428049999999</v>
      </c>
      <c r="S33" s="77">
        <v>0.01</v>
      </c>
      <c r="T33" s="77">
        <v>8.51</v>
      </c>
      <c r="U33" s="77">
        <v>1.05</v>
      </c>
    </row>
    <row r="34" spans="2:21">
      <c r="B34" t="s">
        <v>386</v>
      </c>
      <c r="C34" t="s">
        <v>387</v>
      </c>
      <c r="D34" t="s">
        <v>103</v>
      </c>
      <c r="E34" t="s">
        <v>126</v>
      </c>
      <c r="F34" t="s">
        <v>382</v>
      </c>
      <c r="G34" t="s">
        <v>383</v>
      </c>
      <c r="H34" t="s">
        <v>384</v>
      </c>
      <c r="I34" t="s">
        <v>153</v>
      </c>
      <c r="J34" t="s">
        <v>388</v>
      </c>
      <c r="K34" s="77">
        <v>8.14</v>
      </c>
      <c r="L34" t="s">
        <v>105</v>
      </c>
      <c r="M34" s="77">
        <v>3.85</v>
      </c>
      <c r="N34" s="77">
        <v>1.61</v>
      </c>
      <c r="O34" s="77">
        <v>8726</v>
      </c>
      <c r="P34" s="77">
        <v>121.31</v>
      </c>
      <c r="Q34" s="77">
        <v>0</v>
      </c>
      <c r="R34" s="77">
        <v>10.585510599999999</v>
      </c>
      <c r="S34" s="77">
        <v>0</v>
      </c>
      <c r="T34" s="77">
        <v>0.34</v>
      </c>
      <c r="U34" s="77">
        <v>0.04</v>
      </c>
    </row>
    <row r="35" spans="2:21">
      <c r="B35" t="s">
        <v>389</v>
      </c>
      <c r="C35" t="s">
        <v>390</v>
      </c>
      <c r="D35" t="s">
        <v>103</v>
      </c>
      <c r="E35" t="s">
        <v>126</v>
      </c>
      <c r="F35" t="s">
        <v>329</v>
      </c>
      <c r="G35" t="s">
        <v>315</v>
      </c>
      <c r="H35" t="s">
        <v>351</v>
      </c>
      <c r="I35" t="s">
        <v>207</v>
      </c>
      <c r="J35" t="s">
        <v>391</v>
      </c>
      <c r="K35" s="77">
        <v>1.9</v>
      </c>
      <c r="L35" t="s">
        <v>105</v>
      </c>
      <c r="M35" s="77">
        <v>6.5</v>
      </c>
      <c r="N35" s="77">
        <v>0.13</v>
      </c>
      <c r="O35" s="77">
        <v>148774</v>
      </c>
      <c r="P35" s="77">
        <v>125.3</v>
      </c>
      <c r="Q35" s="77">
        <v>2.6876000000000002</v>
      </c>
      <c r="R35" s="77">
        <v>189.10142200000001</v>
      </c>
      <c r="S35" s="77">
        <v>0.01</v>
      </c>
      <c r="T35" s="77">
        <v>6.15</v>
      </c>
      <c r="U35" s="77">
        <v>0.76</v>
      </c>
    </row>
    <row r="36" spans="2:21">
      <c r="B36" t="s">
        <v>392</v>
      </c>
      <c r="C36" t="s">
        <v>393</v>
      </c>
      <c r="D36" t="s">
        <v>103</v>
      </c>
      <c r="E36" t="s">
        <v>126</v>
      </c>
      <c r="F36" t="s">
        <v>394</v>
      </c>
      <c r="G36" t="s">
        <v>333</v>
      </c>
      <c r="H36" t="s">
        <v>395</v>
      </c>
      <c r="I36" t="s">
        <v>153</v>
      </c>
      <c r="J36" t="s">
        <v>363</v>
      </c>
      <c r="K36" s="77">
        <v>4.75</v>
      </c>
      <c r="L36" t="s">
        <v>105</v>
      </c>
      <c r="M36" s="77">
        <v>4.75</v>
      </c>
      <c r="N36" s="77">
        <v>1.04</v>
      </c>
      <c r="O36" s="77">
        <v>94316</v>
      </c>
      <c r="P36" s="77">
        <v>145.69999999999999</v>
      </c>
      <c r="Q36" s="77">
        <v>0</v>
      </c>
      <c r="R36" s="77">
        <v>137.41841199999999</v>
      </c>
      <c r="S36" s="77">
        <v>0</v>
      </c>
      <c r="T36" s="77">
        <v>4.47</v>
      </c>
      <c r="U36" s="77">
        <v>0.55000000000000004</v>
      </c>
    </row>
    <row r="37" spans="2:21">
      <c r="B37" t="s">
        <v>396</v>
      </c>
      <c r="C37" t="s">
        <v>397</v>
      </c>
      <c r="D37" t="s">
        <v>103</v>
      </c>
      <c r="E37" t="s">
        <v>126</v>
      </c>
      <c r="F37" t="s">
        <v>362</v>
      </c>
      <c r="G37" t="s">
        <v>333</v>
      </c>
      <c r="H37" t="s">
        <v>398</v>
      </c>
      <c r="I37" t="s">
        <v>207</v>
      </c>
      <c r="J37" t="s">
        <v>388</v>
      </c>
      <c r="K37" s="77">
        <v>2.5499999999999998</v>
      </c>
      <c r="L37" t="s">
        <v>105</v>
      </c>
      <c r="M37" s="77">
        <v>5.85</v>
      </c>
      <c r="N37" s="77">
        <v>0.6</v>
      </c>
      <c r="O37" s="77">
        <v>34523.800000000003</v>
      </c>
      <c r="P37" s="77">
        <v>123.86</v>
      </c>
      <c r="Q37" s="77">
        <v>0</v>
      </c>
      <c r="R37" s="77">
        <v>42.76117868</v>
      </c>
      <c r="S37" s="77">
        <v>0</v>
      </c>
      <c r="T37" s="77">
        <v>1.39</v>
      </c>
      <c r="U37" s="77">
        <v>0.17</v>
      </c>
    </row>
    <row r="38" spans="2:21">
      <c r="B38" t="s">
        <v>399</v>
      </c>
      <c r="C38" t="s">
        <v>400</v>
      </c>
      <c r="D38" t="s">
        <v>103</v>
      </c>
      <c r="E38" t="s">
        <v>126</v>
      </c>
      <c r="F38" t="s">
        <v>362</v>
      </c>
      <c r="G38" t="s">
        <v>333</v>
      </c>
      <c r="H38" t="s">
        <v>398</v>
      </c>
      <c r="I38" t="s">
        <v>207</v>
      </c>
      <c r="J38" t="s">
        <v>265</v>
      </c>
      <c r="K38" s="77">
        <v>7.54</v>
      </c>
      <c r="L38" t="s">
        <v>105</v>
      </c>
      <c r="M38" s="77">
        <v>2.25</v>
      </c>
      <c r="N38" s="77">
        <v>2.2000000000000002</v>
      </c>
      <c r="O38" s="77">
        <v>10000</v>
      </c>
      <c r="P38" s="77">
        <v>101.73</v>
      </c>
      <c r="Q38" s="77">
        <v>7.306E-2</v>
      </c>
      <c r="R38" s="77">
        <v>10.24606</v>
      </c>
      <c r="S38" s="77">
        <v>0.01</v>
      </c>
      <c r="T38" s="77">
        <v>0.33</v>
      </c>
      <c r="U38" s="77">
        <v>0.04</v>
      </c>
    </row>
    <row r="39" spans="2:21">
      <c r="B39" t="s">
        <v>401</v>
      </c>
      <c r="C39" t="s">
        <v>402</v>
      </c>
      <c r="D39" t="s">
        <v>103</v>
      </c>
      <c r="E39" t="s">
        <v>126</v>
      </c>
      <c r="F39" t="s">
        <v>403</v>
      </c>
      <c r="G39" t="s">
        <v>383</v>
      </c>
      <c r="H39" t="s">
        <v>398</v>
      </c>
      <c r="I39" t="s">
        <v>207</v>
      </c>
      <c r="J39" t="s">
        <v>404</v>
      </c>
      <c r="K39" s="77">
        <v>7.04</v>
      </c>
      <c r="L39" t="s">
        <v>105</v>
      </c>
      <c r="M39" s="77">
        <v>1.23</v>
      </c>
      <c r="N39" s="77">
        <v>1.71</v>
      </c>
      <c r="O39" s="77">
        <v>5</v>
      </c>
      <c r="P39" s="77">
        <v>97.38</v>
      </c>
      <c r="Q39" s="77">
        <v>0</v>
      </c>
      <c r="R39" s="77">
        <v>4.8690000000000001E-3</v>
      </c>
      <c r="S39" s="77">
        <v>0</v>
      </c>
      <c r="T39" s="77">
        <v>0</v>
      </c>
      <c r="U39" s="77">
        <v>0</v>
      </c>
    </row>
    <row r="40" spans="2:21">
      <c r="B40" t="s">
        <v>405</v>
      </c>
      <c r="C40" t="s">
        <v>406</v>
      </c>
      <c r="D40" t="s">
        <v>103</v>
      </c>
      <c r="E40" t="s">
        <v>126</v>
      </c>
      <c r="F40" t="s">
        <v>407</v>
      </c>
      <c r="G40" t="s">
        <v>408</v>
      </c>
      <c r="H40" t="s">
        <v>398</v>
      </c>
      <c r="I40" t="s">
        <v>207</v>
      </c>
      <c r="J40" t="s">
        <v>409</v>
      </c>
      <c r="K40" s="77">
        <v>8.43</v>
      </c>
      <c r="L40" t="s">
        <v>105</v>
      </c>
      <c r="M40" s="77">
        <v>5.15</v>
      </c>
      <c r="N40" s="77">
        <v>2.5299999999999998</v>
      </c>
      <c r="O40" s="77">
        <v>74819</v>
      </c>
      <c r="P40" s="77">
        <v>149.30000000000001</v>
      </c>
      <c r="Q40" s="77">
        <v>0</v>
      </c>
      <c r="R40" s="77">
        <v>111.704767</v>
      </c>
      <c r="S40" s="77">
        <v>0</v>
      </c>
      <c r="T40" s="77">
        <v>3.63</v>
      </c>
      <c r="U40" s="77">
        <v>0.45</v>
      </c>
    </row>
    <row r="41" spans="2:21">
      <c r="B41" t="s">
        <v>410</v>
      </c>
      <c r="C41" t="s">
        <v>411</v>
      </c>
      <c r="D41" t="s">
        <v>103</v>
      </c>
      <c r="E41" t="s">
        <v>126</v>
      </c>
      <c r="F41" t="s">
        <v>412</v>
      </c>
      <c r="G41" t="s">
        <v>333</v>
      </c>
      <c r="H41" t="s">
        <v>395</v>
      </c>
      <c r="I41" t="s">
        <v>153</v>
      </c>
      <c r="J41" t="s">
        <v>413</v>
      </c>
      <c r="K41" s="77">
        <v>5.91</v>
      </c>
      <c r="L41" t="s">
        <v>105</v>
      </c>
      <c r="M41" s="77">
        <v>1.95</v>
      </c>
      <c r="N41" s="77">
        <v>1.93</v>
      </c>
      <c r="O41" s="77">
        <v>5914</v>
      </c>
      <c r="P41" s="77">
        <v>101.1</v>
      </c>
      <c r="Q41" s="77">
        <v>0</v>
      </c>
      <c r="R41" s="77">
        <v>5.9790539999999996</v>
      </c>
      <c r="S41" s="77">
        <v>0</v>
      </c>
      <c r="T41" s="77">
        <v>0.19</v>
      </c>
      <c r="U41" s="77">
        <v>0.02</v>
      </c>
    </row>
    <row r="42" spans="2:21">
      <c r="B42" t="s">
        <v>414</v>
      </c>
      <c r="C42" t="s">
        <v>415</v>
      </c>
      <c r="D42" t="s">
        <v>103</v>
      </c>
      <c r="E42" t="s">
        <v>126</v>
      </c>
      <c r="F42" t="s">
        <v>416</v>
      </c>
      <c r="G42" t="s">
        <v>333</v>
      </c>
      <c r="H42" t="s">
        <v>395</v>
      </c>
      <c r="I42" t="s">
        <v>153</v>
      </c>
      <c r="J42" t="s">
        <v>417</v>
      </c>
      <c r="K42" s="77">
        <v>1.8</v>
      </c>
      <c r="L42" t="s">
        <v>105</v>
      </c>
      <c r="M42" s="77">
        <v>5.0999999999999996</v>
      </c>
      <c r="N42" s="77">
        <v>0.85</v>
      </c>
      <c r="O42" s="77">
        <v>1524</v>
      </c>
      <c r="P42" s="77">
        <v>129.46</v>
      </c>
      <c r="Q42" s="77">
        <v>0</v>
      </c>
      <c r="R42" s="77">
        <v>1.9729703999999999</v>
      </c>
      <c r="S42" s="77">
        <v>0</v>
      </c>
      <c r="T42" s="77">
        <v>0.06</v>
      </c>
      <c r="U42" s="77">
        <v>0.01</v>
      </c>
    </row>
    <row r="43" spans="2:21">
      <c r="B43" t="s">
        <v>418</v>
      </c>
      <c r="C43" t="s">
        <v>419</v>
      </c>
      <c r="D43" t="s">
        <v>103</v>
      </c>
      <c r="E43" t="s">
        <v>126</v>
      </c>
      <c r="F43" t="s">
        <v>416</v>
      </c>
      <c r="G43" t="s">
        <v>333</v>
      </c>
      <c r="H43" t="s">
        <v>395</v>
      </c>
      <c r="I43" t="s">
        <v>153</v>
      </c>
      <c r="J43" t="s">
        <v>420</v>
      </c>
      <c r="K43" s="77">
        <v>6.64</v>
      </c>
      <c r="L43" t="s">
        <v>105</v>
      </c>
      <c r="M43" s="77">
        <v>4</v>
      </c>
      <c r="N43" s="77">
        <v>2.56</v>
      </c>
      <c r="O43" s="77">
        <v>10638</v>
      </c>
      <c r="P43" s="77">
        <v>109.7</v>
      </c>
      <c r="Q43" s="77">
        <v>0.21276</v>
      </c>
      <c r="R43" s="77">
        <v>11.882645999999999</v>
      </c>
      <c r="S43" s="77">
        <v>0</v>
      </c>
      <c r="T43" s="77">
        <v>0.39</v>
      </c>
      <c r="U43" s="77">
        <v>0.05</v>
      </c>
    </row>
    <row r="44" spans="2:21">
      <c r="B44" t="s">
        <v>421</v>
      </c>
      <c r="C44" t="s">
        <v>422</v>
      </c>
      <c r="D44" t="s">
        <v>103</v>
      </c>
      <c r="E44" t="s">
        <v>126</v>
      </c>
      <c r="F44" t="s">
        <v>416</v>
      </c>
      <c r="G44" t="s">
        <v>333</v>
      </c>
      <c r="H44" t="s">
        <v>398</v>
      </c>
      <c r="I44" t="s">
        <v>207</v>
      </c>
      <c r="J44" t="s">
        <v>423</v>
      </c>
      <c r="K44" s="77">
        <v>6.93</v>
      </c>
      <c r="L44" t="s">
        <v>105</v>
      </c>
      <c r="M44" s="77">
        <v>2.78</v>
      </c>
      <c r="N44" s="77">
        <v>2.73</v>
      </c>
      <c r="O44" s="77">
        <v>21260</v>
      </c>
      <c r="P44" s="77">
        <v>101.78</v>
      </c>
      <c r="Q44" s="77">
        <v>0.21489</v>
      </c>
      <c r="R44" s="77">
        <v>21.853318000000002</v>
      </c>
      <c r="S44" s="77">
        <v>0</v>
      </c>
      <c r="T44" s="77">
        <v>0.71</v>
      </c>
      <c r="U44" s="77">
        <v>0.09</v>
      </c>
    </row>
    <row r="45" spans="2:21">
      <c r="B45" t="s">
        <v>424</v>
      </c>
      <c r="C45" t="s">
        <v>425</v>
      </c>
      <c r="D45" t="s">
        <v>103</v>
      </c>
      <c r="E45" t="s">
        <v>126</v>
      </c>
      <c r="F45" t="s">
        <v>426</v>
      </c>
      <c r="G45" t="s">
        <v>333</v>
      </c>
      <c r="H45" t="s">
        <v>398</v>
      </c>
      <c r="I45" t="s">
        <v>207</v>
      </c>
      <c r="J45" t="s">
        <v>363</v>
      </c>
      <c r="K45" s="77">
        <v>5.13</v>
      </c>
      <c r="L45" t="s">
        <v>105</v>
      </c>
      <c r="M45" s="77">
        <v>2.85</v>
      </c>
      <c r="N45" s="77">
        <v>1.28</v>
      </c>
      <c r="O45" s="77">
        <v>50000</v>
      </c>
      <c r="P45" s="77">
        <v>111.01</v>
      </c>
      <c r="Q45" s="77">
        <v>0</v>
      </c>
      <c r="R45" s="77">
        <v>55.505000000000003</v>
      </c>
      <c r="S45" s="77">
        <v>0.01</v>
      </c>
      <c r="T45" s="77">
        <v>1.8</v>
      </c>
      <c r="U45" s="77">
        <v>0.22</v>
      </c>
    </row>
    <row r="46" spans="2:21">
      <c r="B46" t="s">
        <v>427</v>
      </c>
      <c r="C46" t="s">
        <v>428</v>
      </c>
      <c r="D46" t="s">
        <v>103</v>
      </c>
      <c r="E46" t="s">
        <v>126</v>
      </c>
      <c r="F46" t="s">
        <v>429</v>
      </c>
      <c r="G46" t="s">
        <v>333</v>
      </c>
      <c r="H46" t="s">
        <v>398</v>
      </c>
      <c r="I46" t="s">
        <v>207</v>
      </c>
      <c r="J46" t="s">
        <v>430</v>
      </c>
      <c r="K46" s="77">
        <v>7.17</v>
      </c>
      <c r="L46" t="s">
        <v>105</v>
      </c>
      <c r="M46" s="77">
        <v>1.4</v>
      </c>
      <c r="N46" s="77">
        <v>1.57</v>
      </c>
      <c r="O46" s="77">
        <v>13000</v>
      </c>
      <c r="P46" s="77">
        <v>99.41</v>
      </c>
      <c r="Q46" s="77">
        <v>0</v>
      </c>
      <c r="R46" s="77">
        <v>12.923299999999999</v>
      </c>
      <c r="S46" s="77">
        <v>0.01</v>
      </c>
      <c r="T46" s="77">
        <v>0.42</v>
      </c>
      <c r="U46" s="77">
        <v>0.05</v>
      </c>
    </row>
    <row r="47" spans="2:21">
      <c r="B47" t="s">
        <v>431</v>
      </c>
      <c r="C47" t="s">
        <v>432</v>
      </c>
      <c r="D47" t="s">
        <v>103</v>
      </c>
      <c r="E47" t="s">
        <v>126</v>
      </c>
      <c r="F47" t="s">
        <v>433</v>
      </c>
      <c r="G47" t="s">
        <v>333</v>
      </c>
      <c r="H47" t="s">
        <v>395</v>
      </c>
      <c r="I47" t="s">
        <v>153</v>
      </c>
      <c r="J47" t="s">
        <v>417</v>
      </c>
      <c r="K47" s="77">
        <v>7.14</v>
      </c>
      <c r="L47" t="s">
        <v>105</v>
      </c>
      <c r="M47" s="77">
        <v>1.96</v>
      </c>
      <c r="N47" s="77">
        <v>1.89</v>
      </c>
      <c r="O47" s="77">
        <v>12019.3</v>
      </c>
      <c r="P47" s="77">
        <v>101.58</v>
      </c>
      <c r="Q47" s="77">
        <v>0</v>
      </c>
      <c r="R47" s="77">
        <v>12.209204939999999</v>
      </c>
      <c r="S47" s="77">
        <v>0</v>
      </c>
      <c r="T47" s="77">
        <v>0.4</v>
      </c>
      <c r="U47" s="77">
        <v>0.05</v>
      </c>
    </row>
    <row r="48" spans="2:21">
      <c r="B48" t="s">
        <v>434</v>
      </c>
      <c r="C48" t="s">
        <v>435</v>
      </c>
      <c r="D48" t="s">
        <v>103</v>
      </c>
      <c r="E48" t="s">
        <v>126</v>
      </c>
      <c r="F48" t="s">
        <v>329</v>
      </c>
      <c r="G48" t="s">
        <v>315</v>
      </c>
      <c r="H48" t="s">
        <v>395</v>
      </c>
      <c r="I48" t="s">
        <v>153</v>
      </c>
      <c r="J48" t="s">
        <v>316</v>
      </c>
      <c r="K48" s="77">
        <v>5.31</v>
      </c>
      <c r="L48" t="s">
        <v>105</v>
      </c>
      <c r="M48" s="77">
        <v>1.59</v>
      </c>
      <c r="N48" s="77">
        <v>1.62</v>
      </c>
      <c r="O48" s="77">
        <v>1</v>
      </c>
      <c r="P48" s="77">
        <v>4995000</v>
      </c>
      <c r="Q48" s="77">
        <v>0</v>
      </c>
      <c r="R48" s="77">
        <v>49.95</v>
      </c>
      <c r="S48" s="77">
        <v>0</v>
      </c>
      <c r="T48" s="77">
        <v>1.62</v>
      </c>
      <c r="U48" s="77">
        <v>0.2</v>
      </c>
    </row>
    <row r="49" spans="2:21">
      <c r="B49" t="s">
        <v>436</v>
      </c>
      <c r="C49" t="s">
        <v>437</v>
      </c>
      <c r="D49" t="s">
        <v>103</v>
      </c>
      <c r="E49" t="s">
        <v>126</v>
      </c>
      <c r="F49" t="s">
        <v>438</v>
      </c>
      <c r="G49" t="s">
        <v>333</v>
      </c>
      <c r="H49" t="s">
        <v>439</v>
      </c>
      <c r="I49" t="s">
        <v>153</v>
      </c>
      <c r="J49" t="s">
        <v>440</v>
      </c>
      <c r="K49" s="77">
        <v>6.5</v>
      </c>
      <c r="L49" t="s">
        <v>105</v>
      </c>
      <c r="M49" s="77">
        <v>1.58</v>
      </c>
      <c r="N49" s="77">
        <v>1.34</v>
      </c>
      <c r="O49" s="77">
        <v>16013.37</v>
      </c>
      <c r="P49" s="77">
        <v>102.81</v>
      </c>
      <c r="Q49" s="77">
        <v>0</v>
      </c>
      <c r="R49" s="77">
        <v>16.463345697000001</v>
      </c>
      <c r="S49" s="77">
        <v>0</v>
      </c>
      <c r="T49" s="77">
        <v>0.54</v>
      </c>
      <c r="U49" s="77">
        <v>7.0000000000000007E-2</v>
      </c>
    </row>
    <row r="50" spans="2:21">
      <c r="B50" t="s">
        <v>441</v>
      </c>
      <c r="C50" t="s">
        <v>442</v>
      </c>
      <c r="D50" t="s">
        <v>103</v>
      </c>
      <c r="E50" t="s">
        <v>126</v>
      </c>
      <c r="F50" t="s">
        <v>438</v>
      </c>
      <c r="G50" t="s">
        <v>333</v>
      </c>
      <c r="H50" t="s">
        <v>443</v>
      </c>
      <c r="I50" t="s">
        <v>207</v>
      </c>
      <c r="J50" t="s">
        <v>444</v>
      </c>
      <c r="K50" s="77">
        <v>7.36</v>
      </c>
      <c r="L50" t="s">
        <v>105</v>
      </c>
      <c r="M50" s="77">
        <v>2.4</v>
      </c>
      <c r="N50" s="77">
        <v>1.96</v>
      </c>
      <c r="O50" s="77">
        <v>23458</v>
      </c>
      <c r="P50" s="77">
        <v>105.27</v>
      </c>
      <c r="Q50" s="77">
        <v>0</v>
      </c>
      <c r="R50" s="77">
        <v>24.6942366</v>
      </c>
      <c r="S50" s="77">
        <v>0.01</v>
      </c>
      <c r="T50" s="77">
        <v>0.8</v>
      </c>
      <c r="U50" s="77">
        <v>0.1</v>
      </c>
    </row>
    <row r="51" spans="2:21">
      <c r="B51" t="s">
        <v>445</v>
      </c>
      <c r="C51" t="s">
        <v>446</v>
      </c>
      <c r="D51" t="s">
        <v>103</v>
      </c>
      <c r="E51" t="s">
        <v>126</v>
      </c>
      <c r="F51" t="s">
        <v>426</v>
      </c>
      <c r="G51" t="s">
        <v>333</v>
      </c>
      <c r="H51" t="s">
        <v>443</v>
      </c>
      <c r="I51" t="s">
        <v>207</v>
      </c>
      <c r="J51" t="s">
        <v>326</v>
      </c>
      <c r="K51" s="77">
        <v>7.3</v>
      </c>
      <c r="L51" t="s">
        <v>105</v>
      </c>
      <c r="M51" s="77">
        <v>2.81</v>
      </c>
      <c r="N51" s="77">
        <v>2.54</v>
      </c>
      <c r="O51" s="77">
        <v>269</v>
      </c>
      <c r="P51" s="77">
        <v>103.3</v>
      </c>
      <c r="Q51" s="77">
        <v>3.82E-3</v>
      </c>
      <c r="R51" s="77">
        <v>0.28169699999999998</v>
      </c>
      <c r="S51" s="77">
        <v>0</v>
      </c>
      <c r="T51" s="77">
        <v>0.01</v>
      </c>
      <c r="U51" s="77">
        <v>0</v>
      </c>
    </row>
    <row r="52" spans="2:21">
      <c r="B52" t="s">
        <v>447</v>
      </c>
      <c r="C52" t="s">
        <v>448</v>
      </c>
      <c r="D52" t="s">
        <v>103</v>
      </c>
      <c r="E52" t="s">
        <v>126</v>
      </c>
      <c r="F52" t="s">
        <v>449</v>
      </c>
      <c r="G52" t="s">
        <v>135</v>
      </c>
      <c r="H52" t="s">
        <v>443</v>
      </c>
      <c r="I52" t="s">
        <v>207</v>
      </c>
      <c r="J52" t="s">
        <v>450</v>
      </c>
      <c r="K52" s="77">
        <v>3.58</v>
      </c>
      <c r="L52" t="s">
        <v>105</v>
      </c>
      <c r="M52" s="77">
        <v>1.98</v>
      </c>
      <c r="N52" s="77">
        <v>0.96</v>
      </c>
      <c r="O52" s="77">
        <v>13683.12</v>
      </c>
      <c r="P52" s="77">
        <v>103.74</v>
      </c>
      <c r="Q52" s="77">
        <v>2.0215700000000001</v>
      </c>
      <c r="R52" s="77">
        <v>16.216438688</v>
      </c>
      <c r="S52" s="77">
        <v>0</v>
      </c>
      <c r="T52" s="77">
        <v>0.53</v>
      </c>
      <c r="U52" s="77">
        <v>7.0000000000000007E-2</v>
      </c>
    </row>
    <row r="53" spans="2:21">
      <c r="B53" t="s">
        <v>451</v>
      </c>
      <c r="C53" t="s">
        <v>452</v>
      </c>
      <c r="D53" t="s">
        <v>103</v>
      </c>
      <c r="E53" t="s">
        <v>126</v>
      </c>
      <c r="F53" t="s">
        <v>453</v>
      </c>
      <c r="G53" t="s">
        <v>333</v>
      </c>
      <c r="H53" t="s">
        <v>454</v>
      </c>
      <c r="I53" t="s">
        <v>153</v>
      </c>
      <c r="J53" t="s">
        <v>455</v>
      </c>
      <c r="K53" s="77">
        <v>7.47</v>
      </c>
      <c r="L53" t="s">
        <v>105</v>
      </c>
      <c r="M53" s="77">
        <v>1.9</v>
      </c>
      <c r="N53" s="77">
        <v>2.2200000000000002</v>
      </c>
      <c r="O53" s="77">
        <v>10000</v>
      </c>
      <c r="P53" s="77">
        <v>98.3</v>
      </c>
      <c r="Q53" s="77">
        <v>0.10106999999999999</v>
      </c>
      <c r="R53" s="77">
        <v>9.9310700000000001</v>
      </c>
      <c r="S53" s="77">
        <v>0</v>
      </c>
      <c r="T53" s="77">
        <v>0.32</v>
      </c>
      <c r="U53" s="77">
        <v>0.04</v>
      </c>
    </row>
    <row r="54" spans="2:21">
      <c r="B54" t="s">
        <v>456</v>
      </c>
      <c r="C54" t="s">
        <v>457</v>
      </c>
      <c r="D54" t="s">
        <v>103</v>
      </c>
      <c r="E54" t="s">
        <v>126</v>
      </c>
      <c r="F54" t="s">
        <v>458</v>
      </c>
      <c r="G54" t="s">
        <v>333</v>
      </c>
      <c r="H54" t="s">
        <v>459</v>
      </c>
      <c r="I54" t="s">
        <v>207</v>
      </c>
      <c r="J54" t="s">
        <v>413</v>
      </c>
      <c r="K54" s="77">
        <v>2.69</v>
      </c>
      <c r="L54" t="s">
        <v>105</v>
      </c>
      <c r="M54" s="77">
        <v>2.5</v>
      </c>
      <c r="N54" s="77">
        <v>4.03</v>
      </c>
      <c r="O54" s="77">
        <v>9563.33</v>
      </c>
      <c r="P54" s="77">
        <v>96.8</v>
      </c>
      <c r="Q54" s="77">
        <v>0</v>
      </c>
      <c r="R54" s="77">
        <v>9.2573034399999994</v>
      </c>
      <c r="S54" s="77">
        <v>0</v>
      </c>
      <c r="T54" s="77">
        <v>0.3</v>
      </c>
      <c r="U54" s="77">
        <v>0.04</v>
      </c>
    </row>
    <row r="55" spans="2:21">
      <c r="B55" t="s">
        <v>460</v>
      </c>
      <c r="C55" t="s">
        <v>461</v>
      </c>
      <c r="D55" t="s">
        <v>103</v>
      </c>
      <c r="E55" t="s">
        <v>126</v>
      </c>
      <c r="F55" t="s">
        <v>462</v>
      </c>
      <c r="G55" t="s">
        <v>130</v>
      </c>
      <c r="H55" t="s">
        <v>463</v>
      </c>
      <c r="I55" t="s">
        <v>153</v>
      </c>
      <c r="J55" t="s">
        <v>464</v>
      </c>
      <c r="K55" s="77">
        <v>2.2400000000000002</v>
      </c>
      <c r="L55" t="s">
        <v>105</v>
      </c>
      <c r="M55" s="77">
        <v>2.85</v>
      </c>
      <c r="N55" s="77">
        <v>2.69</v>
      </c>
      <c r="O55" s="77">
        <v>7000</v>
      </c>
      <c r="P55" s="77">
        <v>101.98</v>
      </c>
      <c r="Q55" s="77">
        <v>0</v>
      </c>
      <c r="R55" s="77">
        <v>7.1386000000000003</v>
      </c>
      <c r="S55" s="77">
        <v>0</v>
      </c>
      <c r="T55" s="77">
        <v>0.23</v>
      </c>
      <c r="U55" s="77">
        <v>0.03</v>
      </c>
    </row>
    <row r="56" spans="2:21">
      <c r="B56" s="78" t="s">
        <v>258</v>
      </c>
      <c r="C56" s="16"/>
      <c r="D56" s="16"/>
      <c r="E56" s="16"/>
      <c r="F56" s="16"/>
      <c r="K56" s="79">
        <v>4.84</v>
      </c>
      <c r="N56" s="79">
        <v>3.01</v>
      </c>
      <c r="O56" s="79">
        <v>348502.06</v>
      </c>
      <c r="Q56" s="79">
        <v>0.77971000000000001</v>
      </c>
      <c r="R56" s="79">
        <v>352.38548954200002</v>
      </c>
      <c r="T56" s="79">
        <v>11.46</v>
      </c>
      <c r="U56" s="79">
        <v>1.42</v>
      </c>
    </row>
    <row r="57" spans="2:21">
      <c r="B57" t="s">
        <v>465</v>
      </c>
      <c r="C57" t="s">
        <v>466</v>
      </c>
      <c r="D57" t="s">
        <v>103</v>
      </c>
      <c r="E57" t="s">
        <v>126</v>
      </c>
      <c r="F57" t="s">
        <v>467</v>
      </c>
      <c r="G57" t="s">
        <v>333</v>
      </c>
      <c r="H57" t="s">
        <v>206</v>
      </c>
      <c r="I57" t="s">
        <v>207</v>
      </c>
      <c r="J57" t="s">
        <v>468</v>
      </c>
      <c r="K57" s="77">
        <v>4.7300000000000004</v>
      </c>
      <c r="L57" t="s">
        <v>105</v>
      </c>
      <c r="M57" s="77">
        <v>1.44</v>
      </c>
      <c r="N57" s="77">
        <v>1.88</v>
      </c>
      <c r="O57" s="77">
        <v>19569</v>
      </c>
      <c r="P57" s="77">
        <v>98.4</v>
      </c>
      <c r="Q57" s="77">
        <v>0</v>
      </c>
      <c r="R57" s="77">
        <v>19.255896</v>
      </c>
      <c r="S57" s="77">
        <v>0</v>
      </c>
      <c r="T57" s="77">
        <v>0.63</v>
      </c>
      <c r="U57" s="77">
        <v>0.08</v>
      </c>
    </row>
    <row r="58" spans="2:21">
      <c r="B58" t="s">
        <v>469</v>
      </c>
      <c r="C58" t="s">
        <v>470</v>
      </c>
      <c r="D58" t="s">
        <v>103</v>
      </c>
      <c r="E58" t="s">
        <v>126</v>
      </c>
      <c r="F58" t="s">
        <v>341</v>
      </c>
      <c r="G58" t="s">
        <v>333</v>
      </c>
      <c r="H58" t="s">
        <v>334</v>
      </c>
      <c r="I58" t="s">
        <v>153</v>
      </c>
      <c r="J58" t="s">
        <v>342</v>
      </c>
      <c r="K58" s="77">
        <v>4.8</v>
      </c>
      <c r="L58" t="s">
        <v>105</v>
      </c>
      <c r="M58" s="77">
        <v>1.63</v>
      </c>
      <c r="N58" s="77">
        <v>1.9</v>
      </c>
      <c r="O58" s="77">
        <v>22000</v>
      </c>
      <c r="P58" s="77">
        <v>99.02</v>
      </c>
      <c r="Q58" s="77">
        <v>0</v>
      </c>
      <c r="R58" s="77">
        <v>21.784400000000002</v>
      </c>
      <c r="S58" s="77">
        <v>0</v>
      </c>
      <c r="T58" s="77">
        <v>0.71</v>
      </c>
      <c r="U58" s="77">
        <v>0.09</v>
      </c>
    </row>
    <row r="59" spans="2:21">
      <c r="B59" t="s">
        <v>471</v>
      </c>
      <c r="C59" t="s">
        <v>472</v>
      </c>
      <c r="D59" t="s">
        <v>103</v>
      </c>
      <c r="E59" t="s">
        <v>126</v>
      </c>
      <c r="F59" t="s">
        <v>355</v>
      </c>
      <c r="G59" t="s">
        <v>333</v>
      </c>
      <c r="H59" t="s">
        <v>351</v>
      </c>
      <c r="I59" t="s">
        <v>207</v>
      </c>
      <c r="J59" t="s">
        <v>473</v>
      </c>
      <c r="K59" s="77">
        <v>4.95</v>
      </c>
      <c r="L59" t="s">
        <v>105</v>
      </c>
      <c r="M59" s="77">
        <v>3.39</v>
      </c>
      <c r="N59" s="77">
        <v>2.66</v>
      </c>
      <c r="O59" s="77">
        <v>18000</v>
      </c>
      <c r="P59" s="77">
        <v>105.24</v>
      </c>
      <c r="Q59" s="77">
        <v>0</v>
      </c>
      <c r="R59" s="77">
        <v>18.943200000000001</v>
      </c>
      <c r="S59" s="77">
        <v>0</v>
      </c>
      <c r="T59" s="77">
        <v>0.62</v>
      </c>
      <c r="U59" s="77">
        <v>0.08</v>
      </c>
    </row>
    <row r="60" spans="2:21">
      <c r="B60" t="s">
        <v>474</v>
      </c>
      <c r="C60" t="s">
        <v>475</v>
      </c>
      <c r="D60" t="s">
        <v>103</v>
      </c>
      <c r="E60" t="s">
        <v>126</v>
      </c>
      <c r="F60" t="s">
        <v>394</v>
      </c>
      <c r="G60" t="s">
        <v>333</v>
      </c>
      <c r="H60" t="s">
        <v>351</v>
      </c>
      <c r="I60" t="s">
        <v>207</v>
      </c>
      <c r="J60" t="s">
        <v>476</v>
      </c>
      <c r="K60" s="77">
        <v>6.24</v>
      </c>
      <c r="L60" t="s">
        <v>105</v>
      </c>
      <c r="M60" s="77">
        <v>2.5499999999999998</v>
      </c>
      <c r="N60" s="77">
        <v>3.01</v>
      </c>
      <c r="O60" s="77">
        <v>15000</v>
      </c>
      <c r="P60" s="77">
        <v>97.3</v>
      </c>
      <c r="Q60" s="77">
        <v>0.19125</v>
      </c>
      <c r="R60" s="77">
        <v>14.786250000000001</v>
      </c>
      <c r="S60" s="77">
        <v>0</v>
      </c>
      <c r="T60" s="77">
        <v>0.48</v>
      </c>
      <c r="U60" s="77">
        <v>0.06</v>
      </c>
    </row>
    <row r="61" spans="2:21">
      <c r="B61" t="s">
        <v>477</v>
      </c>
      <c r="C61" t="s">
        <v>478</v>
      </c>
      <c r="D61" t="s">
        <v>103</v>
      </c>
      <c r="E61" t="s">
        <v>126</v>
      </c>
      <c r="F61" t="s">
        <v>373</v>
      </c>
      <c r="G61" t="s">
        <v>135</v>
      </c>
      <c r="H61" t="s">
        <v>351</v>
      </c>
      <c r="I61" t="s">
        <v>207</v>
      </c>
      <c r="J61" t="s">
        <v>479</v>
      </c>
      <c r="K61" s="77">
        <v>5.61</v>
      </c>
      <c r="L61" t="s">
        <v>105</v>
      </c>
      <c r="M61" s="77">
        <v>3.65</v>
      </c>
      <c r="N61" s="77">
        <v>3.02</v>
      </c>
      <c r="O61" s="77">
        <v>14399</v>
      </c>
      <c r="P61" s="77">
        <v>103.95</v>
      </c>
      <c r="Q61" s="77">
        <v>0</v>
      </c>
      <c r="R61" s="77">
        <v>14.967760500000001</v>
      </c>
      <c r="S61" s="77">
        <v>0</v>
      </c>
      <c r="T61" s="77">
        <v>0.49</v>
      </c>
      <c r="U61" s="77">
        <v>0.06</v>
      </c>
    </row>
    <row r="62" spans="2:21">
      <c r="B62" t="s">
        <v>480</v>
      </c>
      <c r="C62" t="s">
        <v>481</v>
      </c>
      <c r="D62" t="s">
        <v>103</v>
      </c>
      <c r="E62" t="s">
        <v>126</v>
      </c>
      <c r="F62" t="s">
        <v>482</v>
      </c>
      <c r="G62" t="s">
        <v>333</v>
      </c>
      <c r="H62" t="s">
        <v>351</v>
      </c>
      <c r="I62" t="s">
        <v>207</v>
      </c>
      <c r="J62" t="s">
        <v>483</v>
      </c>
      <c r="K62" s="77">
        <v>5.0999999999999996</v>
      </c>
      <c r="L62" t="s">
        <v>105</v>
      </c>
      <c r="M62" s="77">
        <v>3.15</v>
      </c>
      <c r="N62" s="77">
        <v>3.43</v>
      </c>
      <c r="O62" s="77">
        <v>2000</v>
      </c>
      <c r="P62" s="77">
        <v>99.05</v>
      </c>
      <c r="Q62" s="77">
        <v>0</v>
      </c>
      <c r="R62" s="77">
        <v>1.9810000000000001</v>
      </c>
      <c r="S62" s="77">
        <v>0</v>
      </c>
      <c r="T62" s="77">
        <v>0.06</v>
      </c>
      <c r="U62" s="77">
        <v>0.01</v>
      </c>
    </row>
    <row r="63" spans="2:21">
      <c r="B63" t="s">
        <v>484</v>
      </c>
      <c r="C63" t="s">
        <v>485</v>
      </c>
      <c r="D63" t="s">
        <v>103</v>
      </c>
      <c r="E63" t="s">
        <v>126</v>
      </c>
      <c r="F63" t="s">
        <v>486</v>
      </c>
      <c r="G63" t="s">
        <v>408</v>
      </c>
      <c r="H63" t="s">
        <v>351</v>
      </c>
      <c r="I63" t="s">
        <v>207</v>
      </c>
      <c r="J63" t="s">
        <v>404</v>
      </c>
      <c r="K63" s="77">
        <v>4.03</v>
      </c>
      <c r="L63" t="s">
        <v>105</v>
      </c>
      <c r="M63" s="77">
        <v>2.4500000000000002</v>
      </c>
      <c r="N63" s="77">
        <v>2.17</v>
      </c>
      <c r="O63" s="77">
        <v>2241</v>
      </c>
      <c r="P63" s="77">
        <v>101.81</v>
      </c>
      <c r="Q63" s="77">
        <v>0</v>
      </c>
      <c r="R63" s="77">
        <v>2.2815620999999999</v>
      </c>
      <c r="S63" s="77">
        <v>0</v>
      </c>
      <c r="T63" s="77">
        <v>7.0000000000000007E-2</v>
      </c>
      <c r="U63" s="77">
        <v>0.01</v>
      </c>
    </row>
    <row r="64" spans="2:21">
      <c r="B64" t="s">
        <v>487</v>
      </c>
      <c r="C64" t="s">
        <v>488</v>
      </c>
      <c r="D64" t="s">
        <v>103</v>
      </c>
      <c r="E64" t="s">
        <v>126</v>
      </c>
      <c r="F64" t="s">
        <v>489</v>
      </c>
      <c r="G64" t="s">
        <v>333</v>
      </c>
      <c r="H64" t="s">
        <v>351</v>
      </c>
      <c r="I64" t="s">
        <v>207</v>
      </c>
      <c r="J64" t="s">
        <v>490</v>
      </c>
      <c r="K64" s="77">
        <v>4.5999999999999996</v>
      </c>
      <c r="L64" t="s">
        <v>105</v>
      </c>
      <c r="M64" s="77">
        <v>3.38</v>
      </c>
      <c r="N64" s="77">
        <v>3.46</v>
      </c>
      <c r="O64" s="77">
        <v>9117</v>
      </c>
      <c r="P64" s="77">
        <v>100.27</v>
      </c>
      <c r="Q64" s="77">
        <v>0</v>
      </c>
      <c r="R64" s="77">
        <v>9.1416158999999997</v>
      </c>
      <c r="S64" s="77">
        <v>0</v>
      </c>
      <c r="T64" s="77">
        <v>0.3</v>
      </c>
      <c r="U64" s="77">
        <v>0.04</v>
      </c>
    </row>
    <row r="65" spans="2:21">
      <c r="B65" t="s">
        <v>491</v>
      </c>
      <c r="C65" t="s">
        <v>492</v>
      </c>
      <c r="D65" t="s">
        <v>103</v>
      </c>
      <c r="E65" t="s">
        <v>126</v>
      </c>
      <c r="F65" t="s">
        <v>493</v>
      </c>
      <c r="G65" t="s">
        <v>494</v>
      </c>
      <c r="H65" t="s">
        <v>351</v>
      </c>
      <c r="I65" t="s">
        <v>207</v>
      </c>
      <c r="J65" t="s">
        <v>495</v>
      </c>
      <c r="K65" s="77">
        <v>4.32</v>
      </c>
      <c r="L65" t="s">
        <v>105</v>
      </c>
      <c r="M65" s="77">
        <v>1.05</v>
      </c>
      <c r="N65" s="77">
        <v>0.86</v>
      </c>
      <c r="O65" s="77">
        <v>5762</v>
      </c>
      <c r="P65" s="77">
        <v>100.91</v>
      </c>
      <c r="Q65" s="77">
        <v>0</v>
      </c>
      <c r="R65" s="77">
        <v>5.8144342</v>
      </c>
      <c r="S65" s="77">
        <v>0</v>
      </c>
      <c r="T65" s="77">
        <v>0.19</v>
      </c>
      <c r="U65" s="77">
        <v>0.02</v>
      </c>
    </row>
    <row r="66" spans="2:21">
      <c r="B66" t="s">
        <v>496</v>
      </c>
      <c r="C66" t="s">
        <v>497</v>
      </c>
      <c r="D66" t="s">
        <v>103</v>
      </c>
      <c r="E66" t="s">
        <v>126</v>
      </c>
      <c r="F66" t="s">
        <v>403</v>
      </c>
      <c r="G66" t="s">
        <v>383</v>
      </c>
      <c r="H66" t="s">
        <v>398</v>
      </c>
      <c r="I66" t="s">
        <v>207</v>
      </c>
      <c r="J66" t="s">
        <v>347</v>
      </c>
      <c r="K66" s="77">
        <v>5.63</v>
      </c>
      <c r="L66" t="s">
        <v>105</v>
      </c>
      <c r="M66" s="77">
        <v>1.75</v>
      </c>
      <c r="N66" s="77">
        <v>1.41</v>
      </c>
      <c r="O66" s="77">
        <v>70000</v>
      </c>
      <c r="P66" s="77">
        <v>102.1</v>
      </c>
      <c r="Q66" s="77">
        <v>0</v>
      </c>
      <c r="R66" s="77">
        <v>71.47</v>
      </c>
      <c r="S66" s="77">
        <v>0</v>
      </c>
      <c r="T66" s="77">
        <v>2.3199999999999998</v>
      </c>
      <c r="U66" s="77">
        <v>0.28999999999999998</v>
      </c>
    </row>
    <row r="67" spans="2:21">
      <c r="B67" t="s">
        <v>498</v>
      </c>
      <c r="C67" t="s">
        <v>499</v>
      </c>
      <c r="D67" t="s">
        <v>103</v>
      </c>
      <c r="E67" t="s">
        <v>126</v>
      </c>
      <c r="F67" t="s">
        <v>482</v>
      </c>
      <c r="G67" t="s">
        <v>333</v>
      </c>
      <c r="H67" t="s">
        <v>395</v>
      </c>
      <c r="I67" t="s">
        <v>153</v>
      </c>
      <c r="J67" t="s">
        <v>450</v>
      </c>
      <c r="K67" s="77">
        <v>4.54</v>
      </c>
      <c r="L67" t="s">
        <v>105</v>
      </c>
      <c r="M67" s="77">
        <v>4.3499999999999996</v>
      </c>
      <c r="N67" s="77">
        <v>3.85</v>
      </c>
      <c r="O67" s="77">
        <v>17637</v>
      </c>
      <c r="P67" s="77">
        <v>102.97</v>
      </c>
      <c r="Q67" s="77">
        <v>0</v>
      </c>
      <c r="R67" s="77">
        <v>18.160818899999999</v>
      </c>
      <c r="S67" s="77">
        <v>0</v>
      </c>
      <c r="T67" s="77">
        <v>0.59</v>
      </c>
      <c r="U67" s="77">
        <v>7.0000000000000007E-2</v>
      </c>
    </row>
    <row r="68" spans="2:21">
      <c r="B68" t="s">
        <v>500</v>
      </c>
      <c r="C68" t="s">
        <v>501</v>
      </c>
      <c r="D68" t="s">
        <v>103</v>
      </c>
      <c r="E68" t="s">
        <v>126</v>
      </c>
      <c r="F68" t="s">
        <v>502</v>
      </c>
      <c r="G68" t="s">
        <v>333</v>
      </c>
      <c r="H68" t="s">
        <v>398</v>
      </c>
      <c r="I68" t="s">
        <v>207</v>
      </c>
      <c r="J68" t="s">
        <v>503</v>
      </c>
      <c r="K68" s="77">
        <v>3.35</v>
      </c>
      <c r="L68" t="s">
        <v>105</v>
      </c>
      <c r="M68" s="77">
        <v>3.9</v>
      </c>
      <c r="N68" s="77">
        <v>4.3099999999999996</v>
      </c>
      <c r="O68" s="77">
        <v>18669</v>
      </c>
      <c r="P68" s="77">
        <v>99.2</v>
      </c>
      <c r="Q68" s="77">
        <v>0</v>
      </c>
      <c r="R68" s="77">
        <v>18.519648</v>
      </c>
      <c r="S68" s="77">
        <v>0</v>
      </c>
      <c r="T68" s="77">
        <v>0.6</v>
      </c>
      <c r="U68" s="77">
        <v>7.0000000000000007E-2</v>
      </c>
    </row>
    <row r="69" spans="2:21">
      <c r="B69" t="s">
        <v>504</v>
      </c>
      <c r="C69" t="s">
        <v>505</v>
      </c>
      <c r="D69" t="s">
        <v>103</v>
      </c>
      <c r="E69" t="s">
        <v>126</v>
      </c>
      <c r="F69" t="s">
        <v>506</v>
      </c>
      <c r="G69" t="s">
        <v>507</v>
      </c>
      <c r="H69" t="s">
        <v>395</v>
      </c>
      <c r="I69" t="s">
        <v>153</v>
      </c>
      <c r="J69" t="s">
        <v>508</v>
      </c>
      <c r="K69" s="77">
        <v>3.88</v>
      </c>
      <c r="L69" t="s">
        <v>105</v>
      </c>
      <c r="M69" s="77">
        <v>2.75</v>
      </c>
      <c r="N69" s="77">
        <v>2.5099999999999998</v>
      </c>
      <c r="O69" s="77">
        <v>10000</v>
      </c>
      <c r="P69" s="77">
        <v>101.9</v>
      </c>
      <c r="Q69" s="77">
        <v>0</v>
      </c>
      <c r="R69" s="77">
        <v>10.19</v>
      </c>
      <c r="S69" s="77">
        <v>0</v>
      </c>
      <c r="T69" s="77">
        <v>0.33</v>
      </c>
      <c r="U69" s="77">
        <v>0.04</v>
      </c>
    </row>
    <row r="70" spans="2:21">
      <c r="B70" t="s">
        <v>509</v>
      </c>
      <c r="C70" t="s">
        <v>510</v>
      </c>
      <c r="D70" t="s">
        <v>103</v>
      </c>
      <c r="E70" t="s">
        <v>126</v>
      </c>
      <c r="F70" t="s">
        <v>511</v>
      </c>
      <c r="G70" t="s">
        <v>333</v>
      </c>
      <c r="H70" t="s">
        <v>443</v>
      </c>
      <c r="I70" t="s">
        <v>207</v>
      </c>
      <c r="J70" t="s">
        <v>265</v>
      </c>
      <c r="K70" s="77">
        <v>3.08</v>
      </c>
      <c r="L70" t="s">
        <v>105</v>
      </c>
      <c r="M70" s="77">
        <v>6.05</v>
      </c>
      <c r="N70" s="77">
        <v>4.3499999999999996</v>
      </c>
      <c r="O70" s="77">
        <v>13555.03</v>
      </c>
      <c r="P70" s="77">
        <v>107.05</v>
      </c>
      <c r="Q70" s="77">
        <v>0</v>
      </c>
      <c r="R70" s="77">
        <v>14.510659615</v>
      </c>
      <c r="S70" s="77">
        <v>0</v>
      </c>
      <c r="T70" s="77">
        <v>0.47</v>
      </c>
      <c r="U70" s="77">
        <v>0.06</v>
      </c>
    </row>
    <row r="71" spans="2:21">
      <c r="B71" t="s">
        <v>512</v>
      </c>
      <c r="C71" t="s">
        <v>513</v>
      </c>
      <c r="D71" t="s">
        <v>103</v>
      </c>
      <c r="E71" t="s">
        <v>126</v>
      </c>
      <c r="F71" t="s">
        <v>514</v>
      </c>
      <c r="G71" t="s">
        <v>515</v>
      </c>
      <c r="H71" t="s">
        <v>443</v>
      </c>
      <c r="I71" t="s">
        <v>207</v>
      </c>
      <c r="J71" t="s">
        <v>516</v>
      </c>
      <c r="K71" s="77">
        <v>9.24</v>
      </c>
      <c r="L71" t="s">
        <v>105</v>
      </c>
      <c r="M71" s="77">
        <v>1.72</v>
      </c>
      <c r="N71" s="77">
        <v>3.66</v>
      </c>
      <c r="O71" s="77">
        <v>14856</v>
      </c>
      <c r="P71" s="77">
        <v>98.23</v>
      </c>
      <c r="Q71" s="77">
        <v>0.12762999999999999</v>
      </c>
      <c r="R71" s="77">
        <v>14.7206788</v>
      </c>
      <c r="S71" s="77">
        <v>0.01</v>
      </c>
      <c r="T71" s="77">
        <v>0.48</v>
      </c>
      <c r="U71" s="77">
        <v>0.06</v>
      </c>
    </row>
    <row r="72" spans="2:21">
      <c r="B72" t="s">
        <v>517</v>
      </c>
      <c r="C72" t="s">
        <v>518</v>
      </c>
      <c r="D72" t="s">
        <v>103</v>
      </c>
      <c r="E72" t="s">
        <v>126</v>
      </c>
      <c r="F72" t="s">
        <v>449</v>
      </c>
      <c r="G72" t="s">
        <v>135</v>
      </c>
      <c r="H72" t="s">
        <v>443</v>
      </c>
      <c r="I72" t="s">
        <v>207</v>
      </c>
      <c r="J72" t="s">
        <v>479</v>
      </c>
      <c r="K72" s="77">
        <v>3.92</v>
      </c>
      <c r="L72" t="s">
        <v>105</v>
      </c>
      <c r="M72" s="77">
        <v>4.1399999999999997</v>
      </c>
      <c r="N72" s="77">
        <v>2.62</v>
      </c>
      <c r="O72" s="77">
        <v>3436.2</v>
      </c>
      <c r="P72" s="77">
        <v>105.99</v>
      </c>
      <c r="Q72" s="77">
        <v>0.46083000000000002</v>
      </c>
      <c r="R72" s="77">
        <v>4.1028583799999998</v>
      </c>
      <c r="S72" s="77">
        <v>0</v>
      </c>
      <c r="T72" s="77">
        <v>0.13</v>
      </c>
      <c r="U72" s="77">
        <v>0.02</v>
      </c>
    </row>
    <row r="73" spans="2:21">
      <c r="B73" t="s">
        <v>519</v>
      </c>
      <c r="C73" t="s">
        <v>520</v>
      </c>
      <c r="D73" t="s">
        <v>103</v>
      </c>
      <c r="E73" t="s">
        <v>126</v>
      </c>
      <c r="F73" t="s">
        <v>449</v>
      </c>
      <c r="G73" t="s">
        <v>135</v>
      </c>
      <c r="H73" t="s">
        <v>443</v>
      </c>
      <c r="I73" t="s">
        <v>207</v>
      </c>
      <c r="J73" t="s">
        <v>404</v>
      </c>
      <c r="K73" s="77">
        <v>5.2</v>
      </c>
      <c r="L73" t="s">
        <v>105</v>
      </c>
      <c r="M73" s="77">
        <v>3.55</v>
      </c>
      <c r="N73" s="77">
        <v>3.13</v>
      </c>
      <c r="O73" s="77">
        <v>2958</v>
      </c>
      <c r="P73" s="77">
        <v>104.03</v>
      </c>
      <c r="Q73" s="77">
        <v>0</v>
      </c>
      <c r="R73" s="77">
        <v>3.0772073999999998</v>
      </c>
      <c r="S73" s="77">
        <v>0</v>
      </c>
      <c r="T73" s="77">
        <v>0.1</v>
      </c>
      <c r="U73" s="77">
        <v>0.01</v>
      </c>
    </row>
    <row r="74" spans="2:21">
      <c r="B74" t="s">
        <v>521</v>
      </c>
      <c r="C74" t="s">
        <v>522</v>
      </c>
      <c r="D74" t="s">
        <v>103</v>
      </c>
      <c r="E74" t="s">
        <v>126</v>
      </c>
      <c r="F74" t="s">
        <v>523</v>
      </c>
      <c r="G74" t="s">
        <v>333</v>
      </c>
      <c r="H74" t="s">
        <v>443</v>
      </c>
      <c r="I74" t="s">
        <v>207</v>
      </c>
      <c r="J74" t="s">
        <v>524</v>
      </c>
      <c r="K74" s="77">
        <v>5.59</v>
      </c>
      <c r="L74" t="s">
        <v>105</v>
      </c>
      <c r="M74" s="77">
        <v>3.9</v>
      </c>
      <c r="N74" s="77">
        <v>3.99</v>
      </c>
      <c r="O74" s="77">
        <v>13000</v>
      </c>
      <c r="P74" s="77">
        <v>100</v>
      </c>
      <c r="Q74" s="77">
        <v>0</v>
      </c>
      <c r="R74" s="77">
        <v>13</v>
      </c>
      <c r="S74" s="77">
        <v>0</v>
      </c>
      <c r="T74" s="77">
        <v>0.42</v>
      </c>
      <c r="U74" s="77">
        <v>0.05</v>
      </c>
    </row>
    <row r="75" spans="2:21">
      <c r="B75" t="s">
        <v>525</v>
      </c>
      <c r="C75" t="s">
        <v>526</v>
      </c>
      <c r="D75" t="s">
        <v>103</v>
      </c>
      <c r="E75" t="s">
        <v>126</v>
      </c>
      <c r="F75" t="s">
        <v>527</v>
      </c>
      <c r="G75" t="s">
        <v>135</v>
      </c>
      <c r="H75" t="s">
        <v>443</v>
      </c>
      <c r="I75" t="s">
        <v>207</v>
      </c>
      <c r="J75" t="s">
        <v>528</v>
      </c>
      <c r="K75" s="77">
        <v>3.81</v>
      </c>
      <c r="L75" t="s">
        <v>105</v>
      </c>
      <c r="M75" s="77">
        <v>2.16</v>
      </c>
      <c r="N75" s="77">
        <v>2.58</v>
      </c>
      <c r="O75" s="77">
        <v>1950</v>
      </c>
      <c r="P75" s="77">
        <v>98.51</v>
      </c>
      <c r="Q75" s="77">
        <v>0</v>
      </c>
      <c r="R75" s="77">
        <v>1.9209449999999999</v>
      </c>
      <c r="S75" s="77">
        <v>0</v>
      </c>
      <c r="T75" s="77">
        <v>0.06</v>
      </c>
      <c r="U75" s="77">
        <v>0.01</v>
      </c>
    </row>
    <row r="76" spans="2:21">
      <c r="B76" t="s">
        <v>529</v>
      </c>
      <c r="C76" t="s">
        <v>530</v>
      </c>
      <c r="D76" t="s">
        <v>103</v>
      </c>
      <c r="E76" t="s">
        <v>126</v>
      </c>
      <c r="F76" t="s">
        <v>506</v>
      </c>
      <c r="G76" t="s">
        <v>507</v>
      </c>
      <c r="H76" t="s">
        <v>439</v>
      </c>
      <c r="I76" t="s">
        <v>153</v>
      </c>
      <c r="J76" t="s">
        <v>531</v>
      </c>
      <c r="K76" s="77">
        <v>2.92</v>
      </c>
      <c r="L76" t="s">
        <v>105</v>
      </c>
      <c r="M76" s="77">
        <v>2.4</v>
      </c>
      <c r="N76" s="77">
        <v>2.11</v>
      </c>
      <c r="O76" s="77">
        <v>7133.83</v>
      </c>
      <c r="P76" s="77">
        <v>101.09</v>
      </c>
      <c r="Q76" s="77">
        <v>0</v>
      </c>
      <c r="R76" s="77">
        <v>7.2115887470000004</v>
      </c>
      <c r="S76" s="77">
        <v>0</v>
      </c>
      <c r="T76" s="77">
        <v>0.23</v>
      </c>
      <c r="U76" s="77">
        <v>0.03</v>
      </c>
    </row>
    <row r="77" spans="2:21">
      <c r="B77" t="s">
        <v>532</v>
      </c>
      <c r="C77" t="s">
        <v>533</v>
      </c>
      <c r="D77" t="s">
        <v>103</v>
      </c>
      <c r="E77" t="s">
        <v>126</v>
      </c>
      <c r="F77" t="s">
        <v>534</v>
      </c>
      <c r="G77" t="s">
        <v>333</v>
      </c>
      <c r="H77" t="s">
        <v>454</v>
      </c>
      <c r="I77" t="s">
        <v>153</v>
      </c>
      <c r="J77" t="s">
        <v>531</v>
      </c>
      <c r="K77" s="77">
        <v>4.7</v>
      </c>
      <c r="L77" t="s">
        <v>105</v>
      </c>
      <c r="M77" s="77">
        <v>3.95</v>
      </c>
      <c r="N77" s="77">
        <v>4.21</v>
      </c>
      <c r="O77" s="77">
        <v>11706</v>
      </c>
      <c r="P77" s="77">
        <v>100.3</v>
      </c>
      <c r="Q77" s="77">
        <v>0</v>
      </c>
      <c r="R77" s="77">
        <v>11.741118</v>
      </c>
      <c r="S77" s="77">
        <v>0</v>
      </c>
      <c r="T77" s="77">
        <v>0.38</v>
      </c>
      <c r="U77" s="77">
        <v>0.05</v>
      </c>
    </row>
    <row r="78" spans="2:21">
      <c r="B78" t="s">
        <v>535</v>
      </c>
      <c r="C78" t="s">
        <v>536</v>
      </c>
      <c r="D78" t="s">
        <v>103</v>
      </c>
      <c r="E78" t="s">
        <v>126</v>
      </c>
      <c r="F78" t="s">
        <v>534</v>
      </c>
      <c r="G78" t="s">
        <v>333</v>
      </c>
      <c r="H78" t="s">
        <v>454</v>
      </c>
      <c r="I78" t="s">
        <v>153</v>
      </c>
      <c r="J78" t="s">
        <v>444</v>
      </c>
      <c r="K78" s="77">
        <v>5.38</v>
      </c>
      <c r="L78" t="s">
        <v>105</v>
      </c>
      <c r="M78" s="77">
        <v>3</v>
      </c>
      <c r="N78" s="77">
        <v>4.0999999999999996</v>
      </c>
      <c r="O78" s="77">
        <v>18895</v>
      </c>
      <c r="P78" s="77">
        <v>95.68</v>
      </c>
      <c r="Q78" s="77">
        <v>0</v>
      </c>
      <c r="R78" s="77">
        <v>18.078735999999999</v>
      </c>
      <c r="S78" s="77">
        <v>0</v>
      </c>
      <c r="T78" s="77">
        <v>0.59</v>
      </c>
      <c r="U78" s="77">
        <v>7.0000000000000007E-2</v>
      </c>
    </row>
    <row r="79" spans="2:21">
      <c r="B79" t="s">
        <v>537</v>
      </c>
      <c r="C79" t="s">
        <v>538</v>
      </c>
      <c r="D79" t="s">
        <v>103</v>
      </c>
      <c r="E79" t="s">
        <v>126</v>
      </c>
      <c r="F79" t="s">
        <v>458</v>
      </c>
      <c r="G79" t="s">
        <v>333</v>
      </c>
      <c r="H79" t="s">
        <v>459</v>
      </c>
      <c r="I79" t="s">
        <v>207</v>
      </c>
      <c r="J79" t="s">
        <v>539</v>
      </c>
      <c r="K79" s="77">
        <v>4.3899999999999997</v>
      </c>
      <c r="L79" t="s">
        <v>105</v>
      </c>
      <c r="M79" s="77">
        <v>6.9</v>
      </c>
      <c r="N79" s="77">
        <v>7.25</v>
      </c>
      <c r="O79" s="77">
        <v>12318</v>
      </c>
      <c r="P79" s="77">
        <v>99.9</v>
      </c>
      <c r="Q79" s="77">
        <v>0</v>
      </c>
      <c r="R79" s="77">
        <v>12.305681999999999</v>
      </c>
      <c r="S79" s="77">
        <v>0</v>
      </c>
      <c r="T79" s="77">
        <v>0.4</v>
      </c>
      <c r="U79" s="77">
        <v>0.05</v>
      </c>
    </row>
    <row r="80" spans="2:21">
      <c r="B80" t="s">
        <v>540</v>
      </c>
      <c r="C80" t="s">
        <v>541</v>
      </c>
      <c r="D80" t="s">
        <v>103</v>
      </c>
      <c r="E80" t="s">
        <v>126</v>
      </c>
      <c r="F80" t="s">
        <v>542</v>
      </c>
      <c r="G80" t="s">
        <v>333</v>
      </c>
      <c r="H80" t="s">
        <v>543</v>
      </c>
      <c r="I80" t="s">
        <v>153</v>
      </c>
      <c r="J80" t="s">
        <v>544</v>
      </c>
      <c r="K80" s="77">
        <v>3.96</v>
      </c>
      <c r="L80" t="s">
        <v>105</v>
      </c>
      <c r="M80" s="77">
        <v>4.5999999999999996</v>
      </c>
      <c r="N80" s="77">
        <v>5.83</v>
      </c>
      <c r="O80" s="77">
        <v>850</v>
      </c>
      <c r="P80" s="77">
        <v>96.74</v>
      </c>
      <c r="Q80" s="77">
        <v>0</v>
      </c>
      <c r="R80" s="77">
        <v>0.82228999999999997</v>
      </c>
      <c r="S80" s="77">
        <v>0</v>
      </c>
      <c r="T80" s="77">
        <v>0.03</v>
      </c>
      <c r="U80" s="77">
        <v>0</v>
      </c>
    </row>
    <row r="81" spans="2:21">
      <c r="B81" t="s">
        <v>545</v>
      </c>
      <c r="C81" t="s">
        <v>546</v>
      </c>
      <c r="D81" t="s">
        <v>103</v>
      </c>
      <c r="E81" t="s">
        <v>126</v>
      </c>
      <c r="F81" t="s">
        <v>462</v>
      </c>
      <c r="G81" t="s">
        <v>130</v>
      </c>
      <c r="H81" t="s">
        <v>463</v>
      </c>
      <c r="I81" t="s">
        <v>153</v>
      </c>
      <c r="J81" t="s">
        <v>547</v>
      </c>
      <c r="K81" s="77">
        <v>1.37</v>
      </c>
      <c r="L81" t="s">
        <v>105</v>
      </c>
      <c r="M81" s="77">
        <v>4.3</v>
      </c>
      <c r="N81" s="77">
        <v>3.64</v>
      </c>
      <c r="O81" s="77">
        <v>9450</v>
      </c>
      <c r="P81" s="77">
        <v>101.32</v>
      </c>
      <c r="Q81" s="77">
        <v>0</v>
      </c>
      <c r="R81" s="77">
        <v>9.5747400000000003</v>
      </c>
      <c r="S81" s="77">
        <v>0</v>
      </c>
      <c r="T81" s="77">
        <v>0.31</v>
      </c>
      <c r="U81" s="77">
        <v>0.04</v>
      </c>
    </row>
    <row r="82" spans="2:21">
      <c r="B82" t="s">
        <v>548</v>
      </c>
      <c r="C82" t="s">
        <v>549</v>
      </c>
      <c r="D82" t="s">
        <v>103</v>
      </c>
      <c r="E82" t="s">
        <v>126</v>
      </c>
      <c r="F82" t="s">
        <v>462</v>
      </c>
      <c r="G82" t="s">
        <v>130</v>
      </c>
      <c r="H82" t="s">
        <v>550</v>
      </c>
      <c r="I82" t="s">
        <v>207</v>
      </c>
      <c r="J82" t="s">
        <v>551</v>
      </c>
      <c r="K82" s="77">
        <v>2.21</v>
      </c>
      <c r="L82" t="s">
        <v>105</v>
      </c>
      <c r="M82" s="77">
        <v>3.7</v>
      </c>
      <c r="N82" s="77">
        <v>3.95</v>
      </c>
      <c r="O82" s="77">
        <v>14000</v>
      </c>
      <c r="P82" s="77">
        <v>100.16</v>
      </c>
      <c r="Q82" s="77">
        <v>0</v>
      </c>
      <c r="R82" s="77">
        <v>14.022399999999999</v>
      </c>
      <c r="S82" s="77">
        <v>0</v>
      </c>
      <c r="T82" s="77">
        <v>0.46</v>
      </c>
      <c r="U82" s="77">
        <v>0.06</v>
      </c>
    </row>
    <row r="83" spans="2:21">
      <c r="B83" s="78" t="s">
        <v>309</v>
      </c>
      <c r="C83" s="16"/>
      <c r="D83" s="16"/>
      <c r="E83" s="16"/>
      <c r="F83" s="16"/>
      <c r="K83" s="79">
        <v>4.72</v>
      </c>
      <c r="N83" s="79">
        <v>5.64</v>
      </c>
      <c r="O83" s="79">
        <v>130813.5</v>
      </c>
      <c r="Q83" s="79">
        <v>0</v>
      </c>
      <c r="R83" s="79">
        <v>128.10551305000001</v>
      </c>
      <c r="T83" s="79">
        <v>4.16</v>
      </c>
      <c r="U83" s="79">
        <v>0.52</v>
      </c>
    </row>
    <row r="84" spans="2:21">
      <c r="B84" t="s">
        <v>552</v>
      </c>
      <c r="C84" t="s">
        <v>553</v>
      </c>
      <c r="D84" t="s">
        <v>103</v>
      </c>
      <c r="E84" t="s">
        <v>126</v>
      </c>
      <c r="F84" t="s">
        <v>554</v>
      </c>
      <c r="G84" t="s">
        <v>383</v>
      </c>
      <c r="H84" t="s">
        <v>351</v>
      </c>
      <c r="I84" t="s">
        <v>207</v>
      </c>
      <c r="J84" t="s">
        <v>555</v>
      </c>
      <c r="K84" s="77">
        <v>3.84</v>
      </c>
      <c r="L84" t="s">
        <v>105</v>
      </c>
      <c r="M84" s="77">
        <v>3.49</v>
      </c>
      <c r="N84" s="77">
        <v>4.9000000000000004</v>
      </c>
      <c r="O84" s="77">
        <v>61740.5</v>
      </c>
      <c r="P84" s="77">
        <v>96.99</v>
      </c>
      <c r="Q84" s="77">
        <v>0</v>
      </c>
      <c r="R84" s="77">
        <v>59.882110949999998</v>
      </c>
      <c r="S84" s="77">
        <v>0</v>
      </c>
      <c r="T84" s="77">
        <v>1.95</v>
      </c>
      <c r="U84" s="77">
        <v>0.24</v>
      </c>
    </row>
    <row r="85" spans="2:21">
      <c r="B85" t="s">
        <v>556</v>
      </c>
      <c r="C85" t="s">
        <v>557</v>
      </c>
      <c r="D85" t="s">
        <v>103</v>
      </c>
      <c r="E85" t="s">
        <v>126</v>
      </c>
      <c r="F85" t="s">
        <v>558</v>
      </c>
      <c r="G85" t="s">
        <v>383</v>
      </c>
      <c r="H85" t="s">
        <v>439</v>
      </c>
      <c r="I85" t="s">
        <v>153</v>
      </c>
      <c r="J85" t="s">
        <v>559</v>
      </c>
      <c r="K85" s="77">
        <v>5.49</v>
      </c>
      <c r="L85" t="s">
        <v>105</v>
      </c>
      <c r="M85" s="77">
        <v>4.6900000000000004</v>
      </c>
      <c r="N85" s="77">
        <v>6.29</v>
      </c>
      <c r="O85" s="77">
        <v>69073</v>
      </c>
      <c r="P85" s="77">
        <v>98.77</v>
      </c>
      <c r="Q85" s="77">
        <v>0</v>
      </c>
      <c r="R85" s="77">
        <v>68.223402100000001</v>
      </c>
      <c r="S85" s="77">
        <v>0</v>
      </c>
      <c r="T85" s="77">
        <v>2.2200000000000002</v>
      </c>
      <c r="U85" s="77">
        <v>0.27</v>
      </c>
    </row>
    <row r="86" spans="2:21">
      <c r="B86" s="78" t="s">
        <v>560</v>
      </c>
      <c r="C86" s="16"/>
      <c r="D86" s="16"/>
      <c r="E86" s="16"/>
      <c r="F86" s="16"/>
      <c r="K86" s="79">
        <v>0</v>
      </c>
      <c r="N86" s="79">
        <v>0</v>
      </c>
      <c r="O86" s="79">
        <v>0</v>
      </c>
      <c r="Q86" s="79">
        <v>0</v>
      </c>
      <c r="R86" s="79">
        <v>0</v>
      </c>
      <c r="T86" s="79">
        <v>0</v>
      </c>
      <c r="U86" s="79">
        <v>0</v>
      </c>
    </row>
    <row r="87" spans="2:21">
      <c r="B87" t="s">
        <v>215</v>
      </c>
      <c r="C87" t="s">
        <v>215</v>
      </c>
      <c r="D87" s="16"/>
      <c r="E87" s="16"/>
      <c r="F87" s="16"/>
      <c r="G87" t="s">
        <v>215</v>
      </c>
      <c r="H87" t="s">
        <v>215</v>
      </c>
      <c r="K87" s="77">
        <v>0</v>
      </c>
      <c r="L87" t="s">
        <v>215</v>
      </c>
      <c r="M87" s="77">
        <v>0</v>
      </c>
      <c r="N87" s="77">
        <v>0</v>
      </c>
      <c r="O87" s="77">
        <v>0</v>
      </c>
      <c r="P87" s="77">
        <v>0</v>
      </c>
      <c r="R87" s="77">
        <v>0</v>
      </c>
      <c r="S87" s="77">
        <v>0</v>
      </c>
      <c r="T87" s="77">
        <v>0</v>
      </c>
      <c r="U87" s="77">
        <v>0</v>
      </c>
    </row>
    <row r="88" spans="2:21">
      <c r="B88" s="78" t="s">
        <v>220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s="78" t="s">
        <v>310</v>
      </c>
      <c r="C89" s="16"/>
      <c r="D89" s="16"/>
      <c r="E89" s="16"/>
      <c r="F89" s="16"/>
      <c r="K89" s="79">
        <v>0</v>
      </c>
      <c r="N89" s="79">
        <v>0</v>
      </c>
      <c r="O89" s="79">
        <v>0</v>
      </c>
      <c r="Q89" s="79">
        <v>0</v>
      </c>
      <c r="R89" s="79">
        <v>0</v>
      </c>
      <c r="T89" s="79">
        <v>0</v>
      </c>
      <c r="U89" s="79">
        <v>0</v>
      </c>
    </row>
    <row r="90" spans="2:21">
      <c r="B90" t="s">
        <v>215</v>
      </c>
      <c r="C90" t="s">
        <v>215</v>
      </c>
      <c r="D90" s="16"/>
      <c r="E90" s="16"/>
      <c r="F90" s="16"/>
      <c r="G90" t="s">
        <v>215</v>
      </c>
      <c r="H90" t="s">
        <v>215</v>
      </c>
      <c r="K90" s="77">
        <v>0</v>
      </c>
      <c r="L90" t="s">
        <v>215</v>
      </c>
      <c r="M90" s="77">
        <v>0</v>
      </c>
      <c r="N90" s="77">
        <v>0</v>
      </c>
      <c r="O90" s="77">
        <v>0</v>
      </c>
      <c r="P90" s="77">
        <v>0</v>
      </c>
      <c r="R90" s="77">
        <v>0</v>
      </c>
      <c r="S90" s="77">
        <v>0</v>
      </c>
      <c r="T90" s="77">
        <v>0</v>
      </c>
      <c r="U90" s="77">
        <v>0</v>
      </c>
    </row>
    <row r="91" spans="2:21">
      <c r="B91" s="78" t="s">
        <v>311</v>
      </c>
      <c r="C91" s="16"/>
      <c r="D91" s="16"/>
      <c r="E91" s="16"/>
      <c r="F91" s="16"/>
      <c r="K91" s="79">
        <v>0</v>
      </c>
      <c r="N91" s="79">
        <v>0</v>
      </c>
      <c r="O91" s="79">
        <v>0</v>
      </c>
      <c r="Q91" s="79">
        <v>0</v>
      </c>
      <c r="R91" s="79">
        <v>0</v>
      </c>
      <c r="T91" s="79">
        <v>0</v>
      </c>
      <c r="U91" s="79">
        <v>0</v>
      </c>
    </row>
    <row r="92" spans="2:21">
      <c r="B92" t="s">
        <v>215</v>
      </c>
      <c r="C92" t="s">
        <v>215</v>
      </c>
      <c r="D92" s="16"/>
      <c r="E92" s="16"/>
      <c r="F92" s="16"/>
      <c r="G92" t="s">
        <v>215</v>
      </c>
      <c r="H92" t="s">
        <v>215</v>
      </c>
      <c r="K92" s="77">
        <v>0</v>
      </c>
      <c r="L92" t="s">
        <v>215</v>
      </c>
      <c r="M92" s="77">
        <v>0</v>
      </c>
      <c r="N92" s="77">
        <v>0</v>
      </c>
      <c r="O92" s="77">
        <v>0</v>
      </c>
      <c r="P92" s="77">
        <v>0</v>
      </c>
      <c r="R92" s="77">
        <v>0</v>
      </c>
      <c r="S92" s="77">
        <v>0</v>
      </c>
      <c r="T92" s="77">
        <v>0</v>
      </c>
      <c r="U92" s="77">
        <v>0</v>
      </c>
    </row>
    <row r="93" spans="2:21">
      <c r="B93" t="s">
        <v>222</v>
      </c>
      <c r="C93" s="16"/>
      <c r="D93" s="16"/>
      <c r="E93" s="16"/>
      <c r="F93" s="16"/>
    </row>
    <row r="94" spans="2:21">
      <c r="B94" t="s">
        <v>305</v>
      </c>
      <c r="C94" s="16"/>
      <c r="D94" s="16"/>
      <c r="E94" s="16"/>
      <c r="F94" s="16"/>
    </row>
    <row r="95" spans="2:21">
      <c r="B95" t="s">
        <v>306</v>
      </c>
      <c r="C95" s="16"/>
      <c r="D95" s="16"/>
      <c r="E95" s="16"/>
      <c r="F95" s="16"/>
    </row>
    <row r="96" spans="2:21">
      <c r="B96" t="s">
        <v>307</v>
      </c>
      <c r="C96" s="16"/>
      <c r="D96" s="16"/>
      <c r="E96" s="16"/>
      <c r="F96" s="16"/>
    </row>
    <row r="97" spans="2:6">
      <c r="B97" t="s">
        <v>561</v>
      </c>
      <c r="C97" s="16"/>
      <c r="D97" s="16"/>
      <c r="E97" s="16"/>
      <c r="F97" s="16"/>
    </row>
    <row r="98" spans="2:6">
      <c r="C98" s="16"/>
      <c r="D98" s="16"/>
      <c r="E98" s="16"/>
      <c r="F98" s="16"/>
    </row>
    <row r="99" spans="2:6"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43281</v>
      </c>
    </row>
    <row r="2" spans="2:62" s="1" customFormat="1">
      <c r="B2" s="2" t="s">
        <v>1</v>
      </c>
      <c r="C2" s="12" t="s">
        <v>835</v>
      </c>
    </row>
    <row r="3" spans="2:62" s="1" customFormat="1">
      <c r="B3" s="2" t="s">
        <v>2</v>
      </c>
      <c r="C3" s="26" t="s">
        <v>836</v>
      </c>
    </row>
    <row r="4" spans="2:62" s="1" customFormat="1">
      <c r="B4" s="2" t="s">
        <v>3</v>
      </c>
      <c r="C4" s="81" t="s">
        <v>197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562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215</v>
      </c>
      <c r="C14" t="s">
        <v>215</v>
      </c>
      <c r="E14" s="16"/>
      <c r="F14" s="16"/>
      <c r="G14" t="s">
        <v>215</v>
      </c>
      <c r="H14" t="s">
        <v>215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563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215</v>
      </c>
      <c r="C16" t="s">
        <v>215</v>
      </c>
      <c r="E16" s="16"/>
      <c r="F16" s="16"/>
      <c r="G16" t="s">
        <v>215</v>
      </c>
      <c r="H16" t="s">
        <v>215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s="16"/>
      <c r="F18" s="16"/>
      <c r="G18" t="s">
        <v>215</v>
      </c>
      <c r="H18" t="s">
        <v>215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s="16"/>
      <c r="F20" s="16"/>
      <c r="G20" t="s">
        <v>215</v>
      </c>
      <c r="H20" t="s">
        <v>215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310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E23" s="16"/>
      <c r="F23" s="16"/>
      <c r="G23" t="s">
        <v>215</v>
      </c>
      <c r="H23" t="s">
        <v>215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311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E25" s="16"/>
      <c r="F25" s="16"/>
      <c r="G25" t="s">
        <v>215</v>
      </c>
      <c r="H25" t="s">
        <v>215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305</v>
      </c>
      <c r="E27" s="16"/>
      <c r="F27" s="16"/>
      <c r="G27" s="16"/>
    </row>
    <row r="28" spans="2:15">
      <c r="B28" t="s">
        <v>306</v>
      </c>
      <c r="E28" s="16"/>
      <c r="F28" s="16"/>
      <c r="G28" s="16"/>
    </row>
    <row r="29" spans="2:15">
      <c r="B29" t="s">
        <v>307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5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1406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43281</v>
      </c>
    </row>
    <row r="2" spans="2:63" s="1" customFormat="1">
      <c r="B2" s="2" t="s">
        <v>1</v>
      </c>
      <c r="C2" s="12" t="s">
        <v>835</v>
      </c>
    </row>
    <row r="3" spans="2:63" s="1" customFormat="1">
      <c r="B3" s="2" t="s">
        <v>2</v>
      </c>
      <c r="C3" s="26" t="s">
        <v>836</v>
      </c>
    </row>
    <row r="4" spans="2:63" s="1" customFormat="1">
      <c r="B4" s="2" t="s">
        <v>3</v>
      </c>
      <c r="C4" s="81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452498</v>
      </c>
      <c r="I11" s="7"/>
      <c r="J11" s="76">
        <v>0.83762795000000001</v>
      </c>
      <c r="K11" s="76">
        <v>13953.9932660545</v>
      </c>
      <c r="L11" s="7"/>
      <c r="M11" s="76">
        <v>100</v>
      </c>
      <c r="N11" s="76">
        <v>56.22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419806</v>
      </c>
      <c r="J12" s="79">
        <v>0</v>
      </c>
      <c r="K12" s="79">
        <v>5466.7609444</v>
      </c>
      <c r="M12" s="79">
        <v>39.18</v>
      </c>
      <c r="N12" s="79">
        <v>22.02</v>
      </c>
    </row>
    <row r="13" spans="2:63">
      <c r="B13" s="78" t="s">
        <v>566</v>
      </c>
      <c r="D13" s="16"/>
      <c r="E13" s="16"/>
      <c r="F13" s="16"/>
      <c r="G13" s="16"/>
      <c r="H13" s="79">
        <v>128300</v>
      </c>
      <c r="J13" s="79">
        <v>0</v>
      </c>
      <c r="K13" s="79">
        <v>2806.44175</v>
      </c>
      <c r="M13" s="79">
        <v>20.11</v>
      </c>
      <c r="N13" s="79">
        <v>11.31</v>
      </c>
    </row>
    <row r="14" spans="2:63">
      <c r="B14" t="s">
        <v>567</v>
      </c>
      <c r="C14" t="s">
        <v>568</v>
      </c>
      <c r="D14" t="s">
        <v>103</v>
      </c>
      <c r="E14" t="s">
        <v>569</v>
      </c>
      <c r="F14" t="s">
        <v>131</v>
      </c>
      <c r="G14" t="s">
        <v>105</v>
      </c>
      <c r="H14" s="77">
        <v>39539</v>
      </c>
      <c r="I14" s="77">
        <v>1356</v>
      </c>
      <c r="J14" s="77">
        <v>0</v>
      </c>
      <c r="K14" s="77">
        <v>536.14883999999995</v>
      </c>
      <c r="L14" s="77">
        <v>0.02</v>
      </c>
      <c r="M14" s="77">
        <v>3.84</v>
      </c>
      <c r="N14" s="77">
        <v>2.16</v>
      </c>
    </row>
    <row r="15" spans="2:63">
      <c r="B15" t="s">
        <v>570</v>
      </c>
      <c r="C15" t="s">
        <v>571</v>
      </c>
      <c r="D15" t="s">
        <v>103</v>
      </c>
      <c r="E15" t="s">
        <v>572</v>
      </c>
      <c r="F15" t="s">
        <v>131</v>
      </c>
      <c r="G15" t="s">
        <v>105</v>
      </c>
      <c r="H15" s="77">
        <v>40518</v>
      </c>
      <c r="I15" s="77">
        <v>1355</v>
      </c>
      <c r="J15" s="77">
        <v>0</v>
      </c>
      <c r="K15" s="77">
        <v>549.01890000000003</v>
      </c>
      <c r="L15" s="77">
        <v>0.02</v>
      </c>
      <c r="M15" s="77">
        <v>3.93</v>
      </c>
      <c r="N15" s="77">
        <v>2.21</v>
      </c>
    </row>
    <row r="16" spans="2:63">
      <c r="B16" t="s">
        <v>573</v>
      </c>
      <c r="C16" t="s">
        <v>574</v>
      </c>
      <c r="D16" t="s">
        <v>103</v>
      </c>
      <c r="E16" t="s">
        <v>575</v>
      </c>
      <c r="F16" t="s">
        <v>131</v>
      </c>
      <c r="G16" t="s">
        <v>105</v>
      </c>
      <c r="H16" s="77">
        <v>39513</v>
      </c>
      <c r="I16" s="77">
        <v>1357</v>
      </c>
      <c r="J16" s="77">
        <v>0</v>
      </c>
      <c r="K16" s="77">
        <v>536.19141000000002</v>
      </c>
      <c r="L16" s="77">
        <v>0.03</v>
      </c>
      <c r="M16" s="77">
        <v>3.84</v>
      </c>
      <c r="N16" s="77">
        <v>2.16</v>
      </c>
    </row>
    <row r="17" spans="2:14">
      <c r="B17" t="s">
        <v>576</v>
      </c>
      <c r="C17" t="s">
        <v>577</v>
      </c>
      <c r="D17" t="s">
        <v>103</v>
      </c>
      <c r="E17" t="s">
        <v>578</v>
      </c>
      <c r="F17" t="s">
        <v>131</v>
      </c>
      <c r="G17" t="s">
        <v>105</v>
      </c>
      <c r="H17" s="77">
        <v>4216</v>
      </c>
      <c r="I17" s="77">
        <v>13580</v>
      </c>
      <c r="J17" s="77">
        <v>0</v>
      </c>
      <c r="K17" s="77">
        <v>572.53279999999995</v>
      </c>
      <c r="L17" s="77">
        <v>0</v>
      </c>
      <c r="M17" s="77">
        <v>4.0999999999999996</v>
      </c>
      <c r="N17" s="77">
        <v>2.31</v>
      </c>
    </row>
    <row r="18" spans="2:14">
      <c r="B18" t="s">
        <v>579</v>
      </c>
      <c r="C18" t="s">
        <v>580</v>
      </c>
      <c r="D18" t="s">
        <v>103</v>
      </c>
      <c r="E18" t="s">
        <v>581</v>
      </c>
      <c r="F18" t="s">
        <v>131</v>
      </c>
      <c r="G18" t="s">
        <v>105</v>
      </c>
      <c r="H18" s="77">
        <v>4514</v>
      </c>
      <c r="I18" s="77">
        <v>13570</v>
      </c>
      <c r="J18" s="77">
        <v>0</v>
      </c>
      <c r="K18" s="77">
        <v>612.5498</v>
      </c>
      <c r="L18" s="77">
        <v>0.01</v>
      </c>
      <c r="M18" s="77">
        <v>4.3899999999999997</v>
      </c>
      <c r="N18" s="77">
        <v>2.4700000000000002</v>
      </c>
    </row>
    <row r="19" spans="2:14">
      <c r="B19" s="78" t="s">
        <v>582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583</v>
      </c>
      <c r="D21" s="16"/>
      <c r="E21" s="16"/>
      <c r="F21" s="16"/>
      <c r="G21" s="16"/>
      <c r="H21" s="79">
        <v>291506</v>
      </c>
      <c r="J21" s="79">
        <v>0</v>
      </c>
      <c r="K21" s="79">
        <v>2660.3191944</v>
      </c>
      <c r="M21" s="79">
        <v>19.059999999999999</v>
      </c>
      <c r="N21" s="79">
        <v>10.72</v>
      </c>
    </row>
    <row r="22" spans="2:14">
      <c r="B22" t="s">
        <v>584</v>
      </c>
      <c r="C22" t="s">
        <v>585</v>
      </c>
      <c r="D22" t="s">
        <v>103</v>
      </c>
      <c r="E22" t="s">
        <v>586</v>
      </c>
      <c r="F22" t="s">
        <v>126</v>
      </c>
      <c r="G22" t="s">
        <v>105</v>
      </c>
      <c r="H22" s="77">
        <v>7465</v>
      </c>
      <c r="I22" s="77">
        <v>3233.71</v>
      </c>
      <c r="J22" s="77">
        <v>0</v>
      </c>
      <c r="K22" s="77">
        <v>241.39645150000001</v>
      </c>
      <c r="L22" s="77">
        <v>0.01</v>
      </c>
      <c r="M22" s="77">
        <v>1.73</v>
      </c>
      <c r="N22" s="77">
        <v>0.97</v>
      </c>
    </row>
    <row r="23" spans="2:14">
      <c r="B23" t="s">
        <v>587</v>
      </c>
      <c r="C23" t="s">
        <v>588</v>
      </c>
      <c r="D23" t="s">
        <v>103</v>
      </c>
      <c r="E23" t="s">
        <v>589</v>
      </c>
      <c r="F23" t="s">
        <v>126</v>
      </c>
      <c r="G23" t="s">
        <v>105</v>
      </c>
      <c r="H23" s="77">
        <v>5144</v>
      </c>
      <c r="I23" s="77">
        <v>3264.84</v>
      </c>
      <c r="J23" s="77">
        <v>0</v>
      </c>
      <c r="K23" s="77">
        <v>167.94336960000001</v>
      </c>
      <c r="L23" s="77">
        <v>0</v>
      </c>
      <c r="M23" s="77">
        <v>1.2</v>
      </c>
      <c r="N23" s="77">
        <v>0.68</v>
      </c>
    </row>
    <row r="24" spans="2:14">
      <c r="B24" t="s">
        <v>590</v>
      </c>
      <c r="C24" t="s">
        <v>591</v>
      </c>
      <c r="D24" t="s">
        <v>103</v>
      </c>
      <c r="E24" t="s">
        <v>569</v>
      </c>
      <c r="F24" t="s">
        <v>131</v>
      </c>
      <c r="G24" t="s">
        <v>105</v>
      </c>
      <c r="H24" s="77">
        <v>114370</v>
      </c>
      <c r="I24" s="77">
        <v>326.08</v>
      </c>
      <c r="J24" s="77">
        <v>0</v>
      </c>
      <c r="K24" s="77">
        <v>372.93769600000002</v>
      </c>
      <c r="L24" s="77">
        <v>0.04</v>
      </c>
      <c r="M24" s="77">
        <v>2.67</v>
      </c>
      <c r="N24" s="77">
        <v>1.5</v>
      </c>
    </row>
    <row r="25" spans="2:14">
      <c r="B25" t="s">
        <v>592</v>
      </c>
      <c r="C25" t="s">
        <v>593</v>
      </c>
      <c r="D25" t="s">
        <v>103</v>
      </c>
      <c r="E25" t="s">
        <v>569</v>
      </c>
      <c r="F25" t="s">
        <v>131</v>
      </c>
      <c r="G25" t="s">
        <v>105</v>
      </c>
      <c r="H25" s="77">
        <v>88700</v>
      </c>
      <c r="I25" s="77">
        <v>314.20999999999998</v>
      </c>
      <c r="J25" s="77">
        <v>0</v>
      </c>
      <c r="K25" s="77">
        <v>278.70427000000001</v>
      </c>
      <c r="L25" s="77">
        <v>0.06</v>
      </c>
      <c r="M25" s="77">
        <v>2</v>
      </c>
      <c r="N25" s="77">
        <v>1.1200000000000001</v>
      </c>
    </row>
    <row r="26" spans="2:14">
      <c r="B26" t="s">
        <v>594</v>
      </c>
      <c r="C26" t="s">
        <v>595</v>
      </c>
      <c r="D26" t="s">
        <v>103</v>
      </c>
      <c r="E26" t="s">
        <v>586</v>
      </c>
      <c r="F26" t="s">
        <v>131</v>
      </c>
      <c r="G26" t="s">
        <v>105</v>
      </c>
      <c r="H26" s="77">
        <v>28700</v>
      </c>
      <c r="I26" s="77">
        <v>334.1</v>
      </c>
      <c r="J26" s="77">
        <v>0</v>
      </c>
      <c r="K26" s="77">
        <v>95.886700000000005</v>
      </c>
      <c r="L26" s="77">
        <v>0</v>
      </c>
      <c r="M26" s="77">
        <v>0.69</v>
      </c>
      <c r="N26" s="77">
        <v>0.39</v>
      </c>
    </row>
    <row r="27" spans="2:14">
      <c r="B27" t="s">
        <v>596</v>
      </c>
      <c r="C27" t="s">
        <v>597</v>
      </c>
      <c r="D27" t="s">
        <v>103</v>
      </c>
      <c r="E27" t="s">
        <v>586</v>
      </c>
      <c r="F27" t="s">
        <v>131</v>
      </c>
      <c r="G27" t="s">
        <v>105</v>
      </c>
      <c r="H27" s="77">
        <v>3188</v>
      </c>
      <c r="I27" s="77">
        <v>359.15</v>
      </c>
      <c r="J27" s="77">
        <v>0</v>
      </c>
      <c r="K27" s="77">
        <v>11.449702</v>
      </c>
      <c r="L27" s="77">
        <v>0</v>
      </c>
      <c r="M27" s="77">
        <v>0.08</v>
      </c>
      <c r="N27" s="77">
        <v>0.05</v>
      </c>
    </row>
    <row r="28" spans="2:14">
      <c r="B28" t="s">
        <v>598</v>
      </c>
      <c r="C28" t="s">
        <v>599</v>
      </c>
      <c r="D28" t="s">
        <v>103</v>
      </c>
      <c r="E28" t="s">
        <v>586</v>
      </c>
      <c r="F28" t="s">
        <v>131</v>
      </c>
      <c r="G28" t="s">
        <v>105</v>
      </c>
      <c r="H28" s="77">
        <v>830</v>
      </c>
      <c r="I28" s="77">
        <v>3116</v>
      </c>
      <c r="J28" s="77">
        <v>0</v>
      </c>
      <c r="K28" s="77">
        <v>25.8628</v>
      </c>
      <c r="L28" s="77">
        <v>0</v>
      </c>
      <c r="M28" s="77">
        <v>0.19</v>
      </c>
      <c r="N28" s="77">
        <v>0.1</v>
      </c>
    </row>
    <row r="29" spans="2:14">
      <c r="B29" t="s">
        <v>600</v>
      </c>
      <c r="C29" t="s">
        <v>601</v>
      </c>
      <c r="D29" t="s">
        <v>103</v>
      </c>
      <c r="E29" t="s">
        <v>586</v>
      </c>
      <c r="F29" t="s">
        <v>131</v>
      </c>
      <c r="G29" t="s">
        <v>105</v>
      </c>
      <c r="H29" s="77">
        <v>11920</v>
      </c>
      <c r="I29" s="77">
        <v>3340.72</v>
      </c>
      <c r="J29" s="77">
        <v>0</v>
      </c>
      <c r="K29" s="77">
        <v>398.21382399999999</v>
      </c>
      <c r="L29" s="77">
        <v>0.04</v>
      </c>
      <c r="M29" s="77">
        <v>2.85</v>
      </c>
      <c r="N29" s="77">
        <v>1.6</v>
      </c>
    </row>
    <row r="30" spans="2:14">
      <c r="B30" t="s">
        <v>602</v>
      </c>
      <c r="C30" t="s">
        <v>603</v>
      </c>
      <c r="D30" t="s">
        <v>103</v>
      </c>
      <c r="E30" t="s">
        <v>578</v>
      </c>
      <c r="F30" t="s">
        <v>131</v>
      </c>
      <c r="G30" t="s">
        <v>105</v>
      </c>
      <c r="H30" s="77">
        <v>13711</v>
      </c>
      <c r="I30" s="77">
        <v>3252.12</v>
      </c>
      <c r="J30" s="77">
        <v>0</v>
      </c>
      <c r="K30" s="77">
        <v>445.89817319999997</v>
      </c>
      <c r="L30" s="77">
        <v>0.01</v>
      </c>
      <c r="M30" s="77">
        <v>3.2</v>
      </c>
      <c r="N30" s="77">
        <v>1.8</v>
      </c>
    </row>
    <row r="31" spans="2:14">
      <c r="B31" t="s">
        <v>604</v>
      </c>
      <c r="C31" t="s">
        <v>605</v>
      </c>
      <c r="D31" t="s">
        <v>103</v>
      </c>
      <c r="E31" t="s">
        <v>578</v>
      </c>
      <c r="F31" t="s">
        <v>131</v>
      </c>
      <c r="G31" t="s">
        <v>105</v>
      </c>
      <c r="H31" s="77">
        <v>7701</v>
      </c>
      <c r="I31" s="77">
        <v>3605.59</v>
      </c>
      <c r="J31" s="77">
        <v>0</v>
      </c>
      <c r="K31" s="77">
        <v>277.6664859</v>
      </c>
      <c r="L31" s="77">
        <v>0.03</v>
      </c>
      <c r="M31" s="77">
        <v>1.99</v>
      </c>
      <c r="N31" s="77">
        <v>1.1200000000000001</v>
      </c>
    </row>
    <row r="32" spans="2:14">
      <c r="B32" t="s">
        <v>606</v>
      </c>
      <c r="C32" t="s">
        <v>607</v>
      </c>
      <c r="D32" t="s">
        <v>103</v>
      </c>
      <c r="E32" t="s">
        <v>608</v>
      </c>
      <c r="F32" t="s">
        <v>131</v>
      </c>
      <c r="G32" t="s">
        <v>105</v>
      </c>
      <c r="H32" s="77">
        <v>6575</v>
      </c>
      <c r="I32" s="77">
        <v>3592.04</v>
      </c>
      <c r="J32" s="77">
        <v>0</v>
      </c>
      <c r="K32" s="77">
        <v>236.17662999999999</v>
      </c>
      <c r="L32" s="77">
        <v>0.01</v>
      </c>
      <c r="M32" s="77">
        <v>1.69</v>
      </c>
      <c r="N32" s="77">
        <v>0.95</v>
      </c>
    </row>
    <row r="33" spans="2:14">
      <c r="B33" t="s">
        <v>609</v>
      </c>
      <c r="C33" t="s">
        <v>610</v>
      </c>
      <c r="D33" t="s">
        <v>103</v>
      </c>
      <c r="E33" t="s">
        <v>589</v>
      </c>
      <c r="F33" t="s">
        <v>131</v>
      </c>
      <c r="G33" t="s">
        <v>105</v>
      </c>
      <c r="H33" s="77">
        <v>3202</v>
      </c>
      <c r="I33" s="77">
        <v>3378.61</v>
      </c>
      <c r="J33" s="77">
        <v>0</v>
      </c>
      <c r="K33" s="77">
        <v>108.1830922</v>
      </c>
      <c r="L33" s="77">
        <v>0</v>
      </c>
      <c r="M33" s="77">
        <v>0.78</v>
      </c>
      <c r="N33" s="77">
        <v>0.44</v>
      </c>
    </row>
    <row r="34" spans="2:14">
      <c r="B34" s="78" t="s">
        <v>611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560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612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215</v>
      </c>
      <c r="C39" t="s">
        <v>215</v>
      </c>
      <c r="D39" s="16"/>
      <c r="E39" s="16"/>
      <c r="F39" t="s">
        <v>215</v>
      </c>
      <c r="G39" t="s">
        <v>215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220</v>
      </c>
      <c r="D40" s="16"/>
      <c r="E40" s="16"/>
      <c r="F40" s="16"/>
      <c r="G40" s="16"/>
      <c r="H40" s="79">
        <v>32692</v>
      </c>
      <c r="J40" s="79">
        <v>0.83762795000000001</v>
      </c>
      <c r="K40" s="79">
        <v>8487.2323216544992</v>
      </c>
      <c r="M40" s="79">
        <v>60.82</v>
      </c>
      <c r="N40" s="79">
        <v>34.19</v>
      </c>
    </row>
    <row r="41" spans="2:14">
      <c r="B41" s="78" t="s">
        <v>613</v>
      </c>
      <c r="D41" s="16"/>
      <c r="E41" s="16"/>
      <c r="F41" s="16"/>
      <c r="G41" s="16"/>
      <c r="H41" s="79">
        <v>24464</v>
      </c>
      <c r="J41" s="79">
        <v>0.83762795000000001</v>
      </c>
      <c r="K41" s="79">
        <v>6090.8057404464998</v>
      </c>
      <c r="M41" s="79">
        <v>43.65</v>
      </c>
      <c r="N41" s="79">
        <v>24.54</v>
      </c>
    </row>
    <row r="42" spans="2:14">
      <c r="B42" t="s">
        <v>614</v>
      </c>
      <c r="C42" t="s">
        <v>615</v>
      </c>
      <c r="D42" t="s">
        <v>616</v>
      </c>
      <c r="E42" t="s">
        <v>617</v>
      </c>
      <c r="F42" t="s">
        <v>618</v>
      </c>
      <c r="G42" t="s">
        <v>201</v>
      </c>
      <c r="H42" s="77">
        <v>561</v>
      </c>
      <c r="I42" s="77">
        <v>2309000</v>
      </c>
      <c r="J42" s="77">
        <v>0</v>
      </c>
      <c r="K42" s="77">
        <v>428.85119343000002</v>
      </c>
      <c r="L42" s="77">
        <v>0</v>
      </c>
      <c r="M42" s="77">
        <v>3.07</v>
      </c>
      <c r="N42" s="77">
        <v>1.73</v>
      </c>
    </row>
    <row r="43" spans="2:14">
      <c r="B43" t="s">
        <v>619</v>
      </c>
      <c r="C43" t="s">
        <v>620</v>
      </c>
      <c r="D43" t="s">
        <v>616</v>
      </c>
      <c r="E43" t="s">
        <v>621</v>
      </c>
      <c r="F43" t="s">
        <v>618</v>
      </c>
      <c r="G43" t="s">
        <v>109</v>
      </c>
      <c r="H43" s="77">
        <v>3469</v>
      </c>
      <c r="I43" s="77">
        <v>2801</v>
      </c>
      <c r="J43" s="77">
        <v>0</v>
      </c>
      <c r="K43" s="77">
        <v>354.56125180999999</v>
      </c>
      <c r="L43" s="77">
        <v>0</v>
      </c>
      <c r="M43" s="77">
        <v>2.54</v>
      </c>
      <c r="N43" s="77">
        <v>1.43</v>
      </c>
    </row>
    <row r="44" spans="2:14">
      <c r="B44" t="s">
        <v>622</v>
      </c>
      <c r="C44" t="s">
        <v>623</v>
      </c>
      <c r="D44" t="s">
        <v>616</v>
      </c>
      <c r="E44" t="s">
        <v>624</v>
      </c>
      <c r="F44" t="s">
        <v>618</v>
      </c>
      <c r="G44" t="s">
        <v>119</v>
      </c>
      <c r="H44" s="77">
        <v>885</v>
      </c>
      <c r="I44" s="77">
        <v>3390</v>
      </c>
      <c r="J44" s="77">
        <v>0</v>
      </c>
      <c r="K44" s="77">
        <v>82.366118099999994</v>
      </c>
      <c r="L44" s="77">
        <v>0</v>
      </c>
      <c r="M44" s="77">
        <v>0.59</v>
      </c>
      <c r="N44" s="77">
        <v>0.33</v>
      </c>
    </row>
    <row r="45" spans="2:14">
      <c r="B45" t="s">
        <v>625</v>
      </c>
      <c r="C45" t="s">
        <v>626</v>
      </c>
      <c r="D45" t="s">
        <v>616</v>
      </c>
      <c r="E45" t="s">
        <v>627</v>
      </c>
      <c r="F45" t="s">
        <v>618</v>
      </c>
      <c r="G45" t="s">
        <v>109</v>
      </c>
      <c r="H45" s="77">
        <v>554</v>
      </c>
      <c r="I45" s="77">
        <v>26268</v>
      </c>
      <c r="J45" s="77">
        <v>0</v>
      </c>
      <c r="K45" s="77">
        <v>531.01970328000004</v>
      </c>
      <c r="L45" s="77">
        <v>0</v>
      </c>
      <c r="M45" s="77">
        <v>3.81</v>
      </c>
      <c r="N45" s="77">
        <v>2.14</v>
      </c>
    </row>
    <row r="46" spans="2:14">
      <c r="B46" t="s">
        <v>628</v>
      </c>
      <c r="C46" t="s">
        <v>629</v>
      </c>
      <c r="D46" t="s">
        <v>616</v>
      </c>
      <c r="E46" t="s">
        <v>630</v>
      </c>
      <c r="F46" t="s">
        <v>618</v>
      </c>
      <c r="G46" t="s">
        <v>109</v>
      </c>
      <c r="H46" s="77">
        <v>924</v>
      </c>
      <c r="I46" s="77">
        <v>2522</v>
      </c>
      <c r="J46" s="77">
        <v>0</v>
      </c>
      <c r="K46" s="77">
        <v>85.033668719999994</v>
      </c>
      <c r="L46" s="77">
        <v>0.01</v>
      </c>
      <c r="M46" s="77">
        <v>0.61</v>
      </c>
      <c r="N46" s="77">
        <v>0.34</v>
      </c>
    </row>
    <row r="47" spans="2:14">
      <c r="B47" t="s">
        <v>631</v>
      </c>
      <c r="C47" t="s">
        <v>632</v>
      </c>
      <c r="D47" t="s">
        <v>616</v>
      </c>
      <c r="E47" t="s">
        <v>633</v>
      </c>
      <c r="F47" t="s">
        <v>618</v>
      </c>
      <c r="G47" t="s">
        <v>109</v>
      </c>
      <c r="H47" s="77">
        <v>1741</v>
      </c>
      <c r="I47" s="77">
        <v>3226</v>
      </c>
      <c r="J47" s="77">
        <v>0</v>
      </c>
      <c r="K47" s="77">
        <v>204.94484434</v>
      </c>
      <c r="L47" s="77">
        <v>0</v>
      </c>
      <c r="M47" s="77">
        <v>1.47</v>
      </c>
      <c r="N47" s="77">
        <v>0.83</v>
      </c>
    </row>
    <row r="48" spans="2:14">
      <c r="B48" t="s">
        <v>634</v>
      </c>
      <c r="C48" t="s">
        <v>635</v>
      </c>
      <c r="D48" t="s">
        <v>616</v>
      </c>
      <c r="E48" t="s">
        <v>636</v>
      </c>
      <c r="F48" t="s">
        <v>618</v>
      </c>
      <c r="G48" t="s">
        <v>109</v>
      </c>
      <c r="H48" s="77">
        <v>6835</v>
      </c>
      <c r="I48" s="77">
        <v>2781.75</v>
      </c>
      <c r="J48" s="77">
        <v>0</v>
      </c>
      <c r="K48" s="77">
        <v>693.79390301249998</v>
      </c>
      <c r="L48" s="77">
        <v>0.01</v>
      </c>
      <c r="M48" s="77">
        <v>4.97</v>
      </c>
      <c r="N48" s="77">
        <v>2.8</v>
      </c>
    </row>
    <row r="49" spans="2:14">
      <c r="B49" t="s">
        <v>637</v>
      </c>
      <c r="C49" t="s">
        <v>638</v>
      </c>
      <c r="D49" t="s">
        <v>616</v>
      </c>
      <c r="E49" t="s">
        <v>639</v>
      </c>
      <c r="F49" t="s">
        <v>618</v>
      </c>
      <c r="G49" t="s">
        <v>109</v>
      </c>
      <c r="H49" s="77">
        <v>1070</v>
      </c>
      <c r="I49" s="77">
        <v>48114</v>
      </c>
      <c r="J49" s="77">
        <v>0</v>
      </c>
      <c r="K49" s="77">
        <v>1878.5774501999999</v>
      </c>
      <c r="L49" s="77">
        <v>0.02</v>
      </c>
      <c r="M49" s="77">
        <v>13.46</v>
      </c>
      <c r="N49" s="77">
        <v>7.57</v>
      </c>
    </row>
    <row r="50" spans="2:14">
      <c r="B50" t="s">
        <v>640</v>
      </c>
      <c r="C50" t="s">
        <v>641</v>
      </c>
      <c r="D50" t="s">
        <v>642</v>
      </c>
      <c r="E50" t="s">
        <v>643</v>
      </c>
      <c r="F50" t="s">
        <v>618</v>
      </c>
      <c r="G50" t="s">
        <v>113</v>
      </c>
      <c r="H50" s="77">
        <v>2609</v>
      </c>
      <c r="I50" s="77">
        <v>7815</v>
      </c>
      <c r="J50" s="77">
        <v>0</v>
      </c>
      <c r="K50" s="77">
        <v>861.61251843000002</v>
      </c>
      <c r="L50" s="77">
        <v>0.06</v>
      </c>
      <c r="M50" s="77">
        <v>6.17</v>
      </c>
      <c r="N50" s="77">
        <v>3.47</v>
      </c>
    </row>
    <row r="51" spans="2:14">
      <c r="B51" t="s">
        <v>644</v>
      </c>
      <c r="C51" t="s">
        <v>645</v>
      </c>
      <c r="D51" t="s">
        <v>646</v>
      </c>
      <c r="E51" t="s">
        <v>647</v>
      </c>
      <c r="F51" t="s">
        <v>618</v>
      </c>
      <c r="G51" t="s">
        <v>109</v>
      </c>
      <c r="H51" s="77">
        <v>2007</v>
      </c>
      <c r="I51" s="77">
        <v>5142</v>
      </c>
      <c r="J51" s="77">
        <v>0.83762795000000001</v>
      </c>
      <c r="K51" s="77">
        <v>377.41420900999998</v>
      </c>
      <c r="L51" s="77">
        <v>0</v>
      </c>
      <c r="M51" s="77">
        <v>2.7</v>
      </c>
      <c r="N51" s="77">
        <v>1.52</v>
      </c>
    </row>
    <row r="52" spans="2:14">
      <c r="B52" t="s">
        <v>648</v>
      </c>
      <c r="C52" t="s">
        <v>649</v>
      </c>
      <c r="D52" t="s">
        <v>110</v>
      </c>
      <c r="E52" t="s">
        <v>650</v>
      </c>
      <c r="F52" t="s">
        <v>618</v>
      </c>
      <c r="G52" t="s">
        <v>123</v>
      </c>
      <c r="H52" s="77">
        <v>247</v>
      </c>
      <c r="I52" s="77">
        <v>8003</v>
      </c>
      <c r="J52" s="77">
        <v>0</v>
      </c>
      <c r="K52" s="77">
        <v>52.964798354000003</v>
      </c>
      <c r="L52" s="77">
        <v>0</v>
      </c>
      <c r="M52" s="77">
        <v>0.38</v>
      </c>
      <c r="N52" s="77">
        <v>0.21</v>
      </c>
    </row>
    <row r="53" spans="2:14">
      <c r="B53" t="s">
        <v>651</v>
      </c>
      <c r="C53" t="s">
        <v>652</v>
      </c>
      <c r="D53" t="s">
        <v>646</v>
      </c>
      <c r="E53" t="s">
        <v>653</v>
      </c>
      <c r="F53" t="s">
        <v>618</v>
      </c>
      <c r="G53" t="s">
        <v>109</v>
      </c>
      <c r="H53" s="77">
        <v>3562</v>
      </c>
      <c r="I53" s="77">
        <v>4152</v>
      </c>
      <c r="J53" s="77">
        <v>0</v>
      </c>
      <c r="K53" s="77">
        <v>539.66608176</v>
      </c>
      <c r="L53" s="77">
        <v>0</v>
      </c>
      <c r="M53" s="77">
        <v>3.87</v>
      </c>
      <c r="N53" s="77">
        <v>2.17</v>
      </c>
    </row>
    <row r="54" spans="2:14">
      <c r="B54" s="78" t="s">
        <v>654</v>
      </c>
      <c r="D54" s="16"/>
      <c r="E54" s="16"/>
      <c r="F54" s="16"/>
      <c r="G54" s="16"/>
      <c r="H54" s="79">
        <v>8228</v>
      </c>
      <c r="J54" s="79">
        <v>0</v>
      </c>
      <c r="K54" s="79">
        <v>2396.4265812079998</v>
      </c>
      <c r="M54" s="79">
        <v>17.170000000000002</v>
      </c>
      <c r="N54" s="79">
        <v>9.65</v>
      </c>
    </row>
    <row r="55" spans="2:14">
      <c r="B55" t="s">
        <v>655</v>
      </c>
      <c r="C55" t="s">
        <v>656</v>
      </c>
      <c r="D55" t="s">
        <v>616</v>
      </c>
      <c r="E55" t="s">
        <v>657</v>
      </c>
      <c r="F55" t="s">
        <v>618</v>
      </c>
      <c r="G55" t="s">
        <v>113</v>
      </c>
      <c r="H55" s="77">
        <v>264</v>
      </c>
      <c r="I55" s="77">
        <v>21509</v>
      </c>
      <c r="J55" s="77">
        <v>0</v>
      </c>
      <c r="K55" s="77">
        <v>239.95681300800001</v>
      </c>
      <c r="L55" s="77">
        <v>0.02</v>
      </c>
      <c r="M55" s="77">
        <v>1.72</v>
      </c>
      <c r="N55" s="77">
        <v>0.97</v>
      </c>
    </row>
    <row r="56" spans="2:14">
      <c r="B56" t="s">
        <v>658</v>
      </c>
      <c r="C56" t="s">
        <v>659</v>
      </c>
      <c r="D56" t="s">
        <v>616</v>
      </c>
      <c r="E56" t="s">
        <v>660</v>
      </c>
      <c r="F56" t="s">
        <v>618</v>
      </c>
      <c r="G56" t="s">
        <v>113</v>
      </c>
      <c r="H56" s="77">
        <v>235</v>
      </c>
      <c r="I56" s="77">
        <v>19095</v>
      </c>
      <c r="J56" s="77">
        <v>0</v>
      </c>
      <c r="K56" s="77">
        <v>189.62537985</v>
      </c>
      <c r="L56" s="77">
        <v>0.03</v>
      </c>
      <c r="M56" s="77">
        <v>1.36</v>
      </c>
      <c r="N56" s="77">
        <v>0.76</v>
      </c>
    </row>
    <row r="57" spans="2:14">
      <c r="B57" t="s">
        <v>661</v>
      </c>
      <c r="C57" t="s">
        <v>662</v>
      </c>
      <c r="D57" t="s">
        <v>616</v>
      </c>
      <c r="E57" t="s">
        <v>663</v>
      </c>
      <c r="F57" t="s">
        <v>618</v>
      </c>
      <c r="G57" t="s">
        <v>109</v>
      </c>
      <c r="H57" s="77">
        <v>319</v>
      </c>
      <c r="I57" s="77">
        <v>10966</v>
      </c>
      <c r="J57" s="77">
        <v>0</v>
      </c>
      <c r="K57" s="77">
        <v>127.64763945999999</v>
      </c>
      <c r="L57" s="77">
        <v>0</v>
      </c>
      <c r="M57" s="77">
        <v>0.91</v>
      </c>
      <c r="N57" s="77">
        <v>0.51</v>
      </c>
    </row>
    <row r="58" spans="2:14">
      <c r="B58" t="s">
        <v>664</v>
      </c>
      <c r="C58" t="s">
        <v>665</v>
      </c>
      <c r="D58" t="s">
        <v>616</v>
      </c>
      <c r="E58" t="s">
        <v>630</v>
      </c>
      <c r="F58" t="s">
        <v>618</v>
      </c>
      <c r="G58" t="s">
        <v>109</v>
      </c>
      <c r="H58" s="77">
        <v>430</v>
      </c>
      <c r="I58" s="77">
        <v>9591</v>
      </c>
      <c r="J58" s="77">
        <v>0</v>
      </c>
      <c r="K58" s="77">
        <v>150.4895037</v>
      </c>
      <c r="L58" s="77">
        <v>0.02</v>
      </c>
      <c r="M58" s="77">
        <v>1.08</v>
      </c>
      <c r="N58" s="77">
        <v>0.61</v>
      </c>
    </row>
    <row r="59" spans="2:14">
      <c r="B59" t="s">
        <v>666</v>
      </c>
      <c r="C59" t="s">
        <v>667</v>
      </c>
      <c r="D59" t="s">
        <v>616</v>
      </c>
      <c r="E59" t="s">
        <v>668</v>
      </c>
      <c r="F59" t="s">
        <v>618</v>
      </c>
      <c r="G59" t="s">
        <v>109</v>
      </c>
      <c r="H59" s="77">
        <v>496</v>
      </c>
      <c r="I59" s="77">
        <v>10117</v>
      </c>
      <c r="J59" s="77">
        <v>0</v>
      </c>
      <c r="K59" s="77">
        <v>183.10798768000001</v>
      </c>
      <c r="L59" s="77">
        <v>0</v>
      </c>
      <c r="M59" s="77">
        <v>1.31</v>
      </c>
      <c r="N59" s="77">
        <v>0.74</v>
      </c>
    </row>
    <row r="60" spans="2:14">
      <c r="B60" t="s">
        <v>669</v>
      </c>
      <c r="C60" t="s">
        <v>670</v>
      </c>
      <c r="D60" t="s">
        <v>616</v>
      </c>
      <c r="E60" t="s">
        <v>671</v>
      </c>
      <c r="F60" t="s">
        <v>618</v>
      </c>
      <c r="G60" t="s">
        <v>109</v>
      </c>
      <c r="H60" s="77">
        <v>673</v>
      </c>
      <c r="I60" s="77">
        <v>3556</v>
      </c>
      <c r="J60" s="77">
        <v>0</v>
      </c>
      <c r="K60" s="77">
        <v>87.327430120000002</v>
      </c>
      <c r="L60" s="77">
        <v>0</v>
      </c>
      <c r="M60" s="77">
        <v>0.63</v>
      </c>
      <c r="N60" s="77">
        <v>0.35</v>
      </c>
    </row>
    <row r="61" spans="2:14">
      <c r="B61" t="s">
        <v>672</v>
      </c>
      <c r="C61" t="s">
        <v>673</v>
      </c>
      <c r="D61" t="s">
        <v>616</v>
      </c>
      <c r="E61" t="s">
        <v>674</v>
      </c>
      <c r="F61" t="s">
        <v>618</v>
      </c>
      <c r="G61" t="s">
        <v>109</v>
      </c>
      <c r="H61" s="77">
        <v>1290</v>
      </c>
      <c r="I61" s="77">
        <v>3325</v>
      </c>
      <c r="J61" s="77">
        <v>0</v>
      </c>
      <c r="K61" s="77">
        <v>156.51473250000001</v>
      </c>
      <c r="L61" s="77">
        <v>0</v>
      </c>
      <c r="M61" s="77">
        <v>1.1200000000000001</v>
      </c>
      <c r="N61" s="77">
        <v>0.63</v>
      </c>
    </row>
    <row r="62" spans="2:14">
      <c r="B62" t="s">
        <v>675</v>
      </c>
      <c r="C62" t="s">
        <v>676</v>
      </c>
      <c r="D62" t="s">
        <v>616</v>
      </c>
      <c r="E62" t="s">
        <v>674</v>
      </c>
      <c r="F62" t="s">
        <v>618</v>
      </c>
      <c r="G62" t="s">
        <v>109</v>
      </c>
      <c r="H62" s="77">
        <v>896</v>
      </c>
      <c r="I62" s="77">
        <v>6966</v>
      </c>
      <c r="J62" s="77">
        <v>0</v>
      </c>
      <c r="K62" s="77">
        <v>227.75364863999999</v>
      </c>
      <c r="L62" s="77">
        <v>0</v>
      </c>
      <c r="M62" s="77">
        <v>1.63</v>
      </c>
      <c r="N62" s="77">
        <v>0.92</v>
      </c>
    </row>
    <row r="63" spans="2:14">
      <c r="B63" t="s">
        <v>677</v>
      </c>
      <c r="C63" t="s">
        <v>678</v>
      </c>
      <c r="D63" t="s">
        <v>616</v>
      </c>
      <c r="E63" t="s">
        <v>650</v>
      </c>
      <c r="F63" t="s">
        <v>618</v>
      </c>
      <c r="G63" t="s">
        <v>109</v>
      </c>
      <c r="H63" s="77">
        <v>3625</v>
      </c>
      <c r="I63" s="77">
        <v>7817</v>
      </c>
      <c r="J63" s="77">
        <v>0</v>
      </c>
      <c r="K63" s="77">
        <v>1034.00344625</v>
      </c>
      <c r="L63" s="77">
        <v>0</v>
      </c>
      <c r="M63" s="77">
        <v>7.41</v>
      </c>
      <c r="N63" s="77">
        <v>4.17</v>
      </c>
    </row>
    <row r="64" spans="2:14">
      <c r="B64" s="78" t="s">
        <v>560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215</v>
      </c>
      <c r="C65" t="s">
        <v>215</v>
      </c>
      <c r="D65" s="16"/>
      <c r="E65" s="16"/>
      <c r="F65" t="s">
        <v>215</v>
      </c>
      <c r="G65" t="s">
        <v>215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612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215</v>
      </c>
      <c r="C67" t="s">
        <v>215</v>
      </c>
      <c r="D67" s="16"/>
      <c r="E67" s="16"/>
      <c r="F67" t="s">
        <v>215</v>
      </c>
      <c r="G67" t="s">
        <v>215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t="s">
        <v>222</v>
      </c>
      <c r="D68" s="16"/>
      <c r="E68" s="16"/>
      <c r="F68" s="16"/>
      <c r="G68" s="16"/>
    </row>
    <row r="69" spans="2:14">
      <c r="B69" t="s">
        <v>305</v>
      </c>
      <c r="D69" s="16"/>
      <c r="E69" s="16"/>
      <c r="F69" s="16"/>
      <c r="G69" s="16"/>
    </row>
    <row r="70" spans="2:14">
      <c r="B70" t="s">
        <v>306</v>
      </c>
      <c r="D70" s="16"/>
      <c r="E70" s="16"/>
      <c r="F70" s="16"/>
      <c r="G70" s="16"/>
    </row>
    <row r="71" spans="2:14">
      <c r="B71" t="s">
        <v>307</v>
      </c>
      <c r="D71" s="16"/>
      <c r="E71" s="16"/>
      <c r="F71" s="16"/>
      <c r="G71" s="16"/>
    </row>
    <row r="72" spans="2:14">
      <c r="B72" t="s">
        <v>561</v>
      </c>
      <c r="D72" s="16"/>
      <c r="E72" s="16"/>
      <c r="F72" s="16"/>
      <c r="G72" s="16"/>
    </row>
    <row r="73" spans="2:14"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9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43281</v>
      </c>
    </row>
    <row r="2" spans="2:65" s="1" customFormat="1">
      <c r="B2" s="2" t="s">
        <v>1</v>
      </c>
      <c r="C2" s="12" t="s">
        <v>835</v>
      </c>
    </row>
    <row r="3" spans="2:65" s="1" customFormat="1">
      <c r="B3" s="2" t="s">
        <v>2</v>
      </c>
      <c r="C3" s="26" t="s">
        <v>836</v>
      </c>
    </row>
    <row r="4" spans="2:65" s="1" customFormat="1">
      <c r="B4" s="2" t="s">
        <v>3</v>
      </c>
      <c r="C4" s="81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5371</v>
      </c>
      <c r="K11" s="7"/>
      <c r="L11" s="76">
        <v>600.90907471959997</v>
      </c>
      <c r="M11" s="7"/>
      <c r="N11" s="76">
        <v>100</v>
      </c>
      <c r="O11" s="76">
        <v>2.42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679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680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5371</v>
      </c>
      <c r="L21" s="79">
        <v>600.90907471959997</v>
      </c>
      <c r="N21" s="79">
        <v>100</v>
      </c>
      <c r="O21" s="79">
        <v>2.42</v>
      </c>
    </row>
    <row r="22" spans="2:15">
      <c r="B22" s="78" t="s">
        <v>679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680</v>
      </c>
      <c r="C24" s="16"/>
      <c r="D24" s="16"/>
      <c r="E24" s="16"/>
      <c r="J24" s="79">
        <v>5371</v>
      </c>
      <c r="L24" s="79">
        <v>600.90907471959997</v>
      </c>
      <c r="N24" s="79">
        <v>100</v>
      </c>
      <c r="O24" s="79">
        <v>2.42</v>
      </c>
    </row>
    <row r="25" spans="2:15">
      <c r="B25" t="s">
        <v>681</v>
      </c>
      <c r="C25" t="s">
        <v>682</v>
      </c>
      <c r="D25" t="s">
        <v>126</v>
      </c>
      <c r="E25" t="s">
        <v>683</v>
      </c>
      <c r="F25" t="s">
        <v>618</v>
      </c>
      <c r="G25" t="s">
        <v>215</v>
      </c>
      <c r="H25" t="s">
        <v>684</v>
      </c>
      <c r="I25" t="s">
        <v>109</v>
      </c>
      <c r="J25" s="77">
        <v>4575</v>
      </c>
      <c r="K25" s="77">
        <v>1250</v>
      </c>
      <c r="L25" s="77">
        <v>208.6771875</v>
      </c>
      <c r="M25" s="77">
        <v>0</v>
      </c>
      <c r="N25" s="77">
        <v>34.729999999999997</v>
      </c>
      <c r="O25" s="77">
        <v>0.84</v>
      </c>
    </row>
    <row r="26" spans="2:15">
      <c r="B26" t="s">
        <v>685</v>
      </c>
      <c r="C26" t="s">
        <v>686</v>
      </c>
      <c r="D26" t="s">
        <v>126</v>
      </c>
      <c r="E26" t="s">
        <v>687</v>
      </c>
      <c r="F26" t="s">
        <v>618</v>
      </c>
      <c r="G26" t="s">
        <v>215</v>
      </c>
      <c r="H26" t="s">
        <v>684</v>
      </c>
      <c r="I26" t="s">
        <v>109</v>
      </c>
      <c r="J26" s="77">
        <v>114</v>
      </c>
      <c r="K26" s="77">
        <v>29439.86</v>
      </c>
      <c r="L26" s="77">
        <v>122.4656960196</v>
      </c>
      <c r="M26" s="77">
        <v>0</v>
      </c>
      <c r="N26" s="77">
        <v>20.38</v>
      </c>
      <c r="O26" s="77">
        <v>0.49</v>
      </c>
    </row>
    <row r="27" spans="2:15">
      <c r="B27" t="s">
        <v>688</v>
      </c>
      <c r="C27" t="s">
        <v>689</v>
      </c>
      <c r="D27" t="s">
        <v>126</v>
      </c>
      <c r="E27" t="s">
        <v>690</v>
      </c>
      <c r="F27" t="s">
        <v>618</v>
      </c>
      <c r="G27" t="s">
        <v>215</v>
      </c>
      <c r="H27" t="s">
        <v>684</v>
      </c>
      <c r="I27" t="s">
        <v>109</v>
      </c>
      <c r="J27" s="77">
        <v>682</v>
      </c>
      <c r="K27" s="77">
        <v>10840</v>
      </c>
      <c r="L27" s="77">
        <v>269.76619119999998</v>
      </c>
      <c r="M27" s="77">
        <v>0.02</v>
      </c>
      <c r="N27" s="77">
        <v>44.89</v>
      </c>
      <c r="O27" s="77">
        <v>1.0900000000000001</v>
      </c>
    </row>
    <row r="28" spans="2:15">
      <c r="B28" s="78" t="s">
        <v>93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560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t="s">
        <v>222</v>
      </c>
      <c r="C32" s="16"/>
      <c r="D32" s="16"/>
      <c r="E32" s="16"/>
    </row>
    <row r="33" spans="2:5">
      <c r="B33" t="s">
        <v>305</v>
      </c>
      <c r="C33" s="16"/>
      <c r="D33" s="16"/>
      <c r="E33" s="16"/>
    </row>
    <row r="34" spans="2:5">
      <c r="B34" t="s">
        <v>306</v>
      </c>
      <c r="C34" s="16"/>
      <c r="D34" s="16"/>
      <c r="E34" s="16"/>
    </row>
    <row r="35" spans="2:5">
      <c r="B35" t="s">
        <v>307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opLeftCell="A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43281</v>
      </c>
    </row>
    <row r="2" spans="2:60" s="1" customFormat="1">
      <c r="B2" s="2" t="s">
        <v>1</v>
      </c>
      <c r="C2" s="12" t="s">
        <v>835</v>
      </c>
    </row>
    <row r="3" spans="2:60" s="1" customFormat="1">
      <c r="B3" s="2" t="s">
        <v>2</v>
      </c>
      <c r="C3" s="26" t="s">
        <v>836</v>
      </c>
    </row>
    <row r="4" spans="2:60" s="1" customFormat="1">
      <c r="B4" s="2" t="s">
        <v>3</v>
      </c>
      <c r="C4" s="81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691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692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305</v>
      </c>
      <c r="D19" s="16"/>
      <c r="E19" s="16"/>
    </row>
    <row r="20" spans="2:12">
      <c r="B20" t="s">
        <v>306</v>
      </c>
      <c r="D20" s="16"/>
      <c r="E20" s="16"/>
    </row>
    <row r="21" spans="2:12">
      <c r="B21" t="s">
        <v>307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2018-08-30T06:43:34+00:00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F9A6702-D18D-4280-9DFC-0E36D919CE7F}"/>
</file>

<file path=customXml/itemProps2.xml><?xml version="1.0" encoding="utf-8"?>
<ds:datastoreItem xmlns:ds="http://schemas.openxmlformats.org/officeDocument/2006/customXml" ds:itemID="{9EA5E936-2F0A-49C0-9325-19BF8FF886B5}"/>
</file>

<file path=customXml/itemProps3.xml><?xml version="1.0" encoding="utf-8"?>
<ds:datastoreItem xmlns:ds="http://schemas.openxmlformats.org/officeDocument/2006/customXml" ds:itemID="{2B59001C-E2BA-4DF1-B626-B3C0113FB1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2018-08-27T12:30:01Z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