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5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docProps/app.xml" ContentType="application/vnd.openxmlformats-officedocument.extended-propertie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10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6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B40" i="1" l="1"/>
</calcChain>
</file>

<file path=xl/sharedStrings.xml><?xml version="1.0" encoding="utf-8"?>
<sst xmlns="http://schemas.openxmlformats.org/spreadsheetml/2006/main" count="4454" uniqueCount="1341">
  <si>
    <t>תאריך הדיווח: 29/06/2018</t>
  </si>
  <si>
    <t>מספר מסלול/קרן/קופה: 2070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</si>
  <si>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</si>
  <si>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</si>
  <si>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</si>
  <si>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</si>
  <si>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</si>
  <si>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</si>
  <si>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</si>
  <si>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</si>
  <si>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</si>
  <si>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</si>
  <si>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</si>
  <si>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</si>
  <si>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</si>
  <si>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</si>
  <si>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</si>
  <si>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</si>
  <si>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</si>
  <si>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</si>
  <si>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</si>
  <si>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</si>
  <si>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</si>
  <si>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</si>
  <si>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</si>
  <si>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</si>
  <si>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</si>
  <si>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</si>
  <si>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</si>
  <si>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</si>
  <si>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</si>
  <si>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</si>
  <si>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</si>
  <si>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</si>
  <si>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</si>
  <si>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</si>
  <si>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</si>
  <si>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</si>
  <si>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</si>
  <si>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</si>
  <si>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</si>
  <si>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</si>
  <si>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</si>
  <si>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</si>
  <si>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</si>
  <si>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</si>
  <si>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</si>
  <si>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</si>
  <si>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</si>
  <si>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</si>
  <si>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</si>
  <si>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</si>
  <si>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</si>
  <si>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</si>
  <si>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</si>
  <si>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</si>
  <si>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</si>
  <si>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</si>
  <si>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ברזילאי</t>
  </si>
  <si>
    <t>קורונה איסלנד</t>
  </si>
  <si>
    <t>רופיה הודית</t>
  </si>
  <si>
    <t>בט תאילנד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</si>
  <si>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</si>
  <si>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</si>
  <si>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</si>
  <si>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</si>
  <si>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</si>
  <si>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</si>
  <si>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</si>
  <si>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</si>
  <si>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</si>
  <si>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</si>
  <si>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</si>
  <si>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</si>
  <si>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</si>
  <si>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</si>
  <si>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</si>
  <si>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</si>
  <si>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</si>
  <si>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</si>
  <si>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</si>
  <si>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</si>
  <si>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</si>
  <si>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</si>
  <si>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</si>
  <si>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</si>
  <si>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</si>
  <si>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</si>
  <si>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</si>
  <si>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(פועלים)</t>
  </si>
  <si>
    <t>AAA IL</t>
  </si>
  <si>
    <t>שקל חדש</t>
  </si>
  <si>
    <t>סה"כ יתרות מזומנים ועו"ש נקובים במט"ח</t>
  </si>
  <si>
    <t>דולר אוסטרלי (גמול)</t>
  </si>
  <si>
    <t>דולר בטחונות (גמול)</t>
  </si>
  <si>
    <t>דולר פת"ז (גמול)</t>
  </si>
  <si>
    <t>דולר קנדי (גמול)</t>
  </si>
  <si>
    <t>יורו בטחונות (גמול)</t>
  </si>
  <si>
    <t>יורו פת"ז (גמול)</t>
  </si>
  <si>
    <t>ליש"ט פת"ז (גמול)</t>
  </si>
  <si>
    <t>מזומן מקסיקו פזו (פועלים)</t>
  </si>
  <si>
    <t>פרנק שווצרי (גמול)</t>
  </si>
  <si>
    <t>סה"כ פח"ק/פר"י</t>
  </si>
  <si>
    <t>פר"י - 21851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</si>
  <si>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</si>
  <si>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</si>
  <si>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</si>
  <si>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</si>
  <si>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</si>
  <si>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</si>
  <si>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</si>
  <si>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</si>
  <si>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</si>
  <si>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</si>
  <si>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</si>
  <si>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</si>
  <si>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</si>
  <si>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</si>
  <si>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</si>
  <si>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</si>
  <si>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</si>
  <si>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</si>
  <si>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</si>
  <si>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</si>
  <si>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</si>
  <si>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</si>
  <si>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</si>
  <si>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ממשלתי שקלי 0142</t>
  </si>
  <si>
    <t>TASE</t>
  </si>
  <si>
    <t>RF</t>
  </si>
  <si>
    <t>ממשלתי שקלי 0324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</si>
  <si>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</si>
  <si>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</si>
  <si>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</si>
  <si>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</si>
  <si>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PEMEX 0 03/11/2</t>
  </si>
  <si>
    <t>US71654QCF72</t>
  </si>
  <si>
    <t>אחר</t>
  </si>
  <si>
    <t>NR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</si>
  <si>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</si>
  <si>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</si>
  <si>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</si>
  <si>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</si>
  <si>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</si>
  <si>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</si>
  <si>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</si>
  <si>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</si>
  <si>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</si>
  <si>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</si>
  <si>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</si>
  <si>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</si>
  <si>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</si>
  <si>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</si>
  <si>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</si>
  <si>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</si>
  <si>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אג"ח 179</t>
  </si>
  <si>
    <t>בנקים</t>
  </si>
  <si>
    <t>S&amp;P מעלות</t>
  </si>
  <si>
    <t>לאומי אג'ח 177</t>
  </si>
  <si>
    <t>מזרחי הנפקות 46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</si>
  <si>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</si>
  <si>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</si>
  <si>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</si>
  <si>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</si>
  <si>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</si>
  <si>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הנ אגח35</t>
  </si>
  <si>
    <t>פועלים הנפקות 3</t>
  </si>
  <si>
    <t>פועלים סדרה 334</t>
  </si>
  <si>
    <t>פעלה.ק31</t>
  </si>
  <si>
    <t>בינלאומי הנפקות</t>
  </si>
  <si>
    <t>AA+ IL</t>
  </si>
  <si>
    <t>עזריאלי אג"ח ג'</t>
  </si>
  <si>
    <t>נדל"ן ובינוי</t>
  </si>
  <si>
    <t>עזריאלי ד' 1.34</t>
  </si>
  <si>
    <t>Aa1 IL</t>
  </si>
  <si>
    <t>מידרוג</t>
  </si>
  <si>
    <t>פועלים הנפ הת14</t>
  </si>
  <si>
    <t>פועלים הנפ הת15</t>
  </si>
  <si>
    <t>איירפורט סיטי ז</t>
  </si>
  <si>
    <t>AA IL</t>
  </si>
  <si>
    <t>אמות אג3</t>
  </si>
  <si>
    <t>בינלאומי הנפקות הת20</t>
  </si>
  <si>
    <t>בינלאומי הנפקות הת21</t>
  </si>
  <si>
    <t>דסקמנ.ק4</t>
  </si>
  <si>
    <t>דקאהנ.ק7</t>
  </si>
  <si>
    <t>דקסיה ישראל סד</t>
  </si>
  <si>
    <t>הראל הנפקות אג1</t>
  </si>
  <si>
    <t>ביטוח</t>
  </si>
  <si>
    <t>לאומי ש"ה 300</t>
  </si>
  <si>
    <t>מליסרון אג8</t>
  </si>
  <si>
    <t>מליסרון סד' ה'</t>
  </si>
  <si>
    <t>ריט1 אג3</t>
  </si>
  <si>
    <t>6אלחץ.ק</t>
  </si>
  <si>
    <t>AA- IL</t>
  </si>
  <si>
    <t>אגוד הנפקות סד' ו</t>
  </si>
  <si>
    <t>Aa3 IL</t>
  </si>
  <si>
    <t>איגוד הנפקות ט'</t>
  </si>
  <si>
    <t>ביג אג'ח ט' 026</t>
  </si>
  <si>
    <t>מסחר</t>
  </si>
  <si>
    <t>ביג אג3</t>
  </si>
  <si>
    <t>ביג אג4</t>
  </si>
  <si>
    <t>ביג אג5</t>
  </si>
  <si>
    <t>ביג סד' ז 2025/</t>
  </si>
  <si>
    <t>גב ים אג6</t>
  </si>
  <si>
    <t>גזית אג"ח 3'</t>
  </si>
  <si>
    <t>גזית גלוב אג"ח</t>
  </si>
  <si>
    <t>גזית גלוב אג11</t>
  </si>
  <si>
    <t>גזית גלוב אג4</t>
  </si>
  <si>
    <t>גזית גלוב אג9</t>
  </si>
  <si>
    <t>דקסיה סד' יג'</t>
  </si>
  <si>
    <t>הראל הנפקות אג10</t>
  </si>
  <si>
    <t>הראל הנפקות אג7</t>
  </si>
  <si>
    <t>הראל הנפקות סדר</t>
  </si>
  <si>
    <t>ישרס אג'ח טו'27</t>
  </si>
  <si>
    <t>כללביט אג3</t>
  </si>
  <si>
    <t>כללביט ט' 2028</t>
  </si>
  <si>
    <t>כללביט מימון ז'</t>
  </si>
  <si>
    <t>מבני תעשיה יח 4</t>
  </si>
  <si>
    <t>מגה אור אג"ח ג'</t>
  </si>
  <si>
    <t>מליסרון  אגח יג</t>
  </si>
  <si>
    <t>מנורה מבטחים אג1</t>
  </si>
  <si>
    <t>סלע קפיטל 2029/</t>
  </si>
  <si>
    <t>פועלים כ. התחיי</t>
  </si>
  <si>
    <t>פז חברת נפט ו'8</t>
  </si>
  <si>
    <t>חיפושי נפט וגז</t>
  </si>
  <si>
    <t>פניקס הון אג2</t>
  </si>
  <si>
    <t>פניקס הון אגח ה</t>
  </si>
  <si>
    <t>אגוד הנפקות הת19</t>
  </si>
  <si>
    <t>A1 IL</t>
  </si>
  <si>
    <t>דיסקונט מנפיקים שה1</t>
  </si>
  <si>
    <t>A+ IL</t>
  </si>
  <si>
    <t>דש איפקס הולדינ</t>
  </si>
  <si>
    <t>ירושלים הנפקות</t>
  </si>
  <si>
    <t>השקעה ואחזקות</t>
  </si>
  <si>
    <t>ירושלים הנפקות סדרה ט</t>
  </si>
  <si>
    <t>מבני תעש  אגח כ</t>
  </si>
  <si>
    <t>נכסים ובנין ו</t>
  </si>
  <si>
    <t>סלקום אגח ו</t>
  </si>
  <si>
    <t>תקשורת ומדיה</t>
  </si>
  <si>
    <t>סלקום סדרה ח' 4</t>
  </si>
  <si>
    <t>מזון</t>
  </si>
  <si>
    <t>פרטנר אג3</t>
  </si>
  <si>
    <t>רבוע כחול נדל"ן</t>
  </si>
  <si>
    <t>רבוע נדלן אג3</t>
  </si>
  <si>
    <t>רבוע נדלן אג4</t>
  </si>
  <si>
    <t>רבוע נדלן ו'026</t>
  </si>
  <si>
    <t>אגוד הנפקות שה1</t>
  </si>
  <si>
    <t>A2 IL</t>
  </si>
  <si>
    <t>אלרוב נדלן אג"ח ג</t>
  </si>
  <si>
    <t>אשטרום נכסים אג7</t>
  </si>
  <si>
    <t>A IL</t>
  </si>
  <si>
    <t>דלק קבוצה אג18</t>
  </si>
  <si>
    <t>הכשרת ישוב אגח</t>
  </si>
  <si>
    <t>ישפרו אג2</t>
  </si>
  <si>
    <t>כלכלית ירושלים</t>
  </si>
  <si>
    <t>מגה אור אג4</t>
  </si>
  <si>
    <t>מגה אור ז'2027/</t>
  </si>
  <si>
    <t>נכסבנ.ק4</t>
  </si>
  <si>
    <t>קבוצת דלק אג13</t>
  </si>
  <si>
    <t>קבוצת דלק אג22</t>
  </si>
  <si>
    <t>שיכון ובינוי אג</t>
  </si>
  <si>
    <t>שיכון ובנוי 8</t>
  </si>
  <si>
    <t>אדגר אג10</t>
  </si>
  <si>
    <t>A3 IL</t>
  </si>
  <si>
    <t>אדגר אג8</t>
  </si>
  <si>
    <t>אדגר השקעות ט'</t>
  </si>
  <si>
    <t>אפריקה נכסים אג5</t>
  </si>
  <si>
    <t>ירושלים מימון סדרה 1</t>
  </si>
  <si>
    <t>A- IL</t>
  </si>
  <si>
    <t>דיסקונט השקעות אג6</t>
  </si>
  <si>
    <t>BBB+ IL</t>
  </si>
  <si>
    <t>מישורים השקעות</t>
  </si>
  <si>
    <t>אפריקה אגח כז</t>
  </si>
  <si>
    <t>NR IL</t>
  </si>
  <si>
    <t>אפריקה השקעות אג26</t>
  </si>
  <si>
    <t>דלק אנרגיה אג5</t>
  </si>
  <si>
    <t>חבס אג4</t>
  </si>
  <si>
    <t>פלאזה אג2</t>
  </si>
  <si>
    <t>צור שמיר י'2028</t>
  </si>
  <si>
    <t>סה"כ אגרות חוב קונצרניות לא צמודות</t>
  </si>
  <si>
    <t>מזרחי הנפקות אג37</t>
  </si>
  <si>
    <t>פועלים הנפקות אג29</t>
  </si>
  <si>
    <t>פועלים הנפקות אג30</t>
  </si>
  <si>
    <t>אלביט מערכות אג1</t>
  </si>
  <si>
    <t>פועלים הנפ אג11</t>
  </si>
  <si>
    <t>אמות אג"ח ה 026</t>
  </si>
  <si>
    <t>דיסקונט מנ הת5</t>
  </si>
  <si>
    <t>דקסיה הנפקות אג11</t>
  </si>
  <si>
    <t>וילאר אג5</t>
  </si>
  <si>
    <t>סילברסטין נכ' א</t>
  </si>
  <si>
    <t>פניקס הון אג4</t>
  </si>
  <si>
    <t>Aa2 IL</t>
  </si>
  <si>
    <t>אלוני חץ ט 2027</t>
  </si>
  <si>
    <t>אלוני חץ י 2027</t>
  </si>
  <si>
    <t>כללביט סד' י' 7</t>
  </si>
  <si>
    <t>מגדל גיוס הון ה</t>
  </si>
  <si>
    <t>מליסרון  אגח טו</t>
  </si>
  <si>
    <t>מנורה מבטחיםכ.ה</t>
  </si>
  <si>
    <t>סאמיט אחז אג"ח</t>
  </si>
  <si>
    <t>סאמיט אחזקות נד</t>
  </si>
  <si>
    <t>פז נפט אג3</t>
  </si>
  <si>
    <t>פניקס הון אג'ח</t>
  </si>
  <si>
    <t>אגוד הנפקות הת18</t>
  </si>
  <si>
    <t>דמרי אג6</t>
  </si>
  <si>
    <t>ירושלים הנפקות אג8</t>
  </si>
  <si>
    <t>ישרוטל אג"ח א'</t>
  </si>
  <si>
    <t>מלונאות ותיירות</t>
  </si>
  <si>
    <t>מגה אור אג"ח ה'</t>
  </si>
  <si>
    <t>מנורה מבטחים הו</t>
  </si>
  <si>
    <t>נכסים ובניין ט</t>
  </si>
  <si>
    <t>נכסים ובנין אג7</t>
  </si>
  <si>
    <t>סלקום אגח ז</t>
  </si>
  <si>
    <t>סלקום יא %3.55</t>
  </si>
  <si>
    <t>סלקום סד' ט' 25</t>
  </si>
  <si>
    <t>סלקום סדרה יב 3</t>
  </si>
  <si>
    <t>פורמולה אג"ח א'</t>
  </si>
  <si>
    <t>שירותי מידע</t>
  </si>
  <si>
    <t>פרטנר תקשורת ו%</t>
  </si>
  <si>
    <t>אבגול אג2</t>
  </si>
  <si>
    <t>אפריקה ישראל ד'</t>
  </si>
  <si>
    <t>אשטרום נכסים אג9</t>
  </si>
  <si>
    <t>חברה לישראל</t>
  </si>
  <si>
    <t>חברה לישראל 10</t>
  </si>
  <si>
    <t>חברה לישראל 12</t>
  </si>
  <si>
    <t>נאווי אג"ח ד'19</t>
  </si>
  <si>
    <t>דור אלון אנרגיה</t>
  </si>
  <si>
    <t>טץו_כט_ לטלום</t>
  </si>
  <si>
    <t>אידיבי פתוח אג10</t>
  </si>
  <si>
    <t>BBB- IL</t>
  </si>
  <si>
    <t>אידיבי פתוח יג'</t>
  </si>
  <si>
    <t>אידיבי פתוח יד</t>
  </si>
  <si>
    <t>Consumer Services</t>
  </si>
  <si>
    <t>פטרוכימים אגח 1</t>
  </si>
  <si>
    <t>כימיה גומי ופלסטיק</t>
  </si>
  <si>
    <t>רפאל סד' ד 2034</t>
  </si>
  <si>
    <t>רציו מימון ב'</t>
  </si>
  <si>
    <t>סה"כ אגרות חוב קונצרניות צמודות למט"ח</t>
  </si>
  <si>
    <t>תמר פטרו אג"ח ב</t>
  </si>
  <si>
    <t>חברה לישראל 13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</si>
  <si>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</si>
  <si>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</si>
  <si>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</si>
  <si>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</si>
  <si>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MEXCAT 3 7/8 04</t>
  </si>
  <si>
    <t>USP6629MAC66</t>
  </si>
  <si>
    <t>BBB+</t>
  </si>
  <si>
    <t>S&amp;P</t>
  </si>
  <si>
    <t>MEXCAT 4.25 26</t>
  </si>
  <si>
    <t>USP6629MAA01</t>
  </si>
  <si>
    <t>SRENVX 6 3/8 09</t>
  </si>
  <si>
    <t>XS0901578681</t>
  </si>
  <si>
    <t>NYSE</t>
  </si>
  <si>
    <t>Diversified Financials</t>
  </si>
  <si>
    <t>ACAFP 4.375 25</t>
  </si>
  <si>
    <t>USF2R125AC99</t>
  </si>
  <si>
    <t>BBB</t>
  </si>
  <si>
    <t>BAC 0 09/15/26</t>
  </si>
  <si>
    <t>US59022CAA18</t>
  </si>
  <si>
    <t>Banks</t>
  </si>
  <si>
    <t>BAC 4.2 08/24</t>
  </si>
  <si>
    <t>US06051GFH74</t>
  </si>
  <si>
    <t>NASDAQ</t>
  </si>
  <si>
    <t>BHP 6 1/4 10/19</t>
  </si>
  <si>
    <t>USQ12441AA19</t>
  </si>
  <si>
    <t>DLPH 4.15 03/15</t>
  </si>
  <si>
    <t>US247126AJ47 US</t>
  </si>
  <si>
    <t>Retailing</t>
  </si>
  <si>
    <t>ESRX 3.5 06/24</t>
  </si>
  <si>
    <t>US30219GAK40</t>
  </si>
  <si>
    <t>ביוטכנולוגיה</t>
  </si>
  <si>
    <t>JNPR 4 1/2 03/1</t>
  </si>
  <si>
    <t>US48203RAG92</t>
  </si>
  <si>
    <t>MS 4 7/8 11/01/</t>
  </si>
  <si>
    <t>US6174824M37</t>
  </si>
  <si>
    <t>FWB</t>
  </si>
  <si>
    <t>MS 4.1 05/22/23</t>
  </si>
  <si>
    <t>US61747YDU64</t>
  </si>
  <si>
    <t>PRU 4 1/2 09/15</t>
  </si>
  <si>
    <t>US744320AW24</t>
  </si>
  <si>
    <t>Insurance</t>
  </si>
  <si>
    <t>SHBASS 12/49</t>
  </si>
  <si>
    <t>XS1194054166</t>
  </si>
  <si>
    <t>SRENVX 5 3/4 08</t>
  </si>
  <si>
    <t>XS1261170515</t>
  </si>
  <si>
    <t>TRPCN 5.3 03/15</t>
  </si>
  <si>
    <t>US89356BAC28</t>
  </si>
  <si>
    <t>C 0 08/25/36</t>
  </si>
  <si>
    <t>US172967DS78</t>
  </si>
  <si>
    <t>BBB-</t>
  </si>
  <si>
    <t>C 4 08/05/24</t>
  </si>
  <si>
    <t>US172967HV61</t>
  </si>
  <si>
    <t>CENSUD 4 3/8 07</t>
  </si>
  <si>
    <t>USP2205JAQ33</t>
  </si>
  <si>
    <t>COH 4 1/4 04/01</t>
  </si>
  <si>
    <t>US189754AA23</t>
  </si>
  <si>
    <t>Consumer Durables &amp; Apparel</t>
  </si>
  <si>
    <t>EPD 4 7/8 08/16</t>
  </si>
  <si>
    <t>US29379VBM46</t>
  </si>
  <si>
    <t>GYCGR 3.75 LD</t>
  </si>
  <si>
    <t>XS1191320297</t>
  </si>
  <si>
    <t>HRB 5 1/2 11/01</t>
  </si>
  <si>
    <t>US093662AE40</t>
  </si>
  <si>
    <t>HSBC 5.625 LD</t>
  </si>
  <si>
    <t>US404280AR04</t>
  </si>
  <si>
    <t>MXCHF 4 10/04/2</t>
  </si>
  <si>
    <t>USP57908AG32</t>
  </si>
  <si>
    <t>NNGRNV 4 1/2 07</t>
  </si>
  <si>
    <t>XS1028950290</t>
  </si>
  <si>
    <t>CTXS 4 1/2 12/0</t>
  </si>
  <si>
    <t>US177376AE06</t>
  </si>
  <si>
    <t>BB+</t>
  </si>
  <si>
    <t>ENBCN 5 1/2 07/</t>
  </si>
  <si>
    <t>US29250NAS45</t>
  </si>
  <si>
    <t>MAS 4.45 04/01/</t>
  </si>
  <si>
    <t>US574599BJ41</t>
  </si>
  <si>
    <t>Capital Goods</t>
  </si>
  <si>
    <t>STX 4.75 06/23</t>
  </si>
  <si>
    <t>US81180WAH43</t>
  </si>
  <si>
    <t>TITIM 5.303 05/</t>
  </si>
  <si>
    <t>US87927YAA01</t>
  </si>
  <si>
    <t>Telecommunication Services</t>
  </si>
  <si>
    <t>DB 4.296 05/25</t>
  </si>
  <si>
    <t>US251525AM33</t>
  </si>
  <si>
    <t>BB</t>
  </si>
  <si>
    <t>EDF 5 1/4 01/29</t>
  </si>
  <si>
    <t>USF2893TAF33</t>
  </si>
  <si>
    <t>Utilities</t>
  </si>
  <si>
    <t>ETP 6 1/4 PERP</t>
  </si>
  <si>
    <t>US29278NAA19</t>
  </si>
  <si>
    <t>4 3/4 02/15/26</t>
  </si>
  <si>
    <t>US958102AM75</t>
  </si>
  <si>
    <t>ABNANV 4 3/4 PE</t>
  </si>
  <si>
    <t>XS1693822634</t>
  </si>
  <si>
    <t>ACAFP 2 5/8 01/</t>
  </si>
  <si>
    <t>FR0013312154</t>
  </si>
  <si>
    <t>CAC</t>
  </si>
  <si>
    <t>ACAFP 4 01/10/3</t>
  </si>
  <si>
    <t>USF2R125CE38</t>
  </si>
  <si>
    <t>ALATPF 5 1/4 PE</t>
  </si>
  <si>
    <t>XS1634523754</t>
  </si>
  <si>
    <t>Real Estate</t>
  </si>
  <si>
    <t>INTNED 4.7 03/2</t>
  </si>
  <si>
    <t>XS1796077946</t>
  </si>
  <si>
    <t>LB 5 1/4 02/01/</t>
  </si>
  <si>
    <t>US501797AN49</t>
  </si>
  <si>
    <t>SRENVX 4 5/8 PE</t>
  </si>
  <si>
    <t>XS1640851983</t>
  </si>
  <si>
    <t>TEVA 6 04/15/24</t>
  </si>
  <si>
    <t>US88167AAL52</t>
  </si>
  <si>
    <t>TEVA 6 3/4 03/0</t>
  </si>
  <si>
    <t>US88167AAK79</t>
  </si>
  <si>
    <t>UBS 5 PERP</t>
  </si>
  <si>
    <t>CH0400441280 CH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</si>
  <si>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</si>
  <si>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</si>
  <si>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</si>
  <si>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</si>
  <si>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</si>
  <si>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</si>
  <si>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</si>
  <si>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</si>
  <si>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</si>
  <si>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הפניקס 1</t>
  </si>
  <si>
    <t>הראל</t>
  </si>
  <si>
    <t>שופרסל</t>
  </si>
  <si>
    <t>פתאל החזקות</t>
  </si>
  <si>
    <t>שרותים</t>
  </si>
  <si>
    <t>אלוני חץ</t>
  </si>
  <si>
    <t>אמות</t>
  </si>
  <si>
    <t>ארפט</t>
  </si>
  <si>
    <t>גזית גלוב</t>
  </si>
  <si>
    <t>עזריאלי</t>
  </si>
  <si>
    <t>פרוטרום</t>
  </si>
  <si>
    <t>שטראוס עלית</t>
  </si>
  <si>
    <t>בזן</t>
  </si>
  <si>
    <t>טבע</t>
  </si>
  <si>
    <t>כיל</t>
  </si>
  <si>
    <t>פריגו מ"ר</t>
  </si>
  <si>
    <t>פז נפט</t>
  </si>
  <si>
    <t>קבוצת דלק</t>
  </si>
  <si>
    <t>דלק קדוחים</t>
  </si>
  <si>
    <t>ישראמקו</t>
  </si>
  <si>
    <t>בזק</t>
  </si>
  <si>
    <t>סלקום</t>
  </si>
  <si>
    <t>פרטנר</t>
  </si>
  <si>
    <t>אלביט מערכות</t>
  </si>
  <si>
    <t>נייס</t>
  </si>
  <si>
    <t>תוכנה ואינטרנט</t>
  </si>
  <si>
    <t>טאואר</t>
  </si>
  <si>
    <t>מוליכים למחצה</t>
  </si>
  <si>
    <t>אורמת טכנו</t>
  </si>
  <si>
    <t>קלינטק</t>
  </si>
  <si>
    <t>סה"כ מניות תל אביב 90</t>
  </si>
  <si>
    <t>אוצר השלטון</t>
  </si>
  <si>
    <t>פיבי</t>
  </si>
  <si>
    <t>איידיאיי ביטוח</t>
  </si>
  <si>
    <t>כלל ביטוח</t>
  </si>
  <si>
    <t>מגדל ביטוח</t>
  </si>
  <si>
    <t>מנורה</t>
  </si>
  <si>
    <t>דלק רכב</t>
  </si>
  <si>
    <t>קרסומוטורס מ"ר</t>
  </si>
  <si>
    <t>רמי לוי</t>
  </si>
  <si>
    <t>דנאל כא</t>
  </si>
  <si>
    <t>אפריקה נכסים</t>
  </si>
  <si>
    <t>בראק קפיטל פרופ</t>
  </si>
  <si>
    <t>גב ים</t>
  </si>
  <si>
    <t>כלכלית</t>
  </si>
  <si>
    <t>מבני תעשיה</t>
  </si>
  <si>
    <t>נכסים בנין</t>
  </si>
  <si>
    <t>סלע נדלן</t>
  </si>
  <si>
    <t>רבוע נדלן</t>
  </si>
  <si>
    <t>ריט1</t>
  </si>
  <si>
    <t>נטו</t>
  </si>
  <si>
    <t>דלתא גליל</t>
  </si>
  <si>
    <t>אופנה והלבשה</t>
  </si>
  <si>
    <t>פמס</t>
  </si>
  <si>
    <t>אינרום תעשיות ב</t>
  </si>
  <si>
    <t>מתכת ומוצרי בניה</t>
  </si>
  <si>
    <t>המלט</t>
  </si>
  <si>
    <t>קליל</t>
  </si>
  <si>
    <t>ארד</t>
  </si>
  <si>
    <t>אלקטרוניקה ואופטיקה</t>
  </si>
  <si>
    <t>פלסאון תעשיות</t>
  </si>
  <si>
    <t>ספאנטק</t>
  </si>
  <si>
    <t>עץ נייר ודפוס</t>
  </si>
  <si>
    <t> מץד'טפ_ למט_</t>
  </si>
  <si>
    <t>אלקו החזקות</t>
  </si>
  <si>
    <t>אלקטרה</t>
  </si>
  <si>
    <t>סהר אינווסט</t>
  </si>
  <si>
    <t>קנון מ"ר</t>
  </si>
  <si>
    <t>רציו יהש</t>
  </si>
  <si>
    <t>חילן טק</t>
  </si>
  <si>
    <t>מטריקס</t>
  </si>
  <si>
    <t>פורמולה</t>
  </si>
  <si>
    <t>אפקון תעשיות 1</t>
  </si>
  <si>
    <t>חשמל</t>
  </si>
  <si>
    <t>סה"כ מניות מניות היתר</t>
  </si>
  <si>
    <t>אגוד</t>
  </si>
  <si>
    <t>אילקס מדיקל</t>
  </si>
  <si>
    <t>ברימאג</t>
  </si>
  <si>
    <t>טלסיס</t>
  </si>
  <si>
    <t>ויתניה בע"מ מ"ר</t>
  </si>
  <si>
    <t>חבס</t>
  </si>
  <si>
    <t>מעברות</t>
  </si>
  <si>
    <t>בריל</t>
  </si>
  <si>
    <t>מרחב</t>
  </si>
  <si>
    <t>סנו 1</t>
  </si>
  <si>
    <t>פטרוכימיים</t>
  </si>
  <si>
    <t>רימוני</t>
  </si>
  <si>
    <t>אבוגן</t>
  </si>
  <si>
    <t>אמת</t>
  </si>
  <si>
    <t>טלדור</t>
  </si>
  <si>
    <t>אירונאוטיקס</t>
  </si>
  <si>
    <t>ביטחוניות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</si>
  <si>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</si>
  <si>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</si>
  <si>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</si>
  <si>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</si>
  <si>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AMUNDI INDEX SO</t>
  </si>
  <si>
    <t>LU1681039217</t>
  </si>
  <si>
    <t>SIX</t>
  </si>
  <si>
    <t>CINEWORLD GROUP</t>
  </si>
  <si>
    <t>GB00B15FWH70</t>
  </si>
  <si>
    <t>LSE</t>
  </si>
  <si>
    <t>JPHU</t>
  </si>
  <si>
    <t>ORACLE CORP</t>
  </si>
  <si>
    <t>US68389X1054</t>
  </si>
  <si>
    <t>YANDEX NV</t>
  </si>
  <si>
    <t>NL0009805522</t>
  </si>
  <si>
    <t>ROCHE HOLDING A</t>
  </si>
  <si>
    <t>CH0012032048</t>
  </si>
  <si>
    <t>SHIRE PLC</t>
  </si>
  <si>
    <t>JE00B2QKY057</t>
  </si>
  <si>
    <t>MOSAIC CO/THE</t>
  </si>
  <si>
    <t>US61945C1036</t>
  </si>
  <si>
    <t>GLOBALWORTH REA</t>
  </si>
  <si>
    <t>GG00B979FD04</t>
  </si>
  <si>
    <t>ENERGEAN OIL &amp;</t>
  </si>
  <si>
    <t>GB00BG12Y042</t>
  </si>
  <si>
    <t>ISRAEL CHEMICAL</t>
  </si>
  <si>
    <t>IL0002810146</t>
  </si>
  <si>
    <t>Materials</t>
  </si>
  <si>
    <t>888 HOLDINGS PL</t>
  </si>
  <si>
    <t>GI000A0F6407</t>
  </si>
  <si>
    <t>CELGENE CORP</t>
  </si>
  <si>
    <t>US1510201049</t>
  </si>
  <si>
    <t>Pharmaceuticals &amp; Biotechnology</t>
  </si>
  <si>
    <t>GILEAD SCIENCES</t>
  </si>
  <si>
    <t>US3755581036</t>
  </si>
  <si>
    <t>MYLAN NV</t>
  </si>
  <si>
    <t>ML0011031208</t>
  </si>
  <si>
    <t>AROUNDTOWN SA</t>
  </si>
  <si>
    <t>LU1673108939</t>
  </si>
  <si>
    <t>ATRIUM EUROPEAN</t>
  </si>
  <si>
    <t>JE00B3DCF752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</si>
  <si>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</si>
  <si>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</si>
  <si>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</si>
  <si>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</si>
  <si>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</si>
  <si>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תא100</t>
  </si>
  <si>
    <t>מדדי מניות בארץ</t>
  </si>
  <si>
    <t>הראל סל תא 75</t>
  </si>
  <si>
    <t>מבט תא75</t>
  </si>
  <si>
    <t>מט100.ס2</t>
  </si>
  <si>
    <t>פסגות סל יתר 50</t>
  </si>
  <si>
    <t>תכלית בנקים</t>
  </si>
  <si>
    <t>תכלית תא 100</t>
  </si>
  <si>
    <t>תכלית תא צמיחה</t>
  </si>
  <si>
    <t>תכלית תא75</t>
  </si>
  <si>
    <t>סה"כ תעודות סל שמחקות מדדי מניות בחו"ל</t>
  </si>
  <si>
    <t>אינדקס סל יח</t>
  </si>
  <si>
    <t>מדדי מניות בחול</t>
  </si>
  <si>
    <t>הראל סל תנודתיו</t>
  </si>
  <si>
    <t>פסגות סל 500S&amp;P</t>
  </si>
  <si>
    <t>פסגות סל 600 STOXX E</t>
  </si>
  <si>
    <t>פסגות סל Retail</t>
  </si>
  <si>
    <t>פסגות סל אנרגיה ארהב</t>
  </si>
  <si>
    <t>פסגות סל דאקס שקלי</t>
  </si>
  <si>
    <t>פסגות סל יפן ee</t>
  </si>
  <si>
    <t>פסגות סל שווקים</t>
  </si>
  <si>
    <t>קסם MSCI שווקים מתעו</t>
  </si>
  <si>
    <t>תכלית 225 NIKKEI מנו</t>
  </si>
  <si>
    <t>תכלית גרמניה 30DAX ש</t>
  </si>
  <si>
    <t>תכלית נסדק</t>
  </si>
  <si>
    <t>תכלית צרפת 40 CAC מנ</t>
  </si>
  <si>
    <t>סה"כ תעודות סל שמחקות מדדים אחרים בישראל</t>
  </si>
  <si>
    <t>הראל סל תל בונד</t>
  </si>
  <si>
    <t>מדדים אחרים בארץ</t>
  </si>
  <si>
    <t>פסגות סל תל בונד תשו</t>
  </si>
  <si>
    <t>קסם תל בונד תשו</t>
  </si>
  <si>
    <t>תכלית תל בונד תשואות</t>
  </si>
  <si>
    <t>סה"כ תעודות סל שמחקות מדדים אחרים בחו"ל</t>
  </si>
  <si>
    <t>ISHARES USD SHO</t>
  </si>
  <si>
    <t>מדדים אחרים בחול</t>
  </si>
  <si>
    <t>סה"כ תעודות סל אחר</t>
  </si>
  <si>
    <t>SOURCE EURO STO</t>
  </si>
  <si>
    <t>סה"כ תעודות סל short</t>
  </si>
  <si>
    <t>סה"כ תעודות סל בחו"ל</t>
  </si>
  <si>
    <t>סה"כ תעודות סל שמחקות מדדי מניות</t>
  </si>
  <si>
    <t>AMUNDI ETF MSCI</t>
  </si>
  <si>
    <t>LU1602144575</t>
  </si>
  <si>
    <t>FR0010959692</t>
  </si>
  <si>
    <t>BETASHARES FTSE</t>
  </si>
  <si>
    <t>AU000000QOZ7</t>
  </si>
  <si>
    <t>DAXEX</t>
  </si>
  <si>
    <t>DE0005933931</t>
  </si>
  <si>
    <t>DB X-TRACKERS M</t>
  </si>
  <si>
    <t>LU0846194776</t>
  </si>
  <si>
    <t>ENERGY SELECT S</t>
  </si>
  <si>
    <t>US81369Y5069</t>
  </si>
  <si>
    <t>FINANC SPDR</t>
  </si>
  <si>
    <t>US81369Y605</t>
  </si>
  <si>
    <t>FIRST TRUST NAS</t>
  </si>
  <si>
    <t>US3373451026</t>
  </si>
  <si>
    <t>GLOBAL X ROBOTI</t>
  </si>
  <si>
    <t>US37954Y7159</t>
  </si>
  <si>
    <t>GUGGENHEIM S&amp;P</t>
  </si>
  <si>
    <t>US78355W8174</t>
  </si>
  <si>
    <t>HEALTH CARE SEL</t>
  </si>
  <si>
    <t>US81369Y2090</t>
  </si>
  <si>
    <t>HORIZON S&amp;P/TSX</t>
  </si>
  <si>
    <t>CA44049A1241</t>
  </si>
  <si>
    <t>ISHARES INDIA 5</t>
  </si>
  <si>
    <t>US4642895290</t>
  </si>
  <si>
    <t>ISHARES JAP</t>
  </si>
  <si>
    <t>US4642868487</t>
  </si>
  <si>
    <t>ISHARES MSCI AL</t>
  </si>
  <si>
    <t>US4642881829</t>
  </si>
  <si>
    <t>ISHARES MSCI HO</t>
  </si>
  <si>
    <t>US4642868719</t>
  </si>
  <si>
    <t>ISHARES MSCI ME</t>
  </si>
  <si>
    <t>US4642868222</t>
  </si>
  <si>
    <t>ISHARES-BRAZIL</t>
  </si>
  <si>
    <t>US4642864007</t>
  </si>
  <si>
    <t>KRANESHARES BOSERA MSCI CHINA</t>
  </si>
  <si>
    <t>US5007674055</t>
  </si>
  <si>
    <t>KRANESHARES CSI CHINA INTERNET</t>
  </si>
  <si>
    <t>US5007673065</t>
  </si>
  <si>
    <t>LYXOR EURO STOX</t>
  </si>
  <si>
    <t>FR0011645647</t>
  </si>
  <si>
    <t>LYXOR MSCI EURO</t>
  </si>
  <si>
    <t>FR0010261198</t>
  </si>
  <si>
    <t>LYXOR UCITS ETF</t>
  </si>
  <si>
    <t>LU0496786657</t>
  </si>
  <si>
    <t>MARKET VECTORS</t>
  </si>
  <si>
    <t>US57060U1916</t>
  </si>
  <si>
    <t>US73935A1043</t>
  </si>
  <si>
    <t>NDI MSCI EUROPE</t>
  </si>
  <si>
    <t>LU1681042609</t>
  </si>
  <si>
    <t>POWERSHARES KBW</t>
  </si>
  <si>
    <t>US73937B7468</t>
  </si>
  <si>
    <t>RUSSELL200</t>
  </si>
  <si>
    <t>US4642876555</t>
  </si>
  <si>
    <t>SOURCE JPX-NIKK</t>
  </si>
  <si>
    <t>IE00BVGC6751</t>
  </si>
  <si>
    <t>SOURCE MSCI EUR</t>
  </si>
  <si>
    <t>IE00B60SWY32</t>
  </si>
  <si>
    <t>SOURCE S&amp;P 500</t>
  </si>
  <si>
    <t>IE00B3YCGJ38</t>
  </si>
  <si>
    <t>SOURCE STOXX EU</t>
  </si>
  <si>
    <t>IE00B60SWW18</t>
  </si>
  <si>
    <t>SPDR DIVIDE -SDY</t>
  </si>
  <si>
    <t>US78464A7634</t>
  </si>
  <si>
    <t>SPDR S&amp;P CHINA</t>
  </si>
  <si>
    <t>US78463X4007</t>
  </si>
  <si>
    <t>SPDR S&amp;P U.S. E</t>
  </si>
  <si>
    <t>IE00BWBXM492</t>
  </si>
  <si>
    <t>SPDR S&amp;P US DIV</t>
  </si>
  <si>
    <t>IE00B6YX5D40</t>
  </si>
  <si>
    <t>SPDR TRUST SER 1</t>
  </si>
  <si>
    <t>US78462F1030</t>
  </si>
  <si>
    <t>TECH SPDR  -XLK</t>
  </si>
  <si>
    <t>US81369Y8030</t>
  </si>
  <si>
    <t>TOPIX BANKS EXC</t>
  </si>
  <si>
    <t>JP3040170007</t>
  </si>
  <si>
    <t>TSE</t>
  </si>
  <si>
    <t>VANGUARD FTSE E</t>
  </si>
  <si>
    <t>US9220428588</t>
  </si>
  <si>
    <t>WISDOMTREE EURO</t>
  </si>
  <si>
    <t>US97717X7012</t>
  </si>
  <si>
    <t>WISDOMTREE HIGH</t>
  </si>
  <si>
    <t>US97717W2089</t>
  </si>
  <si>
    <t>WISDOMTREE JAPA</t>
  </si>
  <si>
    <t>US97717W8516</t>
  </si>
  <si>
    <t>XTRACKERS S&amp;P 5</t>
  </si>
  <si>
    <t>LU0490618542</t>
  </si>
  <si>
    <t>iShare FTSE 100 IFT</t>
  </si>
  <si>
    <t>IE0005042456</t>
  </si>
  <si>
    <t>סה"כ תעודות סל שמחקות מדדים אחרים</t>
  </si>
  <si>
    <t>ISHARES $ CORPO</t>
  </si>
  <si>
    <t>IE0032895942</t>
  </si>
  <si>
    <t>ISHARES EM LOCA</t>
  </si>
  <si>
    <t>IE00B5M4WH52</t>
  </si>
  <si>
    <t>PIMCO EME)EMLB(</t>
  </si>
  <si>
    <t>IE00B4P11460</t>
  </si>
  <si>
    <t>SPDR EMER)EMDD(</t>
  </si>
  <si>
    <t>IE00B4613386</t>
  </si>
  <si>
    <t>DB X-TRACKERS I</t>
  </si>
  <si>
    <t>LU0592216393</t>
  </si>
  <si>
    <t>GLOBAL X LITHIU</t>
  </si>
  <si>
    <t>US37954Y8553</t>
  </si>
  <si>
    <t>ISHARES EDGE S&amp;</t>
  </si>
  <si>
    <t>IE00B6SPMN59</t>
  </si>
  <si>
    <t>SPDR S&amp;P REGION</t>
  </si>
  <si>
    <t>US78464A6982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</si>
  <si>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</si>
  <si>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</si>
  <si>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</si>
  <si>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</si>
  <si>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</si>
  <si>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MARKETFIELD GEO</t>
  </si>
  <si>
    <t>סה"כ קרנות נאמנות בחו"ל</t>
  </si>
  <si>
    <t>AB FCP I - AMER</t>
  </si>
  <si>
    <t>LU0231611681</t>
  </si>
  <si>
    <t>אג"ח קונצרני</t>
  </si>
  <si>
    <t>ALCENTRA FUND S</t>
  </si>
  <si>
    <t>LU1086644959</t>
  </si>
  <si>
    <t>CREDIT SUISSE N</t>
  </si>
  <si>
    <t>LU0635707705</t>
  </si>
  <si>
    <t>INVESCO ZODIAC</t>
  </si>
  <si>
    <t>LU0564079282</t>
  </si>
  <si>
    <t>NN L FLEX SENIO</t>
  </si>
  <si>
    <t>LU0426533492</t>
  </si>
  <si>
    <t>NOMURA FUNDS IR</t>
  </si>
  <si>
    <t>IE00B3RW8498</t>
  </si>
  <si>
    <t>PICTET - EMERGI</t>
  </si>
  <si>
    <t>LU0255798018</t>
  </si>
  <si>
    <t>PIMCO )PIMGAII(</t>
  </si>
  <si>
    <t>IE00B4QHG263</t>
  </si>
  <si>
    <t>ROBECO CAPITAL</t>
  </si>
  <si>
    <t>LU0398248921</t>
  </si>
  <si>
    <t>TCW FUNDS - EME</t>
  </si>
  <si>
    <t>LU0726519282</t>
  </si>
  <si>
    <t>UBAM - GLOBAL H</t>
  </si>
  <si>
    <t>LU0569863243</t>
  </si>
  <si>
    <t>UTI INDIAN FIXE</t>
  </si>
  <si>
    <t>IE00B87MVW30</t>
  </si>
  <si>
    <t>AVIVA )PRIGRI1(</t>
  </si>
  <si>
    <t>LU0160772918</t>
  </si>
  <si>
    <t>מניות</t>
  </si>
  <si>
    <t>COMGEST GROWTH</t>
  </si>
  <si>
    <t>IE00B5WN3467</t>
  </si>
  <si>
    <t>FIDELITY FUNDS - EMERGING MARK</t>
  </si>
  <si>
    <t>LU0742536872</t>
  </si>
  <si>
    <t>INVESTEC GLOBAL STRATEGY FUND</t>
  </si>
  <si>
    <t>LU0386383433</t>
  </si>
  <si>
    <t>KOTAK FUND</t>
  </si>
  <si>
    <t>LU067538340X</t>
  </si>
  <si>
    <t>PICTET - JAPANE</t>
  </si>
  <si>
    <t>LU0155301467</t>
  </si>
  <si>
    <t>BLACKROCK GLOBA</t>
  </si>
  <si>
    <t>LU1495982867</t>
  </si>
  <si>
    <t>PICTET - ASIAN</t>
  </si>
  <si>
    <t>LU0111012836</t>
  </si>
  <si>
    <t>7. כתבי אופציה</t>
  </si>
  <si>
    <t>סה"כ כתבי אופציה</t>
  </si>
  <si>
    <t>סה"כ כתבי אופציה בישראל</t>
  </si>
  <si>
    <t>אמות אופ 9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</si>
  <si>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</si>
  <si>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</si>
  <si>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</si>
  <si>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</si>
  <si>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</si>
  <si>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</si>
  <si>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</si>
  <si>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</si>
  <si>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</si>
  <si>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</si>
  <si>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</si>
  <si>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</si>
  <si>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</si>
  <si>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</si>
  <si>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</si>
  <si>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</si>
  <si>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</si>
  <si>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STOXX 50</t>
  </si>
  <si>
    <t>DE000C0NSEQ9</t>
  </si>
  <si>
    <t>ל.ר.</t>
  </si>
  <si>
    <t>NIKKEI 225  )CM</t>
  </si>
  <si>
    <t>NXU8 COMB INDEX</t>
  </si>
  <si>
    <t>S&amp;P500 EMINI FU</t>
  </si>
  <si>
    <t>ESU8 INDEX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</si>
  <si>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</si>
  <si>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</si>
  <si>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</si>
  <si>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</si>
  <si>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</si>
  <si>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</si>
  <si>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</si>
  <si>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</si>
  <si>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</si>
  <si>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</si>
  <si>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</si>
  <si>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</si>
  <si>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</si>
  <si>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</si>
  <si>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</si>
  <si>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</si>
  <si>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</si>
  <si>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</si>
  <si>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 סדרה 8862</t>
  </si>
  <si>
    <t>1/05/2018</t>
  </si>
  <si>
    <t>ערד  סדרה 8863</t>
  </si>
  <si>
    <t>1/06/2018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</si>
  <si>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</si>
  <si>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</si>
  <si>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</si>
  <si>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</si>
  <si>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</si>
  <si>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</si>
  <si>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</si>
  <si>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</si>
  <si>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</si>
  <si>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</si>
  <si>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</si>
  <si>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</si>
  <si>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</si>
  <si>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</si>
  <si>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</si>
  <si>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</si>
  <si>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</si>
  <si>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</si>
  <si>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</si>
  <si>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</si>
  <si>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</si>
  <si>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</si>
  <si>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</si>
  <si>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</si>
  <si>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</si>
  <si>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</si>
  <si>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8840</t>
  </si>
  <si>
    <t>1/07/2016</t>
  </si>
  <si>
    <t>ערד סד' 8850</t>
  </si>
  <si>
    <t>1/05/2017</t>
  </si>
  <si>
    <t>ערד סדר 8846  %</t>
  </si>
  <si>
    <t>1/01/2017</t>
  </si>
  <si>
    <t>ערד סדרה 0 8848</t>
  </si>
  <si>
    <t>1/03/2017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</si>
  <si>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</si>
  <si>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</si>
  <si>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</si>
  <si>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</si>
  <si>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</si>
  <si>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</si>
  <si>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</si>
  <si>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</si>
  <si>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</si>
  <si>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</si>
  <si>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</si>
  <si>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</si>
  <si>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</si>
  <si>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</si>
  <si>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</si>
  <si>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</si>
  <si>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</si>
  <si>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</si>
  <si>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</si>
  <si>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</si>
  <si>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</si>
  <si>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</si>
  <si>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</si>
  <si>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</si>
  <si>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</si>
  <si>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</si>
  <si>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</si>
  <si>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</si>
  <si>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</si>
  <si>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</si>
  <si>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</si>
  <si>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</si>
  <si>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</si>
  <si>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</si>
  <si>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</si>
  <si>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</si>
  <si>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</si>
  <si>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</si>
  <si>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</si>
  <si>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</si>
  <si>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</si>
  <si>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</si>
  <si>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</si>
  <si>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</si>
  <si>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</si>
  <si>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</si>
  <si>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</si>
  <si>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</si>
  <si>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</si>
  <si>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</si>
  <si>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</si>
  <si>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</si>
  <si>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</si>
  <si>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</si>
  <si>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</si>
  <si>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</si>
  <si>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</si>
  <si>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</si>
  <si>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8829</t>
  </si>
  <si>
    <t>2/08/2015</t>
  </si>
  <si>
    <t>ערד סדרה 8830</t>
  </si>
  <si>
    <t>1/10/2015</t>
  </si>
  <si>
    <t>1/09/2015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</si>
  <si>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</si>
  <si>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</si>
  <si>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</si>
  <si>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</si>
  <si>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</si>
  <si>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</si>
  <si>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</si>
  <si>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</si>
  <si>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</si>
  <si>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</si>
  <si>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</si>
  <si>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</si>
  <si>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</si>
  <si>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</si>
  <si>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</si>
  <si>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</si>
  <si>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</si>
  <si>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</si>
  <si>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</si>
  <si>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</si>
  <si>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</si>
  <si>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</si>
  <si>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</si>
  <si>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</si>
  <si>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</si>
  <si>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8847</t>
  </si>
  <si>
    <t>1/02/2017</t>
  </si>
  <si>
    <t>ערד סדרה 8849 %</t>
  </si>
  <si>
    <t>2/04/2017</t>
  </si>
  <si>
    <t>ערד סדרה 8851</t>
  </si>
  <si>
    <t>1/06/2017</t>
  </si>
  <si>
    <t>ערד סדרה 8852</t>
  </si>
  <si>
    <t>2/07/2017</t>
  </si>
  <si>
    <t>ערד סדרה 8853 %</t>
  </si>
  <si>
    <t>2/08/2017</t>
  </si>
  <si>
    <t>ערד סדרה 8854</t>
  </si>
  <si>
    <t>1/09/2017</t>
  </si>
  <si>
    <t>ערד סדרה 8855</t>
  </si>
  <si>
    <t>1/10/2017</t>
  </si>
  <si>
    <t>ערד סדרה 8856 %</t>
  </si>
  <si>
    <t>1/11/2017</t>
  </si>
  <si>
    <t>ערד סדרה 8857</t>
  </si>
  <si>
    <t>1/12/2017</t>
  </si>
  <si>
    <t>ערד סדרה 8858</t>
  </si>
  <si>
    <t>1/01/2018</t>
  </si>
  <si>
    <t>ערד סדרה 8859 %</t>
  </si>
  <si>
    <t>1/02/2018</t>
  </si>
  <si>
    <t>ערד סדרה 8860</t>
  </si>
  <si>
    <t>2/03/2018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</si>
  <si>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</si>
  <si>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</si>
  <si>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</si>
  <si>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</si>
  <si>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</si>
  <si>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</si>
  <si>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</si>
  <si>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</si>
  <si>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</si>
  <si>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</si>
  <si>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</si>
  <si>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</si>
  <si>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</si>
  <si>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</si>
  <si>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</si>
  <si>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</si>
  <si>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</si>
  <si>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</si>
  <si>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</si>
  <si>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</si>
  <si>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</si>
  <si>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</si>
  <si>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</si>
  <si>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</si>
  <si>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</si>
  <si>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</si>
  <si>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חבס אג"ח 12</t>
  </si>
  <si>
    <t>29/05/2007</t>
  </si>
  <si>
    <t>סה"כ אג"ח קונצרני לא צמוד</t>
  </si>
  <si>
    <t>רפאל ה' 20/2026</t>
  </si>
  <si>
    <t>2/03/2017</t>
  </si>
  <si>
    <t>אלטשולר אגחא-רמ</t>
  </si>
  <si>
    <t>9/10/2016</t>
  </si>
  <si>
    <t>ביטוח ישיר השקע</t>
  </si>
  <si>
    <t>21/07/2016</t>
  </si>
  <si>
    <t>אמקור סד' א 022</t>
  </si>
  <si>
    <t>21/09/2014</t>
  </si>
  <si>
    <t>צ'אמוס סדרה א 8</t>
  </si>
  <si>
    <t>5/06/2018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</si>
  <si>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</si>
  <si>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</si>
  <si>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</si>
  <si>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</si>
  <si>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</si>
  <si>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</si>
  <si>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</si>
  <si>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</si>
  <si>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APITAL PARTNERS</t>
  </si>
  <si>
    <t>5. קרנות השקעה</t>
  </si>
  <si>
    <t>סה"כ קרנות השקעה ל"ס</t>
  </si>
  <si>
    <t>סה"כ קרנות השקעה ל"ס בישראל</t>
  </si>
  <si>
    <t>סה"כ קרנות הון סיכון</t>
  </si>
  <si>
    <t>FIRSTIME 2</t>
  </si>
  <si>
    <t>קרן INSIGHT X</t>
  </si>
  <si>
    <t>סה"כ קרנות גידור</t>
  </si>
  <si>
    <t>SPHERA FUND</t>
  </si>
  <si>
    <t>28/12/2017</t>
  </si>
  <si>
    <t>אלפא קרן גידור</t>
  </si>
  <si>
    <t>12/04/2007</t>
  </si>
  <si>
    <t>קרן נוקד מניות</t>
  </si>
  <si>
    <t>סה"כ קרנות נדל"ן</t>
  </si>
  <si>
    <t>סה"כ קרנות השקעה אחרות</t>
  </si>
  <si>
    <t>BRIDGES</t>
  </si>
  <si>
    <t>FIRS TIME</t>
  </si>
  <si>
    <t>ION MEDIA NETWO</t>
  </si>
  <si>
    <t>LAKE PARTNER V</t>
  </si>
  <si>
    <t>PANTHEON 1 L.P</t>
  </si>
  <si>
    <t>VINTAGE 10</t>
  </si>
  <si>
    <t>יסודות נדל"ן ב'</t>
  </si>
  <si>
    <t>סקאיי 3 השקעה ב</t>
  </si>
  <si>
    <t>סה"כ קרנות השקעה ל"ס בחו"ל</t>
  </si>
  <si>
    <t>GOLDEN TREE PS ל"ס</t>
  </si>
  <si>
    <t>XS222555XXX1</t>
  </si>
  <si>
    <t>THIRD POINT ל"ס</t>
  </si>
  <si>
    <t>XS522255XXXX</t>
  </si>
  <si>
    <t>AST MULTIFAMILY</t>
  </si>
  <si>
    <t>SOUTHEAST MULTI</t>
  </si>
  <si>
    <t>BLACKSTONE VIII</t>
  </si>
  <si>
    <t>XS52222FFC22</t>
  </si>
  <si>
    <t>CIM FUND VIII</t>
  </si>
  <si>
    <t>XS5444FF1111</t>
  </si>
  <si>
    <t>IFAMILY CLASS A</t>
  </si>
  <si>
    <t>MULTIFAMILY CLA</t>
  </si>
  <si>
    <t>Multifamily II</t>
  </si>
  <si>
    <t>PLAINSBORO</t>
  </si>
  <si>
    <t>ברוקטון -3</t>
  </si>
  <si>
    <t>ARES SPECIAL SI</t>
  </si>
  <si>
    <t>PE06373 US</t>
  </si>
  <si>
    <t>AVENUE EUROPE 3</t>
  </si>
  <si>
    <t>FGGGFDD222GF</t>
  </si>
  <si>
    <t>FIMI VI</t>
  </si>
  <si>
    <t>GSO CAPIT III</t>
  </si>
  <si>
    <t>XS5522255222</t>
  </si>
  <si>
    <t>VINTAGE 9</t>
  </si>
  <si>
    <t>XS522DDD222X</t>
  </si>
  <si>
    <t>פרטנרס גרופ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</si>
  <si>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</si>
  <si>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</si>
  <si>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</si>
  <si>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</si>
  <si>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AET A 24</t>
  </si>
  <si>
    <t>AFI B 24/7/19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</si>
  <si>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</si>
  <si>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</si>
  <si>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</si>
  <si>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</si>
  <si>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</si>
  <si>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</si>
  <si>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</si>
  <si>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</si>
  <si>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</si>
  <si>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</si>
  <si>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</si>
  <si>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</si>
  <si>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</si>
  <si>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</si>
  <si>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</si>
  <si>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</si>
  <si>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EU/IL F4.188500</t>
  </si>
  <si>
    <t>21/06/2018</t>
  </si>
  <si>
    <t>EU/IL F4.213000</t>
  </si>
  <si>
    <t>20/06/2018</t>
  </si>
  <si>
    <t>EU/IL F4.222400</t>
  </si>
  <si>
    <t>22/05/2018</t>
  </si>
  <si>
    <t>EU/IL F4.235200</t>
  </si>
  <si>
    <t>25/01/2018</t>
  </si>
  <si>
    <t>GB/IL F4.755200</t>
  </si>
  <si>
    <t>13/06/2018</t>
  </si>
  <si>
    <t>US/IL F3.402000</t>
  </si>
  <si>
    <t>10/01/2018</t>
  </si>
  <si>
    <t>US/IL F3.416000</t>
  </si>
  <si>
    <t>8/03/2018</t>
  </si>
  <si>
    <t>US/IL F3.461400</t>
  </si>
  <si>
    <t>20/02/2018</t>
  </si>
  <si>
    <t>US/IL F3.555500</t>
  </si>
  <si>
    <t>15/05/2018</t>
  </si>
  <si>
    <t>US/IL F3.586800</t>
  </si>
  <si>
    <t>US/IL F3.597000</t>
  </si>
  <si>
    <t>19/06/2018</t>
  </si>
  <si>
    <t>סה"כ חוזים מט"ח/ מט"ח</t>
  </si>
  <si>
    <t>בראקליס 2026</t>
  </si>
  <si>
    <t>2/06/2014</t>
  </si>
  <si>
    <t>ברקליס 04/2026</t>
  </si>
  <si>
    <t>סה"כ חוזים ריבית</t>
  </si>
  <si>
    <t>סה"כ חוזים אחר</t>
  </si>
  <si>
    <t>בזק חברה ישראלית</t>
  </si>
  <si>
    <t>17/01/2018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</si>
  <si>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</si>
  <si>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</si>
  <si>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</si>
  <si>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</si>
  <si>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</si>
  <si>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חמית -אמפא קפיטל 12</t>
  </si>
  <si>
    <t>אשראי</t>
  </si>
  <si>
    <t>30/12/2014</t>
  </si>
  <si>
    <t>חמית 12 ( הרחבה 2 )</t>
  </si>
  <si>
    <t>7/12/2016</t>
  </si>
  <si>
    <t>חמית הנפקות הלו' 12</t>
  </si>
  <si>
    <t>17/12/2015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</si>
  <si>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</si>
  <si>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</si>
  <si>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</si>
  <si>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</si>
  <si>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</si>
  <si>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</si>
  <si>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</si>
  <si>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</si>
  <si>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</si>
  <si>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</si>
  <si>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</si>
  <si>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אשלים מגלים משיכה14</t>
  </si>
  <si>
    <t>26/09/2017</t>
  </si>
  <si>
    <t>ALON-A</t>
  </si>
  <si>
    <t>ALON-B</t>
  </si>
  <si>
    <t>ALON-B2</t>
  </si>
  <si>
    <t>24/07/2014</t>
  </si>
  <si>
    <t>או.פי.סי רותם ה</t>
  </si>
  <si>
    <t>14/07/2015</t>
  </si>
  <si>
    <t>דליה אנרגיה משי</t>
  </si>
  <si>
    <t>28/04/2015</t>
  </si>
  <si>
    <t>חוצה ישראל שפיר -2</t>
  </si>
  <si>
    <t>27/06/2016</t>
  </si>
  <si>
    <t>כביש 6 משי 12 חוב בכ</t>
  </si>
  <si>
    <t>28/08/2017</t>
  </si>
  <si>
    <t>כביש 6 משיכה 10</t>
  </si>
  <si>
    <t>27/06/2017</t>
  </si>
  <si>
    <t>כביש 6 משיכה 12 מנהו</t>
  </si>
  <si>
    <t>כביש 6 משיכה 19</t>
  </si>
  <si>
    <t>27/03/2018</t>
  </si>
  <si>
    <t>כביש 6 משיכה 20</t>
  </si>
  <si>
    <t>29/04/2018</t>
  </si>
  <si>
    <t>כביש 6 משיכה 4 ח.בכי</t>
  </si>
  <si>
    <t>28/12/2016</t>
  </si>
  <si>
    <t>כביש 6 משיכה 4 מנהור</t>
  </si>
  <si>
    <t>כביש 6 משיכה 7</t>
  </si>
  <si>
    <t>29/03/2017</t>
  </si>
  <si>
    <t>כביש 6 משיכה 8 חוב ב</t>
  </si>
  <si>
    <t>30/04/2017</t>
  </si>
  <si>
    <t>כביש 6 משיכה 8 מנהור</t>
  </si>
  <si>
    <t>כביש 6 משיכה 9 מנהור</t>
  </si>
  <si>
    <t>25/05/2017</t>
  </si>
  <si>
    <t>כביש 6 משיכה18 ח.בכי</t>
  </si>
  <si>
    <t>27/02/2018</t>
  </si>
  <si>
    <t>כביש 6 צפון משי</t>
  </si>
  <si>
    <t>27/02/2017</t>
  </si>
  <si>
    <t>26/01/2017</t>
  </si>
  <si>
    <t>31/07/2017</t>
  </si>
  <si>
    <t>כביש 6 צפון משיכה 11</t>
  </si>
  <si>
    <t>27/09/2017</t>
  </si>
  <si>
    <t>כביש 6 צפון משיכה 14</t>
  </si>
  <si>
    <t>25/10/2017</t>
  </si>
  <si>
    <t>כביש 6 צפון משיכה 15</t>
  </si>
  <si>
    <t>27/11/2017</t>
  </si>
  <si>
    <t>כביש 6 צפון משיכה 16</t>
  </si>
  <si>
    <t>21/12/2017</t>
  </si>
  <si>
    <t>כביש6 משיכה9 חוב בכי</t>
  </si>
  <si>
    <t>קניון 7 הכוכבים</t>
  </si>
  <si>
    <t>20/09/2015</t>
  </si>
  <si>
    <t>קניון שבעת הכוכ</t>
  </si>
  <si>
    <t>שפיר דרך ארץ כביש 6</t>
  </si>
  <si>
    <t>27/07/2016</t>
  </si>
  <si>
    <t>שפיר- דרך ארץ כביש 6</t>
  </si>
  <si>
    <t>5/01/2016</t>
  </si>
  <si>
    <t>אשלים מגלים מאו</t>
  </si>
  <si>
    <t>22/06/2017</t>
  </si>
  <si>
    <t>אשלים מגלים משי</t>
  </si>
  <si>
    <t>מגלים סולאר משיכה 15</t>
  </si>
  <si>
    <t>משכנתאות מזרחי פריים</t>
  </si>
  <si>
    <t>28/03/2018</t>
  </si>
  <si>
    <t>משכנתאות צמוד משתנה</t>
  </si>
  <si>
    <t>משכנתאות צמוד קבוע</t>
  </si>
  <si>
    <t>משכנתאות שקלי משתנה</t>
  </si>
  <si>
    <t>משכנתאות שקלי קבוע</t>
  </si>
  <si>
    <t>קווים הצטיידות</t>
  </si>
  <si>
    <t>13/12/2016</t>
  </si>
  <si>
    <t>קווים מסל' 8 מיחז</t>
  </si>
  <si>
    <t>28/06/2016</t>
  </si>
  <si>
    <t>קווים מסלול הצט10</t>
  </si>
  <si>
    <t>קווים מסלול הצטיידות</t>
  </si>
  <si>
    <t>11/07/2016</t>
  </si>
  <si>
    <t>קווים תחבורה צי</t>
  </si>
  <si>
    <t>6/12/2016</t>
  </si>
  <si>
    <t>קווים תחבורה צי12</t>
  </si>
  <si>
    <t>קווים תחבורה צי8</t>
  </si>
  <si>
    <t>גלובוס מקס הסדר</t>
  </si>
  <si>
    <t>20/12/2016</t>
  </si>
  <si>
    <t>יורוקום נדלן 2</t>
  </si>
  <si>
    <t>יורוקום נדלן 3</t>
  </si>
  <si>
    <t>כביש 6 משיכה 17 בכיר</t>
  </si>
  <si>
    <t>29/01/2018</t>
  </si>
  <si>
    <t>כביש 6 משיכה 17 מנהו</t>
  </si>
  <si>
    <t>שיכון ובינוי סו</t>
  </si>
  <si>
    <t>13/05/2018</t>
  </si>
  <si>
    <t>סה"כ הלוואות מובטחות בשעבוד כלי רכב</t>
  </si>
  <si>
    <t>פריים ליס צמוד</t>
  </si>
  <si>
    <t>פריים ליס שקלי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</si>
  <si>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</si>
  <si>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</si>
  <si>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</si>
  <si>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</si>
  <si>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כביש 6 משיכה 22</t>
  </si>
  <si>
    <t>26/06/2018</t>
  </si>
  <si>
    <t>כביש 6 משיכה 21</t>
  </si>
  <si>
    <t>28/05/2018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</si>
  <si>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</si>
  <si>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</si>
  <si>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</si>
  <si>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</si>
  <si>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מזרחי לונדון - 2</t>
  </si>
  <si>
    <t>29/12/2015</t>
  </si>
  <si>
    <t>מזרחי לונדון הלו</t>
  </si>
  <si>
    <t>XSGG222DDD22</t>
  </si>
  <si>
    <t>30/03/2015</t>
  </si>
  <si>
    <t>מזרחי לנדון -3</t>
  </si>
  <si>
    <t>XS2222SSSSSS</t>
  </si>
  <si>
    <t>סה"כ הלוואות לא מובטחות בחול</t>
  </si>
  <si>
    <t>דלק הלוואה %5.5 US</t>
  </si>
  <si>
    <t>A+</t>
  </si>
  <si>
    <t>16/12/2015</t>
  </si>
  <si>
    <t>ברוקפילד 22 333</t>
  </si>
  <si>
    <t>3/07/2017</t>
  </si>
  <si>
    <t>מזרחי לונדון 4</t>
  </si>
  <si>
    <t>MIZRACHI LON</t>
  </si>
  <si>
    <t>30/03/2017</t>
  </si>
  <si>
    <t>מזרחי לונדון 5</t>
  </si>
  <si>
    <t>MIZRAHI LONDON</t>
  </si>
  <si>
    <t>1.ה. פקדונות מעל 3 חודשים:</t>
  </si>
  <si>
    <t>סה"כ פקדונות</t>
  </si>
  <si>
    <t>סה"כ פקדונות בישראל</t>
  </si>
  <si>
    <t>סה"כ פקדונות צמוד למדד</t>
  </si>
  <si>
    <t>פקדון צמוד מדד (פועלים)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</si>
  <si>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</si>
  <si>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</si>
  <si>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</si>
  <si>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</si>
  <si>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</si>
  <si>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</si>
  <si>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</si>
  <si>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</si>
  <si>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</si>
  <si>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</si>
  <si>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</si>
  <si>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</si>
  <si>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</si>
  <si>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</si>
  <si>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</si>
  <si>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</si>
  <si>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</si>
  <si>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</si>
  <si>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</si>
  <si>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</si>
  <si>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</si>
  <si>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</si>
  <si>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</si>
  <si>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</si>
  <si>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</si>
  <si>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</si>
  <si>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לנכות 2018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</si>
  <si>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</si>
  <si>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</si>
  <si>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</si>
  <si>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</si>
  <si>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</si>
  <si>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</si>
  <si>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</si>
  <si>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</si>
  <si>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</si>
  <si>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</si>
  <si>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</si>
  <si>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</si>
  <si>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</si>
  <si>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</si>
  <si>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</si>
  <si>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</si>
  <si>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</si>
  <si>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</si>
  <si>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</si>
  <si>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</si>
  <si>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</si>
  <si>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</si>
  <si>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</si>
  <si>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החברה המדווחת: פסגות קופות גמל ופנסיה בע"מ</t>
  </si>
  <si>
    <t>שם מסלול/קרן/קופה: מקיפה - מסלול לבני 50 ומטה</t>
  </si>
  <si>
    <t>Aa3.il</t>
  </si>
  <si>
    <t>510697550</t>
  </si>
  <si>
    <t>סקיי 3</t>
  </si>
  <si>
    <t>Insight</t>
  </si>
  <si>
    <t>אלקטרה נדלן 2</t>
  </si>
  <si>
    <t>סוף טבלה</t>
  </si>
  <si>
    <t>סוף מידע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</si>
</sst>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0.00%"/>
    <numFmt numFmtId="165" formatCode="##0.0000"/>
    <numFmt numFmtId="166" formatCode="##0.0000%"/>
    <numFmt numFmtId="167" formatCode="0.0%"/>
    <numFmt numFmtId="168" formatCode="0.000%"/>
    <numFmt numFmtId="169" formatCode="0.0000%"/>
  </numFmts>
  <fonts count="12">
    <font>
      <sz val="10"/>
      <name val="Arial"/>
    </font>
    <font>
      <sz val="10"/>
      <name val="Arial"/>
      <family val="2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FFFFFF"/>
      <name val="Arial"/>
    </font>
    <font>
      <b/>
      <sz val="10"/>
      <color rgb="FFFFFFFF"/>
      <name val="Arie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9" fontId="1" fillId="0" borderId="0"/>
  </cellStyleXfs>
  <cellXfs count="41">
    <xf numFmtId="0" fontId="0" fillId="0" borderId="0" xfId="0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166" fontId="6" fillId="0" borderId="0" xfId="0" applyNumberFormat="1" applyFont="1" applyAlignment="1">
      <alignment horizontal="right"/>
    </xf>
    <xf numFmtId="10" fontId="1" fillId="0" borderId="0" xfId="1" applyNumberFormat="1"/>
    <xf numFmtId="2" fontId="4" fillId="0" borderId="0" xfId="0" applyNumberFormat="1" applyFont="1" applyAlignment="1">
      <alignment horizontal="right"/>
    </xf>
    <xf numFmtId="167" fontId="1" fillId="0" borderId="0" xfId="1" applyNumberFormat="1"/>
    <xf numFmtId="168" fontId="1" fillId="0" borderId="0" xfId="1" applyNumberFormat="1"/>
    <xf numFmtId="169" fontId="1" fillId="0" borderId="0" xfId="1" applyNumberFormat="1"/>
    <xf numFmtId="10" fontId="8" fillId="0" borderId="0" xfId="1" applyNumberFormat="1" applyFont="1"/>
    <xf numFmtId="167" fontId="8" fillId="0" borderId="0" xfId="1" applyNumberFormat="1" applyFont="1"/>
    <xf numFmtId="0" fontId="9" fillId="0" borderId="0" xfId="0" applyFont="1" applyAlignment="1">
      <alignment horizontal="right"/>
    </xf>
    <xf numFmtId="14" fontId="6" fillId="0" borderId="0" xfId="0" applyNumberFormat="1" applyFont="1" applyAlignment="1">
      <alignment horizontal="right" readingOrder="2"/>
    </xf>
    <xf numFmtId="14" fontId="0" fillId="0" borderId="0" xfId="0" applyNumberFormat="1"/>
    <xf numFmtId="2" fontId="7" fillId="0" borderId="0" xfId="0" applyNumberFormat="1" applyFont="1" applyAlignment="1">
      <alignment horizontal="right"/>
    </xf>
    <xf numFmtId="4" fontId="6" fillId="0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4" fontId="4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right"/>
    </xf>
    <xf numFmtId="2" fontId="1" fillId="0" borderId="0" xfId="1" applyNumberFormat="1"/>
    <xf numFmtId="0" fontId="0" fillId="0" borderId="0" xfId="0"/>
    <xf numFmtId="0" fontId="10" fillId="2" borderId="0" xfId="0" applyFont="1" applyFill="1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11" fillId="2" borderId="0" xfId="0" applyFont="1" applyFill="1" applyAlignment="1">
      <alignment horizontal="right" readingOrder="2"/>
    </xf>
  </cellXfs>
  <cellStyles count="2">
    <cellStyle name="Normal" xfId="0" builtinId="0"/>
    <cellStyle name="Percent" xfId="1" builtinId="5"/>
  </cellStyles>
  <dxfs count="33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9" formatCode="m/d/yyyy"/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6" formatCode="##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טבלה1" displayName="טבלה1" ref="A6:C40" totalsRowShown="0" headerRowDxfId="329">
  <autoFilter ref="A6:C40"/>
  <tableColumns count="3">
    <tableColumn id="1" name="סוג נכס" dataDxfId="332"/>
    <tableColumn id="2" name="שווי הוגן באלפי ש&quot;ח" dataDxfId="331"/>
    <tableColumn id="3" name="שיעור מהנכסים" dataDxfId="33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4" totalsRowShown="0" headerRowDxfId="222">
  <autoFilter ref="A7:K14"/>
  <tableColumns count="11">
    <tableColumn id="1" name="שם נ&quot;ע"/>
    <tableColumn id="2" name="מספר ני&quot;ע"/>
    <tableColumn id="3" name="זירת מסחר"/>
    <tableColumn id="4" name="ענף מסחר"/>
    <tableColumn id="5" name="סוג מטבע"/>
    <tableColumn id="6" name="ערך נקוב"/>
    <tableColumn id="7" name="שער"/>
    <tableColumn id="8" name="שווי שוק"/>
    <tableColumn id="9" name="שעור מערך נקוב מונפק"/>
    <tableColumn id="10" name="שיעור מנכסי אפיק ההשקעה"/>
    <tableColumn id="11" name="שעור מנכסי השקעה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0" totalsRowShown="0" headerRowDxfId="211" dataDxfId="212">
  <autoFilter ref="A7:K20"/>
  <tableColumns count="11">
    <tableColumn id="1" name="שם נ&quot;ע" dataDxfId="221"/>
    <tableColumn id="2" name="מספר ני&quot;ע" dataDxfId="220"/>
    <tableColumn id="3" name="זירת מסחר" dataDxfId="219"/>
    <tableColumn id="4" name="ענף מסחר" dataDxfId="218"/>
    <tableColumn id="5" name="סוג מטבע" dataDxfId="217"/>
    <tableColumn id="6" name="ערך נקוב" dataDxfId="216"/>
    <tableColumn id="7" name="שער"/>
    <tableColumn id="8" name="שווי שוק" dataDxfId="215"/>
    <tableColumn id="9" name="שעור מערך נקוב מונפק"/>
    <tableColumn id="10" name="שיעור מנכסי אפיק ההשקעה" dataDxfId="214"/>
    <tableColumn id="11" name="שעור מנכסי השקעה" dataDxfId="213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J16" totalsRowShown="0" headerRowDxfId="199" dataDxfId="200">
  <autoFilter ref="A7:J16"/>
  <tableColumns count="10">
    <tableColumn id="1" name="שם נ&quot;ע" dataDxfId="210"/>
    <tableColumn id="2" name="מספר ני&quot;ע" dataDxfId="209"/>
    <tableColumn id="3" name="זירת מסחר" dataDxfId="208"/>
    <tableColumn id="4" name="ענף מסחר" dataDxfId="207"/>
    <tableColumn id="5" name="סוג מטבע" dataDxfId="206"/>
    <tableColumn id="6" name="ערך נקוב" dataDxfId="205"/>
    <tableColumn id="7" name="שער" dataDxfId="204"/>
    <tableColumn id="8" name="שווי שוק" dataDxfId="203"/>
    <tableColumn id="9" name="שיעור מנכסי אפיק ההשקעה" dataDxfId="202"/>
    <tableColumn id="10" name="שעור מנכסי השקעה" dataDxfId="201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23" totalsRowShown="0" headerRowDxfId="186" dataDxfId="187">
  <autoFilter ref="A7:P23"/>
  <tableColumns count="16">
    <tableColumn id="1" name="שם נ&quot;ע" dataDxfId="198"/>
    <tableColumn id="2" name="מספר ני&quot;ע" dataDxfId="197"/>
    <tableColumn id="3" name="נכס בסיס" dataDxfId="196"/>
    <tableColumn id="4" name="דירוג" dataDxfId="195"/>
    <tableColumn id="5" name="שם מדרג" dataDxfId="194"/>
    <tableColumn id="6" name="תאריך רכישה" dataDxfId="193"/>
    <tableColumn id="7" name="מח&quot;מ"/>
    <tableColumn id="8" name="סוג מטבע" dataDxfId="192"/>
    <tableColumn id="9" name="שיעור ריבית"/>
    <tableColumn id="10" name="תשואה לפידיון"/>
    <tableColumn id="11" name="ערך נקוב" dataDxfId="191"/>
    <tableColumn id="12" name="שער"/>
    <tableColumn id="13" name="שווי שוק" dataDxfId="190"/>
    <tableColumn id="14" name="שעור מערך נקוב מונפק"/>
    <tableColumn id="15" name="שיעור מנכסי אפיק ההשקעה" dataDxfId="189"/>
    <tableColumn id="16" name="שעור מנכסי השקעה" dataDxfId="188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101" totalsRowShown="0" headerRowDxfId="174" dataDxfId="175">
  <autoFilter ref="A7:O101"/>
  <tableColumns count="15">
    <tableColumn id="1" name="שם נ&quot;ע" dataDxfId="185"/>
    <tableColumn id="2" name="מספר ני&quot;ע" dataDxfId="184"/>
    <tableColumn id="3" name="דירוג" dataDxfId="183"/>
    <tableColumn id="4" name="שם מדרג" dataDxfId="182"/>
    <tableColumn id="5" name="תאריך רכישה" dataDxfId="181"/>
    <tableColumn id="6" name="מח&quot;מ"/>
    <tableColumn id="7" name="סוג מטבע" dataDxfId="180"/>
    <tableColumn id="8" name="שיעור ריבית"/>
    <tableColumn id="9" name="תשואה לפידיון"/>
    <tableColumn id="10" name="ערך נקוב" dataDxfId="179"/>
    <tableColumn id="11" name="שער"/>
    <tableColumn id="12" name="שווי הוגן" dataDxfId="178"/>
    <tableColumn id="13" name="שעור מערך נקוב מונפק"/>
    <tableColumn id="14" name="שיעור מנכסי אפיק ההשקעה" dataDxfId="177"/>
    <tableColumn id="15" name="שעור מנכסי השקעה" dataDxfId="176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7" totalsRowShown="0" headerRowDxfId="159" dataDxfId="160">
  <autoFilter ref="A7:R17"/>
  <tableColumns count="18">
    <tableColumn id="1" name="שם נ&quot;ע" dataDxfId="173"/>
    <tableColumn id="2" name="מספר ני&quot;ע" dataDxfId="172"/>
    <tableColumn id="3" name="ספק מידע" dataDxfId="171"/>
    <tableColumn id="4" name="מספר מנפיק" dataDxfId="170"/>
    <tableColumn id="5" name="ענף מסחר" dataDxfId="169"/>
    <tableColumn id="6" name="דירוג" dataDxfId="168"/>
    <tableColumn id="7" name="שם מדרג" dataDxfId="167"/>
    <tableColumn id="8" name="תאריך רכישה" dataDxfId="166"/>
    <tableColumn id="9" name="מח&quot;מ"/>
    <tableColumn id="10" name="סוג מטבע" dataDxfId="165"/>
    <tableColumn id="11" name="שיעור ריבית"/>
    <tableColumn id="12" name="תשואה לפידיון"/>
    <tableColumn id="13" name="ערך נקוב" dataDxfId="164"/>
    <tableColumn id="14" name="שער"/>
    <tableColumn id="15" name="שווי הוגן" dataDxfId="163"/>
    <tableColumn id="16" name="שעור מערך נקוב מונפק"/>
    <tableColumn id="17" name="שיעור מנכסי אפיק ההשקעה" dataDxfId="162"/>
    <tableColumn id="18" name="שעור מנכסי השקעה" dataDxfId="161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23" totalsRowShown="0" headerRowDxfId="144" dataDxfId="145">
  <autoFilter ref="A7:R23"/>
  <tableColumns count="18">
    <tableColumn id="1" name="שם נ&quot;ע" dataDxfId="158"/>
    <tableColumn id="2" name="מספר ני&quot;ע" dataDxfId="157"/>
    <tableColumn id="3" name="ספק מידע" dataDxfId="156"/>
    <tableColumn id="4" name="מספר מנפיק" dataDxfId="155"/>
    <tableColumn id="5" name="ענף מסחר" dataDxfId="154"/>
    <tableColumn id="6" name="דירוג" dataDxfId="153"/>
    <tableColumn id="7" name="שם מדרג" dataDxfId="152"/>
    <tableColumn id="8" name="תאריך רכישה" dataDxfId="151"/>
    <tableColumn id="9" name="מח&quot;מ"/>
    <tableColumn id="10" name="סוג מטבע" dataDxfId="150"/>
    <tableColumn id="11" name="שיעור ריבית"/>
    <tableColumn id="12" name="תשואה לפידיון"/>
    <tableColumn id="13" name="ערך נקוב" dataDxfId="149"/>
    <tableColumn id="14" name="שער"/>
    <tableColumn id="15" name="שווי הוגן" dataDxfId="148"/>
    <tableColumn id="16" name="שעור מערך נקוב מונפק"/>
    <tableColumn id="17" name="שיעור מנכסי אפיק ההשקעה" dataDxfId="147"/>
    <tableColumn id="18" name="שעור מנכסי השקעה" dataDxfId="146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5" totalsRowShown="0" headerRowDxfId="132" dataDxfId="133">
  <autoFilter ref="A7:L15"/>
  <tableColumns count="12">
    <tableColumn id="1" name="שם נ&quot;ע" dataDxfId="143"/>
    <tableColumn id="2" name="מספר ני&quot;ע" dataDxfId="142"/>
    <tableColumn id="3" name="ספק מידע" dataDxfId="141"/>
    <tableColumn id="4" name="מספר מנפיק" dataDxfId="140"/>
    <tableColumn id="5" name="ענף מסחר" dataDxfId="139"/>
    <tableColumn id="6" name="סוג מטבע" dataDxfId="138"/>
    <tableColumn id="7" name="ערך נקוב" dataDxfId="137"/>
    <tableColumn id="8" name="שער"/>
    <tableColumn id="9" name="שווי הוגן" dataDxfId="136"/>
    <tableColumn id="10" name="שעור מערך נקוב מונפק"/>
    <tableColumn id="11" name="שיעור מנכסי אפיק ההשקעה" dataDxfId="135"/>
    <tableColumn id="12" name="שעור מנכסי השקעה" dataDxfId="134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47" totalsRowShown="0" headerRowDxfId="120" dataDxfId="121">
  <autoFilter ref="A7:J47"/>
  <tableColumns count="10">
    <tableColumn id="1" name="שם נ&quot;ע" dataDxfId="131"/>
    <tableColumn id="2" name="מספר ני&quot;ע" dataDxfId="130"/>
    <tableColumn id="3" name="סוג מטבע" dataDxfId="129"/>
    <tableColumn id="4" name="תאריך רכישה" dataDxfId="128"/>
    <tableColumn id="5" name="ערך נקוב" dataDxfId="127"/>
    <tableColumn id="6" name="שער" dataDxfId="126"/>
    <tableColumn id="7" name="שווי הוגן" dataDxfId="125"/>
    <tableColumn id="8" name="שעור מערך נקוב מונפק" dataDxfId="124"/>
    <tableColumn id="9" name="שיעור מנכסי אפיק ההשקעה" dataDxfId="123"/>
    <tableColumn id="10" name="שעור מנכסי השקעה" dataDxfId="122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5" totalsRowShown="0" headerRowDxfId="119">
  <autoFilter ref="A7:K15"/>
  <tableColumns count="11">
    <tableColumn id="1" name="שם נ&quot;ע"/>
    <tableColumn id="2" name="מספר ני&quot;ע"/>
    <tableColumn id="3" name="ענף מסחר"/>
    <tableColumn id="4" name="סוג מטבע"/>
    <tableColumn id="5" name="תאריך רכישה"/>
    <tableColumn id="6" name="ערך נקוב"/>
    <tableColumn id="7" name="שער"/>
    <tableColumn id="8" name="שווי הוגן"/>
    <tableColumn id="9" name="שעור מערך נקוב מונפק"/>
    <tableColumn id="10" name="שיעור מנכסי אפיק ההשקעה"/>
    <tableColumn id="11" name="שעור מנכסי השקעה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B42:C72" totalsRowShown="0" headerRowDxfId="326">
  <autoFilter ref="B42:C72"/>
  <tableColumns count="2">
    <tableColumn id="1" name="מטבע" dataDxfId="328"/>
    <tableColumn id="2" name="שער" dataDxfId="327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1" totalsRowShown="0" headerRowDxfId="108" dataDxfId="109">
  <autoFilter ref="A7:K21"/>
  <tableColumns count="11">
    <tableColumn id="1" name="שם נ&quot;ע" dataDxfId="118"/>
    <tableColumn id="2" name="מספר ני&quot;ע" dataDxfId="117"/>
    <tableColumn id="3" name="ענף מסחר" dataDxfId="116"/>
    <tableColumn id="4" name="תאריך רכישה" dataDxfId="115"/>
    <tableColumn id="5" name="סוג מטבע" dataDxfId="114"/>
    <tableColumn id="6" name="ערך נקוב" dataDxfId="113"/>
    <tableColumn id="7" name="שער"/>
    <tableColumn id="8" name="שווי הוגן" dataDxfId="112"/>
    <tableColumn id="9" name="שעור מערך נקוב מונפק"/>
    <tableColumn id="10" name="שיעור מנכסי אפיק ההשקעה" dataDxfId="111"/>
    <tableColumn id="11" name="שעור מנכסי השקעה" dataDxfId="110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35" totalsRowShown="0" headerRowDxfId="97" dataDxfId="98">
  <autoFilter ref="A7:J35"/>
  <tableColumns count="10">
    <tableColumn id="1" name="שם נ&quot;ע" dataDxfId="107"/>
    <tableColumn id="2" name="מספר ני&quot;ע" dataDxfId="106"/>
    <tableColumn id="3" name="ענף מסחר" dataDxfId="105"/>
    <tableColumn id="4" name="תאריך רכישה" dataDxfId="104"/>
    <tableColumn id="5" name="סוג מטבע" dataDxfId="103"/>
    <tableColumn id="6" name="ערך נקוב" dataDxfId="102"/>
    <tableColumn id="7" name="שער"/>
    <tableColumn id="8" name="שווי הוגן" dataDxfId="101"/>
    <tableColumn id="9" name="שיעור מנכסי אפיק ההשקעה" dataDxfId="100"/>
    <tableColumn id="10" name="שעור מנכסי השקעה" dataDxfId="99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6" totalsRowShown="0" headerRowDxfId="84" dataDxfId="85">
  <autoFilter ref="A7:P26"/>
  <tableColumns count="16">
    <tableColumn id="1" name="שם נ&quot;ע" dataDxfId="96"/>
    <tableColumn id="2" name="מספר ני&quot;ע" dataDxfId="95"/>
    <tableColumn id="3" name="נכס בסיס" dataDxfId="94"/>
    <tableColumn id="4" name="דירוג" dataDxfId="93"/>
    <tableColumn id="5" name="שם מדרג" dataDxfId="92"/>
    <tableColumn id="6" name="תאריך רכישה" dataDxfId="91"/>
    <tableColumn id="7" name="מח&quot;מ"/>
    <tableColumn id="8" name="סוג מטבע" dataDxfId="90"/>
    <tableColumn id="9" name="שיעור ריבית"/>
    <tableColumn id="10" name="תשואה לפידיון"/>
    <tableColumn id="11" name="ערך נקוב" dataDxfId="89"/>
    <tableColumn id="12" name="שער"/>
    <tableColumn id="13" name="שווי הוגן" dataDxfId="88"/>
    <tableColumn id="14" name="שעור מערך נקוב מונפק"/>
    <tableColumn id="15" name="שיעור מנכסי אפיק ההשקעה" dataDxfId="87"/>
    <tableColumn id="16" name="שעור מנכסי השקעה" dataDxfId="86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F88" totalsRowShown="0" headerRowDxfId="76" dataDxfId="77">
  <autoFilter ref="A6:F88"/>
  <tableColumns count="6">
    <tableColumn id="1" name="שם נ&quot;ע" dataDxfId="83"/>
    <tableColumn id="2" name="קונסורציום כן/לא" dataDxfId="82"/>
    <tableColumn id="3" name="מספר ני&quot;ע" dataDxfId="81"/>
    <tableColumn id="4" name="מספר מנפיק" dataDxfId="80"/>
    <tableColumn id="5" name="דירוג" dataDxfId="79"/>
    <tableColumn id="6" name="תאריך רכישה" dataDxfId="78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6:N17" totalsRowShown="0" headerRowDxfId="64" dataDxfId="65">
  <autoFilter ref="A6:N17"/>
  <tableColumns count="14">
    <tableColumn id="1" name="שם נ&quot;ע" dataDxfId="75"/>
    <tableColumn id="2" name="מספר ני&quot;ע" dataDxfId="74"/>
    <tableColumn id="3" name="מספר מנפיק" dataDxfId="73"/>
    <tableColumn id="4" name="דירוג" dataDxfId="72"/>
    <tableColumn id="5" name="שם מדרג" dataDxfId="71"/>
    <tableColumn id="6" name="מח&quot;מ"/>
    <tableColumn id="7" name="סוג מטבע" dataDxfId="70"/>
    <tableColumn id="8" name="שיעור ריבית"/>
    <tableColumn id="9" name="תשואה לפידיון"/>
    <tableColumn id="10" name="ערך נקוב" dataDxfId="69"/>
    <tableColumn id="11" name="שער"/>
    <tableColumn id="12" name="שווי הוגן" dataDxfId="68"/>
    <tableColumn id="13" name="שיעור מנכסי אפיק ההשקעה" dataDxfId="67"/>
    <tableColumn id="14" name="שעור מנכסי השקעה" dataDxfId="66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4" totalsRowShown="0" headerRowDxfId="54" dataDxfId="55">
  <autoFilter ref="A6:I14"/>
  <tableColumns count="9">
    <tableColumn id="1" name="שם נ&quot;ע" dataDxfId="63"/>
    <tableColumn id="2" name="תאריך שערוך אחרון" dataDxfId="62"/>
    <tableColumn id="3" name="אופי הנכס" dataDxfId="61"/>
    <tableColumn id="4" name="שיעור התשואה במהלך התקופה"/>
    <tableColumn id="5" name="סוג מטבע" dataDxfId="60"/>
    <tableColumn id="6" name="שווי משוערך" dataDxfId="59"/>
    <tableColumn id="7" name="שיעור מנכסי אפיק ההשקעה" dataDxfId="58"/>
    <tableColumn id="8" name="שעור מנכסי השקעה" dataDxfId="57"/>
    <tableColumn id="9" name="כתובת הנכס" dataDxfId="56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2" totalsRowShown="0" headerRowDxfId="44" dataDxfId="45">
  <autoFilter ref="A6:J12"/>
  <tableColumns count="10">
    <tableColumn id="1" name="שם נ&quot;ע" dataDxfId="53"/>
    <tableColumn id="2" name="מספר מנפיק" dataDxfId="52"/>
    <tableColumn id="3" name="דירוג" dataDxfId="51"/>
    <tableColumn id="4" name="שם מדרג" dataDxfId="50"/>
    <tableColumn id="5" name="סוג מטבע" dataDxfId="49"/>
    <tableColumn id="6" name="שיעור ריבית"/>
    <tableColumn id="7" name="תשואה לפידיון"/>
    <tableColumn id="8" name="שווי הוגן" dataDxfId="48"/>
    <tableColumn id="9" name="שיעור מנכסי אפיק ההשקעה" dataDxfId="47"/>
    <tableColumn id="10" name="שעור מנכסי השקעה" dataDxfId="46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6:J13" totalsRowShown="0" headerRowDxfId="43">
  <autoFilter ref="A6:J13"/>
  <tableColumns count="10">
    <tableColumn id="1" name="שם נ&quot;ע"/>
    <tableColumn id="2" name="מספר ני&quot;ע"/>
    <tableColumn id="3" name="דירוג"/>
    <tableColumn id="4" name="שם מדרג"/>
    <tableColumn id="5" name="סוג מטבע"/>
    <tableColumn id="6" name="שיעור ריבית"/>
    <tableColumn id="7" name="תשואה לפידיון"/>
    <tableColumn id="8" name="שווי הוגן"/>
    <tableColumn id="9" name="שיעור מנכסי אפיק ה השקעה"/>
    <tableColumn id="10" name="שעור מנכסי השקעה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30" totalsRowShown="0" headerRowDxfId="39">
  <autoFilter ref="A6:C30"/>
  <tableColumns count="3">
    <tableColumn id="1" name="שם נ&quot;ע" dataDxfId="42"/>
    <tableColumn id="2" name="סכום ההתחייבות" dataDxfId="41"/>
    <tableColumn id="3" name="תאריך סיום ההתחייבות" dataDxfId="40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6" totalsRowShown="0" headerRowDxfId="26" dataDxfId="27">
  <autoFilter ref="A6:O16"/>
  <tableColumns count="15">
    <tableColumn id="1" name="שם נ&quot;ע" dataDxfId="38"/>
    <tableColumn id="2" name="מספר ני&quot;ע" dataDxfId="37"/>
    <tableColumn id="3" name="ענף מסחר" dataDxfId="36"/>
    <tableColumn id="4" name="דירוג" dataDxfId="35"/>
    <tableColumn id="5" name="שם מדרג" dataDxfId="34"/>
    <tableColumn id="6" name="תאריך רכישה" dataDxfId="33"/>
    <tableColumn id="7" name="מח&quot;מ"/>
    <tableColumn id="8" name="סוג מטבע" dataDxfId="32"/>
    <tableColumn id="9" name="שיעור ריבית"/>
    <tableColumn id="10" name="ריבית אפקטיבית"/>
    <tableColumn id="11" name="ערך נקוב" dataDxfId="31"/>
    <tableColumn id="12" name="עלות מותאמת" dataDxfId="30"/>
    <tableColumn id="13" name="שעור מערך נקוב מונפק"/>
    <tableColumn id="14" name="שיעור מנכסי אפיק ההשקעה" dataDxfId="29"/>
    <tableColumn id="15" name="שעור מנכסי השקעה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K30" totalsRowShown="0" headerRowDxfId="315" dataDxfId="316">
  <autoFilter ref="A6:K30"/>
  <tableColumns count="11">
    <tableColumn id="1" name="שם נ&quot;ע" dataDxfId="325"/>
    <tableColumn id="2" name="מספר ני&quot;ע" dataDxfId="324"/>
    <tableColumn id="3" name="מספר מנפיק" dataDxfId="323"/>
    <tableColumn id="4" name="דירוג" dataDxfId="322"/>
    <tableColumn id="5" name="שם מדרג" dataDxfId="321"/>
    <tableColumn id="6" name="סוג מטבע" dataDxfId="320"/>
    <tableColumn id="7" name="שיעור ריבית"/>
    <tableColumn id="8" name="תשואה לפידיון"/>
    <tableColumn id="9" name="שווי שוק" dataDxfId="319"/>
    <tableColumn id="10" name="שיעור מנכסי אפיק ה השקעה" dataDxfId="318"/>
    <tableColumn id="11" name="שעור מנכסי השקעה" dataDxfId="317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6" totalsRowShown="0" headerRowDxfId="13" dataDxfId="14">
  <autoFilter ref="A6:O16"/>
  <tableColumns count="15">
    <tableColumn id="1" name="שם נ&quot;ע" dataDxfId="25"/>
    <tableColumn id="2" name="מספר ני&quot;ע" dataDxfId="24"/>
    <tableColumn id="3" name="ענף מסחר" dataDxfId="23"/>
    <tableColumn id="4" name="דירוג" dataDxfId="22"/>
    <tableColumn id="5" name="שם מדרג" dataDxfId="21"/>
    <tableColumn id="6" name="תאריך רכישה" dataDxfId="20"/>
    <tableColumn id="7" name="מח&quot;מ"/>
    <tableColumn id="8" name="סוג מטבע" dataDxfId="19"/>
    <tableColumn id="9" name="שיעור ריבית"/>
    <tableColumn id="10" name="ריבית אפקטיבית"/>
    <tableColumn id="11" name="ערך נקוב" dataDxfId="18"/>
    <tableColumn id="12" name="עלות מותאמת" dataDxfId="17"/>
    <tableColumn id="13" name="שעור מערך נקוב מונפק"/>
    <tableColumn id="14" name="שיעור מנכסי אפיק ההשקעה" dataDxfId="16"/>
    <tableColumn id="15" name="שעור מנכסי השקעה" dataDxfId="15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id="31" name="טבלה31" displayName="טבלה31" ref="A6:O16" totalsRowShown="0" headerRowDxfId="0" dataDxfId="1">
  <autoFilter ref="A6:O16"/>
  <tableColumns count="15">
    <tableColumn id="1" name="שם נ&quot;ע" dataDxfId="12"/>
    <tableColumn id="2" name="מספר ני&quot;ע" dataDxfId="11"/>
    <tableColumn id="3" name="ענף מסחר" dataDxfId="10"/>
    <tableColumn id="4" name="דירוג" dataDxfId="9"/>
    <tableColumn id="5" name="שם מדרג" dataDxfId="8"/>
    <tableColumn id="6" name="תאריך רכישה" dataDxfId="7"/>
    <tableColumn id="7" name="מח&quot;מ"/>
    <tableColumn id="8" name="סוג מטבע" dataDxfId="6"/>
    <tableColumn id="9" name="שיעור ריבית"/>
    <tableColumn id="10" name="ריבית אפקטיבית"/>
    <tableColumn id="11" name="ערך נקוב" dataDxfId="5"/>
    <tableColumn id="12" name="עלות מותאמת" dataDxfId="4"/>
    <tableColumn id="13" name="שעור מערך נקוב מונפק"/>
    <tableColumn id="14" name="שיעור מנכסי אפיק ההשקעה" dataDxfId="3"/>
    <tableColumn id="15" name="שעור מנכסי השקעה" dataDxf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Q19" totalsRowShown="0" headerRowDxfId="302" dataDxfId="303">
  <autoFilter ref="A7:Q19"/>
  <tableColumns count="17">
    <tableColumn id="1" name="שם נ&quot;ע" dataDxfId="314"/>
    <tableColumn id="2" name="מספר ני&quot;ע" dataDxfId="313"/>
    <tableColumn id="3" name="זירת מסחר" dataDxfId="312"/>
    <tableColumn id="4" name="דירוג" dataDxfId="311"/>
    <tableColumn id="5" name="שם מדרג" dataDxfId="310"/>
    <tableColumn id="6" name="תאריך רכישה" dataDxfId="309"/>
    <tableColumn id="7" name="מח&quot;מ"/>
    <tableColumn id="8" name="סוג מטבע" dataDxfId="308"/>
    <tableColumn id="9" name="שיעור ריבית"/>
    <tableColumn id="10" name="תשואה לפידיון"/>
    <tableColumn id="11" name="ערך נקוב" dataDxfId="307"/>
    <tableColumn id="12" name="שער"/>
    <tableColumn id="13" name="פידיון/ריבית לקבל"/>
    <tableColumn id="14" name="שווי שוק" dataDxfId="306"/>
    <tableColumn id="15" name="שעור מערך נקוב מונפק"/>
    <tableColumn id="16" name="שיעור מנכסי אפיק ההשקעה" dataDxfId="305"/>
    <tableColumn id="17" name="שעור מנכסי השקעה" dataDxfId="30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T17" totalsRowShown="0" headerRowDxfId="286" dataDxfId="287">
  <autoFilter ref="A7:T17"/>
  <tableColumns count="20">
    <tableColumn id="1" name="שם נ&quot;ע" dataDxfId="301"/>
    <tableColumn id="2" name="מספר ני&quot;ע" dataDxfId="300"/>
    <tableColumn id="3" name="זירת מסחר" dataDxfId="299"/>
    <tableColumn id="4" name="ספק מידע" dataDxfId="298"/>
    <tableColumn id="5" name="מספר מנפיק" dataDxfId="297"/>
    <tableColumn id="6" name="ענף מסחר" dataDxfId="296"/>
    <tableColumn id="7" name="דירוג" dataDxfId="295"/>
    <tableColumn id="8" name="שם מדרג" dataDxfId="294"/>
    <tableColumn id="9" name="תאריך רכישה" dataDxfId="293"/>
    <tableColumn id="10" name="מח&quot;מ"/>
    <tableColumn id="11" name="סוג מטבע" dataDxfId="292"/>
    <tableColumn id="12" name="שיעור ריבית"/>
    <tableColumn id="13" name="תשואה לפידיון"/>
    <tableColumn id="14" name="ערך נקוב" dataDxfId="291"/>
    <tableColumn id="15" name="שער"/>
    <tableColumn id="16" name="פידיון/ריבית לקבל"/>
    <tableColumn id="17" name="שווי שוק" dataDxfId="290"/>
    <tableColumn id="18" name="שעור מערך נקוב מונפק"/>
    <tableColumn id="19" name="שיעור מנכסי אפיק ההשקעה" dataDxfId="289"/>
    <tableColumn id="20" name="שעור מנכסי השקעה" dataDxfId="288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218" totalsRowShown="0" headerRowDxfId="267" dataDxfId="268">
  <autoFilter ref="A7:T218"/>
  <tableColumns count="20">
    <tableColumn id="1" name="שם נ&quot;ע" dataDxfId="285"/>
    <tableColumn id="2" name="מספר ני&quot;ע" dataDxfId="284"/>
    <tableColumn id="3" name="זירת מסחר" dataDxfId="283"/>
    <tableColumn id="4" name="ספק מידע" dataDxfId="282"/>
    <tableColumn id="5" name="מספר מנפיק" dataDxfId="281"/>
    <tableColumn id="6" name="ענף מסחר" dataDxfId="280"/>
    <tableColumn id="7" name="דירוג" dataDxfId="279"/>
    <tableColumn id="8" name="שם מדרג" dataDxfId="278"/>
    <tableColumn id="9" name="תאריך רכישה" dataDxfId="277" dataCellStyle="Percent"/>
    <tableColumn id="10" name="מח&quot;מ"/>
    <tableColumn id="11" name="סוג מטבע" dataDxfId="276"/>
    <tableColumn id="12" name="שיעור ריבית" dataDxfId="275"/>
    <tableColumn id="13" name="תשואה לפידיון"/>
    <tableColumn id="14" name="ערך נקוב" dataDxfId="274"/>
    <tableColumn id="15" name="שער" dataDxfId="273"/>
    <tableColumn id="16" name="פידיון/ריבית לקבל" dataDxfId="272"/>
    <tableColumn id="17" name="שווי שוק" dataDxfId="271"/>
    <tableColumn id="18" name="שעור מערך נקוב מונפק"/>
    <tableColumn id="19" name="שיעור מנכסי אפיק ההשקעה" dataDxfId="270"/>
    <tableColumn id="20" name="שעור מנכסי השקעה" dataDxfId="269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N121" totalsRowShown="0" headerRowDxfId="252" dataDxfId="253">
  <autoFilter ref="A7:N121"/>
  <tableColumns count="14">
    <tableColumn id="1" name="שם נ&quot;ע" dataDxfId="266"/>
    <tableColumn id="2" name="מספר ני&quot;ע" dataDxfId="265"/>
    <tableColumn id="3" name="זירת מסחר" dataDxfId="264"/>
    <tableColumn id="4" name="ספק מידע" dataDxfId="263"/>
    <tableColumn id="5" name="מספר מנפיק" dataDxfId="262"/>
    <tableColumn id="6" name="ענף מסחר" dataDxfId="261"/>
    <tableColumn id="7" name="סוג מטבע" dataDxfId="260"/>
    <tableColumn id="8" name="ערך נקוב" dataDxfId="259"/>
    <tableColumn id="9" name="שער" dataDxfId="258"/>
    <tableColumn id="10" name="פידיון/ריבית לקבל" dataDxfId="257"/>
    <tableColumn id="11" name="שווי שוק" dataDxfId="256"/>
    <tableColumn id="12" name="שעור מערך נקוב מונפק"/>
    <tableColumn id="13" name="שיעור מנכסי אפיק ההשקעה" dataDxfId="255"/>
    <tableColumn id="14" name="שעור מנכסי השקעה" dataDxfId="254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103" totalsRowShown="0" headerRowDxfId="238" dataDxfId="239">
  <autoFilter ref="A7:M103"/>
  <tableColumns count="13">
    <tableColumn id="1" name="שם נ&quot;ע" dataDxfId="251"/>
    <tableColumn id="2" name="מספר ני&quot;ע" dataDxfId="250"/>
    <tableColumn id="3" name="זירת מסחר" dataDxfId="249"/>
    <tableColumn id="4" name="מספר מנפיק" dataDxfId="248"/>
    <tableColumn id="5" name="ענף מסחר" dataDxfId="247"/>
    <tableColumn id="6" name="סוג מטבע" dataDxfId="246"/>
    <tableColumn id="7" name="ערך נקוב" dataDxfId="245"/>
    <tableColumn id="8" name="שער" dataDxfId="244"/>
    <tableColumn id="9" name="פידיון/ריבית לקבל" dataDxfId="243"/>
    <tableColumn id="10" name="שווי שוק" dataDxfId="242"/>
    <tableColumn id="11" name="שעור מערך נקוב מונפק"/>
    <tableColumn id="12" name="שיעור מנכסי אפיק ההשקעה" dataDxfId="241"/>
    <tableColumn id="13" name="שעור מנכסי השקעה" dataDxfId="240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40" totalsRowShown="0" headerRowDxfId="223" dataDxfId="224">
  <autoFilter ref="A7:N40"/>
  <tableColumns count="14">
    <tableColumn id="1" name="שם נ&quot;ע" dataDxfId="237"/>
    <tableColumn id="2" name="מספר ני&quot;ע" dataDxfId="236"/>
    <tableColumn id="3" name="זירת מסחר" dataDxfId="235"/>
    <tableColumn id="4" name="מספר מנפיק" dataDxfId="234"/>
    <tableColumn id="5" name="ענף מסחר" dataDxfId="233"/>
    <tableColumn id="6" name="דירוג" dataDxfId="232"/>
    <tableColumn id="7" name="שם מדרג" dataDxfId="231"/>
    <tableColumn id="8" name="סוג מטבע" dataDxfId="230"/>
    <tableColumn id="9" name="ערך נקוב" dataDxfId="229"/>
    <tableColumn id="10" name="שער" dataDxfId="228"/>
    <tableColumn id="11" name="שווי שוק" dataDxfId="227"/>
    <tableColumn id="12" name="שעור מערך נקוב מונפק"/>
    <tableColumn id="13" name="שיעור מנכסי אפיק ההשקעה" dataDxfId="226"/>
    <tableColumn id="14" name="שעור מנכסי השקעה" dataDxfId="22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rightToLeft="1" workbookViewId="0">
      <selection activeCell="E44" sqref="E44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1" spans="1:6" ht="15.75">
      <c r="A1" s="36" t="s">
        <v>0</v>
      </c>
      <c r="B1" s="36"/>
      <c r="C1" s="36"/>
      <c r="D1" s="36"/>
      <c r="E1" s="36"/>
      <c r="F1" s="35" t="s">
        <v>1340</v>
      </c>
    </row>
    <row r="2" spans="1:6" ht="15.75">
      <c r="A2" s="36" t="s">
        <v>1332</v>
      </c>
      <c r="B2" s="36"/>
      <c r="C2" s="36"/>
      <c r="D2" s="36"/>
      <c r="E2" s="36"/>
      <c r="F2" s="35"/>
    </row>
    <row r="3" spans="1:6" ht="15.75">
      <c r="A3" s="36" t="s">
        <v>1333</v>
      </c>
      <c r="B3" s="36"/>
      <c r="C3" s="36"/>
      <c r="D3" s="36"/>
      <c r="E3" s="36"/>
      <c r="F3" s="35"/>
    </row>
    <row r="4" spans="1:6" ht="15.75">
      <c r="A4" s="36" t="s">
        <v>1</v>
      </c>
      <c r="B4" s="36"/>
      <c r="C4" s="36"/>
      <c r="D4" s="36"/>
      <c r="E4" s="36"/>
      <c r="F4" s="35"/>
    </row>
    <row r="5" spans="1:6" ht="15.75">
      <c r="A5" s="37" t="s">
        <v>2</v>
      </c>
      <c r="B5" s="37"/>
      <c r="C5" s="37"/>
      <c r="D5" s="37"/>
      <c r="E5" s="37"/>
      <c r="F5" s="35"/>
    </row>
    <row r="6" spans="1:6">
      <c r="A6" s="1" t="s">
        <v>3</v>
      </c>
      <c r="B6" s="1" t="s">
        <v>4</v>
      </c>
      <c r="C6" s="1" t="s">
        <v>5</v>
      </c>
      <c r="D6" s="35" t="s">
        <v>1339</v>
      </c>
      <c r="F6" s="35"/>
    </row>
    <row r="7" spans="1:6">
      <c r="A7" s="3" t="s">
        <v>6</v>
      </c>
      <c r="B7" s="3"/>
      <c r="C7" s="3"/>
      <c r="D7" s="35"/>
      <c r="F7" s="35"/>
    </row>
    <row r="8" spans="1:6">
      <c r="A8" s="4" t="s">
        <v>7</v>
      </c>
      <c r="B8" s="5">
        <v>10639.97075</v>
      </c>
      <c r="C8" s="6">
        <v>7.2367899402826404E-3</v>
      </c>
      <c r="D8" s="35"/>
      <c r="F8" s="35"/>
    </row>
    <row r="9" spans="1:6">
      <c r="A9" s="4" t="s">
        <v>8</v>
      </c>
      <c r="B9" s="5">
        <v>915878.45106867398</v>
      </c>
      <c r="C9" s="6">
        <v>0.62293591936946102</v>
      </c>
      <c r="D9" s="35"/>
      <c r="F9" s="35"/>
    </row>
    <row r="10" spans="1:6">
      <c r="A10" s="4" t="s">
        <v>9</v>
      </c>
      <c r="B10" s="5">
        <v>2923.8295600000001</v>
      </c>
      <c r="C10" s="6">
        <v>1.9886464769566202E-3</v>
      </c>
      <c r="D10" s="35"/>
      <c r="F10" s="35"/>
    </row>
    <row r="11" spans="1:6">
      <c r="A11" s="4" t="s">
        <v>10</v>
      </c>
      <c r="B11" s="5">
        <v>0</v>
      </c>
      <c r="C11" s="6">
        <v>0</v>
      </c>
      <c r="D11" s="35"/>
      <c r="F11" s="35"/>
    </row>
    <row r="12" spans="1:6">
      <c r="A12" s="4" t="s">
        <v>11</v>
      </c>
      <c r="B12" s="5">
        <v>218997.59351999999</v>
      </c>
      <c r="C12" s="6">
        <v>0.14895149798523999</v>
      </c>
      <c r="D12" s="35"/>
      <c r="F12" s="35"/>
    </row>
    <row r="13" spans="1:6">
      <c r="A13" s="4" t="s">
        <v>12</v>
      </c>
      <c r="B13" s="5">
        <v>229358.80231</v>
      </c>
      <c r="C13" s="6">
        <v>0.155998687615968</v>
      </c>
      <c r="D13" s="35"/>
      <c r="F13" s="35"/>
    </row>
    <row r="14" spans="1:6">
      <c r="A14" s="4" t="s">
        <v>13</v>
      </c>
      <c r="B14" s="5">
        <v>403404.54811867402</v>
      </c>
      <c r="C14" s="6">
        <v>0.27437612793150601</v>
      </c>
      <c r="D14" s="35"/>
      <c r="F14" s="35"/>
    </row>
    <row r="15" spans="1:6">
      <c r="A15" s="4" t="s">
        <v>14</v>
      </c>
      <c r="B15" s="5">
        <v>61641.635280000002</v>
      </c>
      <c r="C15" s="6">
        <v>4.1925638385507301E-2</v>
      </c>
      <c r="D15" s="35"/>
      <c r="F15" s="35"/>
    </row>
    <row r="16" spans="1:6">
      <c r="A16" s="4" t="s">
        <v>15</v>
      </c>
      <c r="B16" s="5">
        <v>62.836500000000001</v>
      </c>
      <c r="C16" s="6">
        <v>4.2738327178443602E-5</v>
      </c>
      <c r="D16" s="35"/>
      <c r="F16" s="35"/>
    </row>
    <row r="17" spans="1:6">
      <c r="A17" s="4" t="s">
        <v>16</v>
      </c>
      <c r="B17" s="5">
        <v>0</v>
      </c>
      <c r="C17" s="6">
        <v>0</v>
      </c>
      <c r="D17" s="35"/>
      <c r="F17" s="35"/>
    </row>
    <row r="18" spans="1:6">
      <c r="A18" s="4" t="s">
        <v>17</v>
      </c>
      <c r="B18" s="5">
        <v>-510.79422</v>
      </c>
      <c r="C18" s="6">
        <v>-3.4741735289549699E-4</v>
      </c>
      <c r="D18" s="35"/>
      <c r="F18" s="35"/>
    </row>
    <row r="19" spans="1:6">
      <c r="A19" s="4" t="s">
        <v>18</v>
      </c>
      <c r="B19" s="5">
        <v>0</v>
      </c>
      <c r="C19" s="6">
        <v>0</v>
      </c>
      <c r="D19" s="35"/>
      <c r="F19" s="35"/>
    </row>
    <row r="20" spans="1:6">
      <c r="A20" s="4" t="s">
        <v>19</v>
      </c>
      <c r="B20" s="5">
        <v>483845.87728000002</v>
      </c>
      <c r="C20" s="6">
        <v>0.329088402554784</v>
      </c>
      <c r="D20" s="35"/>
      <c r="F20" s="35"/>
    </row>
    <row r="21" spans="1:6">
      <c r="A21" s="4" t="s">
        <v>9</v>
      </c>
      <c r="B21" s="5">
        <v>425673.10048999998</v>
      </c>
      <c r="C21" s="6">
        <v>0.28952211278165002</v>
      </c>
      <c r="D21" s="35"/>
      <c r="F21" s="35"/>
    </row>
    <row r="22" spans="1:6">
      <c r="A22" s="4" t="s">
        <v>20</v>
      </c>
      <c r="B22" s="5">
        <v>0</v>
      </c>
      <c r="C22" s="6">
        <v>0</v>
      </c>
      <c r="D22" s="35"/>
      <c r="F22" s="35"/>
    </row>
    <row r="23" spans="1:6">
      <c r="A23" s="4" t="s">
        <v>21</v>
      </c>
      <c r="B23" s="5">
        <v>6703.0050799999999</v>
      </c>
      <c r="C23" s="6">
        <v>4.5590576207746999E-3</v>
      </c>
      <c r="D23" s="35"/>
      <c r="F23" s="35"/>
    </row>
    <row r="24" spans="1:6">
      <c r="A24" s="4" t="s">
        <v>22</v>
      </c>
      <c r="B24" s="5">
        <v>8994.1403499999997</v>
      </c>
      <c r="C24" s="6">
        <v>6.1173762537242099E-3</v>
      </c>
      <c r="D24" s="35"/>
      <c r="F24" s="35"/>
    </row>
    <row r="25" spans="1:6">
      <c r="A25" s="4" t="s">
        <v>23</v>
      </c>
      <c r="B25" s="5">
        <v>46838.162989999997</v>
      </c>
      <c r="C25" s="6">
        <v>3.1857037459182003E-2</v>
      </c>
      <c r="D25" s="35"/>
      <c r="F25" s="35"/>
    </row>
    <row r="26" spans="1:6">
      <c r="A26" s="4" t="s">
        <v>24</v>
      </c>
      <c r="B26" s="5">
        <v>1.7219999999999999E-2</v>
      </c>
      <c r="C26" s="6">
        <v>1.1712205390383E-8</v>
      </c>
      <c r="D26" s="35"/>
      <c r="F26" s="35"/>
    </row>
    <row r="27" spans="1:6">
      <c r="A27" s="4" t="s">
        <v>25</v>
      </c>
      <c r="B27" s="5">
        <v>0</v>
      </c>
      <c r="C27" s="6">
        <v>0</v>
      </c>
      <c r="D27" s="35"/>
      <c r="F27" s="35"/>
    </row>
    <row r="28" spans="1:6">
      <c r="A28" s="4" t="s">
        <v>26</v>
      </c>
      <c r="B28" s="5">
        <v>-5596.7497199999998</v>
      </c>
      <c r="C28" s="6">
        <v>-3.8066365992571599E-3</v>
      </c>
      <c r="D28" s="35"/>
      <c r="F28" s="35"/>
    </row>
    <row r="29" spans="1:6">
      <c r="A29" s="4" t="s">
        <v>27</v>
      </c>
      <c r="B29" s="5">
        <v>1234.2008699999999</v>
      </c>
      <c r="C29" s="6">
        <v>8.3944332650576897E-4</v>
      </c>
      <c r="D29" s="35"/>
      <c r="F29" s="35"/>
    </row>
    <row r="30" spans="1:6">
      <c r="A30" s="4" t="s">
        <v>28</v>
      </c>
      <c r="B30" s="5">
        <v>48135.245970000004</v>
      </c>
      <c r="C30" s="6">
        <v>3.2739250134567001E-2</v>
      </c>
      <c r="D30" s="35"/>
      <c r="F30" s="35"/>
    </row>
    <row r="31" spans="1:6">
      <c r="A31" s="4" t="s">
        <v>29</v>
      </c>
      <c r="B31" s="5">
        <v>2557.3481999999999</v>
      </c>
      <c r="C31" s="6">
        <v>1.73938370343358E-3</v>
      </c>
      <c r="D31" s="35"/>
      <c r="F31" s="35"/>
    </row>
    <row r="32" spans="1:6">
      <c r="A32" s="4" t="s">
        <v>30</v>
      </c>
      <c r="B32" s="5">
        <v>0</v>
      </c>
      <c r="C32" s="6">
        <v>0</v>
      </c>
      <c r="D32" s="35"/>
      <c r="F32" s="35"/>
    </row>
    <row r="33" spans="1:6">
      <c r="A33" s="4" t="s">
        <v>31</v>
      </c>
      <c r="B33" s="5">
        <v>0</v>
      </c>
      <c r="C33" s="6">
        <v>0</v>
      </c>
      <c r="D33" s="35"/>
      <c r="F33" s="35"/>
    </row>
    <row r="34" spans="1:6">
      <c r="A34" s="4" t="s">
        <v>32</v>
      </c>
      <c r="B34" s="5">
        <v>9204.20838</v>
      </c>
      <c r="C34" s="6">
        <v>6.26025429747062E-3</v>
      </c>
      <c r="D34" s="35"/>
      <c r="F34" s="35"/>
    </row>
    <row r="35" spans="1:6">
      <c r="A35" s="3" t="s">
        <v>33</v>
      </c>
      <c r="B35" s="3"/>
      <c r="C35" s="3"/>
      <c r="D35" s="35"/>
      <c r="F35" s="35"/>
    </row>
    <row r="36" spans="1:6">
      <c r="A36" s="4" t="s">
        <v>34</v>
      </c>
      <c r="B36" s="5">
        <v>0</v>
      </c>
      <c r="C36" s="6">
        <v>0</v>
      </c>
      <c r="D36" s="35"/>
      <c r="F36" s="35"/>
    </row>
    <row r="37" spans="1:6">
      <c r="A37" s="4" t="s">
        <v>35</v>
      </c>
      <c r="B37" s="5">
        <v>0</v>
      </c>
      <c r="C37" s="6">
        <v>0</v>
      </c>
      <c r="D37" s="35"/>
      <c r="F37" s="35"/>
    </row>
    <row r="38" spans="1:6">
      <c r="A38" s="4" t="s">
        <v>36</v>
      </c>
      <c r="B38" s="5">
        <v>0</v>
      </c>
      <c r="C38" s="6">
        <v>0</v>
      </c>
      <c r="D38" s="35"/>
      <c r="F38" s="35"/>
    </row>
    <row r="39" spans="1:6">
      <c r="A39" s="1" t="s">
        <v>37</v>
      </c>
      <c r="B39" s="7">
        <v>1470261.1016486799</v>
      </c>
      <c r="C39" s="8">
        <v>1</v>
      </c>
      <c r="D39" s="35"/>
      <c r="F39" s="35"/>
    </row>
    <row r="40" spans="1:6">
      <c r="A40" s="4" t="s">
        <v>38</v>
      </c>
      <c r="B40" s="5">
        <f>'יתרת התחייבות להשקעה'!B8</f>
        <v>28377.55</v>
      </c>
      <c r="C40" s="6">
        <v>1.9300000000000001E-2</v>
      </c>
      <c r="D40" s="35"/>
      <c r="F40" s="35"/>
    </row>
    <row r="41" spans="1:6">
      <c r="A41" s="35" t="s">
        <v>1339</v>
      </c>
      <c r="B41" s="35"/>
      <c r="C41" s="35"/>
      <c r="F41" s="35"/>
    </row>
    <row r="42" spans="1:6">
      <c r="A42" s="38"/>
      <c r="B42" s="3" t="s">
        <v>39</v>
      </c>
      <c r="C42" s="3" t="s">
        <v>40</v>
      </c>
      <c r="D42" s="35" t="s">
        <v>1339</v>
      </c>
      <c r="F42" s="35"/>
    </row>
    <row r="43" spans="1:6">
      <c r="A43" s="38"/>
      <c r="B43" s="4" t="s">
        <v>41</v>
      </c>
      <c r="C43" s="9">
        <v>3.65</v>
      </c>
      <c r="D43" s="35"/>
      <c r="F43" s="35"/>
    </row>
    <row r="44" spans="1:6">
      <c r="A44" s="38"/>
      <c r="B44" s="4" t="s">
        <v>42</v>
      </c>
      <c r="C44" s="9">
        <v>3.2965</v>
      </c>
      <c r="D44" s="35"/>
      <c r="F44" s="35"/>
    </row>
    <row r="45" spans="1:6">
      <c r="A45" s="38"/>
      <c r="B45" s="4" t="s">
        <v>43</v>
      </c>
      <c r="C45" s="9">
        <v>4.8075000000000001</v>
      </c>
      <c r="D45" s="35"/>
      <c r="F45" s="35"/>
    </row>
    <row r="46" spans="1:6">
      <c r="A46" s="38"/>
      <c r="B46" s="4" t="s">
        <v>44</v>
      </c>
      <c r="C46" s="9">
        <v>3.6772999999999998</v>
      </c>
      <c r="D46" s="35"/>
      <c r="F46" s="35"/>
    </row>
    <row r="47" spans="1:6">
      <c r="A47" s="38"/>
      <c r="B47" s="4" t="s">
        <v>45</v>
      </c>
      <c r="C47" s="9">
        <v>2.7610000000000001</v>
      </c>
      <c r="D47" s="35"/>
      <c r="F47" s="35"/>
    </row>
    <row r="48" spans="1:6">
      <c r="A48" s="38"/>
      <c r="B48" s="4" t="s">
        <v>46</v>
      </c>
      <c r="C48" s="9">
        <v>4.2550999999999997</v>
      </c>
      <c r="D48" s="35"/>
      <c r="F48" s="35"/>
    </row>
    <row r="49" spans="1:6">
      <c r="A49" s="38"/>
      <c r="B49" s="4" t="s">
        <v>47</v>
      </c>
      <c r="C49" s="9">
        <v>0.4088</v>
      </c>
      <c r="D49" s="35"/>
      <c r="F49" s="35"/>
    </row>
    <row r="50" spans="1:6">
      <c r="A50" s="38"/>
      <c r="B50" s="4" t="s">
        <v>48</v>
      </c>
      <c r="C50" s="9">
        <v>5.1406000000000001</v>
      </c>
      <c r="D50" s="35"/>
      <c r="F50" s="35"/>
    </row>
    <row r="51" spans="1:6">
      <c r="A51" s="38"/>
      <c r="B51" s="4" t="s">
        <v>49</v>
      </c>
      <c r="C51" s="9">
        <v>0.57089999999999996</v>
      </c>
      <c r="D51" s="35"/>
      <c r="F51" s="35"/>
    </row>
    <row r="52" spans="1:6">
      <c r="A52" s="38"/>
      <c r="B52" s="4" t="s">
        <v>50</v>
      </c>
      <c r="C52" s="9">
        <v>0.2661</v>
      </c>
      <c r="D52" s="35"/>
      <c r="F52" s="35"/>
    </row>
    <row r="53" spans="1:6">
      <c r="A53" s="38"/>
      <c r="B53" s="4" t="s">
        <v>51</v>
      </c>
      <c r="C53" s="9">
        <v>2.6989000000000001</v>
      </c>
      <c r="D53" s="35"/>
      <c r="F53" s="35"/>
    </row>
    <row r="54" spans="1:6">
      <c r="A54" s="38"/>
      <c r="B54" s="4" t="s">
        <v>52</v>
      </c>
      <c r="C54" s="9">
        <v>0.16950000000000001</v>
      </c>
      <c r="D54" s="35"/>
      <c r="F54" s="35"/>
    </row>
    <row r="55" spans="1:6">
      <c r="A55" s="38"/>
      <c r="B55" s="4" t="s">
        <v>53</v>
      </c>
      <c r="C55" s="9">
        <v>9.1948000000000008</v>
      </c>
      <c r="D55" s="35"/>
      <c r="F55" s="35"/>
    </row>
    <row r="56" spans="1:6">
      <c r="A56" s="38"/>
      <c r="B56" s="4" t="s">
        <v>54</v>
      </c>
      <c r="C56" s="9">
        <v>0.4486</v>
      </c>
      <c r="D56" s="35"/>
      <c r="F56" s="35"/>
    </row>
    <row r="57" spans="1:6">
      <c r="A57" s="38"/>
      <c r="B57" s="4" t="s">
        <v>55</v>
      </c>
      <c r="C57" s="9">
        <v>0.57630000000000003</v>
      </c>
      <c r="D57" s="35"/>
      <c r="F57" s="35"/>
    </row>
    <row r="58" spans="1:6">
      <c r="A58" s="38"/>
      <c r="B58" s="4" t="s">
        <v>56</v>
      </c>
      <c r="C58" s="9">
        <v>0.18529999999999999</v>
      </c>
      <c r="D58" s="35"/>
      <c r="F58" s="35"/>
    </row>
    <row r="59" spans="1:6">
      <c r="A59" s="38"/>
      <c r="B59" s="4" t="s">
        <v>57</v>
      </c>
      <c r="C59" s="9">
        <v>5.8346</v>
      </c>
      <c r="D59" s="35"/>
      <c r="F59" s="35"/>
    </row>
    <row r="60" spans="1:6">
      <c r="A60" s="38"/>
      <c r="B60" s="4" t="s">
        <v>58</v>
      </c>
      <c r="C60" s="9">
        <v>0.94679999999999997</v>
      </c>
      <c r="D60" s="35"/>
      <c r="F60" s="35"/>
    </row>
    <row r="61" spans="1:6">
      <c r="A61" s="38"/>
      <c r="B61" s="4" t="s">
        <v>59</v>
      </c>
      <c r="C61" s="9">
        <v>3.4270000000000002E-2</v>
      </c>
      <c r="D61" s="35"/>
      <c r="F61" s="35"/>
    </row>
    <row r="62" spans="1:6">
      <c r="A62" s="38"/>
      <c r="B62" s="4" t="s">
        <v>60</v>
      </c>
      <c r="C62" s="9">
        <v>5.3397E-2</v>
      </c>
      <c r="D62" s="35"/>
      <c r="F62" s="35"/>
    </row>
    <row r="63" spans="1:6">
      <c r="A63" s="38"/>
      <c r="B63" s="4" t="s">
        <v>61</v>
      </c>
      <c r="C63" s="9">
        <v>1.1039000000000001</v>
      </c>
      <c r="D63" s="35"/>
      <c r="F63" s="35"/>
    </row>
    <row r="64" spans="1:6">
      <c r="A64" s="38"/>
      <c r="B64" s="4" t="s">
        <v>62</v>
      </c>
      <c r="C64" s="9">
        <v>0.34955999999999998</v>
      </c>
      <c r="D64" s="35"/>
      <c r="F64" s="35"/>
    </row>
    <row r="65" spans="1:6">
      <c r="A65" s="38"/>
      <c r="B65" s="4" t="s">
        <v>63</v>
      </c>
      <c r="C65" s="9">
        <v>2.4725000000000001</v>
      </c>
      <c r="D65" s="35"/>
      <c r="F65" s="35"/>
    </row>
    <row r="66" spans="1:6">
      <c r="A66" s="38"/>
      <c r="B66" s="4" t="s">
        <v>64</v>
      </c>
      <c r="C66" s="9">
        <v>0.80249999999999999</v>
      </c>
      <c r="D66" s="35"/>
      <c r="F66" s="35"/>
    </row>
    <row r="67" spans="1:6">
      <c r="A67" s="38"/>
      <c r="B67" s="4" t="s">
        <v>65</v>
      </c>
      <c r="C67" s="9">
        <v>0.46610000000000001</v>
      </c>
      <c r="D67" s="35"/>
      <c r="F67" s="35"/>
    </row>
    <row r="68" spans="1:6">
      <c r="A68" s="38"/>
      <c r="B68" s="4" t="s">
        <v>66</v>
      </c>
      <c r="C68" s="9">
        <v>2.6823000000000001</v>
      </c>
      <c r="D68" s="35"/>
      <c r="F68" s="35"/>
    </row>
    <row r="69" spans="1:6">
      <c r="A69" s="38"/>
      <c r="B69" s="4" t="s">
        <v>67</v>
      </c>
      <c r="C69" s="9">
        <v>0.55200000000000005</v>
      </c>
      <c r="D69" s="35"/>
      <c r="F69" s="35"/>
    </row>
    <row r="70" spans="1:6">
      <c r="A70" s="38"/>
      <c r="B70" s="4" t="s">
        <v>68</v>
      </c>
      <c r="C70" s="9">
        <v>0.97919999999999996</v>
      </c>
      <c r="D70" s="35"/>
      <c r="F70" s="35"/>
    </row>
    <row r="71" spans="1:6">
      <c r="A71" s="38"/>
      <c r="B71" s="4" t="s">
        <v>69</v>
      </c>
      <c r="C71" s="9">
        <v>1.2939000000000001</v>
      </c>
      <c r="D71" s="35"/>
      <c r="F71" s="35"/>
    </row>
    <row r="72" spans="1:6">
      <c r="A72" s="38"/>
      <c r="B72" s="4" t="s">
        <v>70</v>
      </c>
      <c r="C72" s="9">
        <v>1.6388</v>
      </c>
      <c r="D72" s="35"/>
      <c r="F72" s="35"/>
    </row>
    <row r="73" spans="1:6">
      <c r="A73" s="35" t="s">
        <v>1339</v>
      </c>
      <c r="B73" s="35"/>
      <c r="C73" s="34"/>
      <c r="D73" s="34"/>
      <c r="F73" s="35"/>
    </row>
    <row r="74" spans="1:6">
      <c r="A74" s="38" t="s">
        <v>71</v>
      </c>
      <c r="B74" s="38"/>
      <c r="C74" s="38"/>
      <c r="D74" s="38"/>
      <c r="E74" s="38"/>
      <c r="F74" s="35"/>
    </row>
    <row r="75" spans="1:6">
      <c r="A75" s="35" t="s">
        <v>1340</v>
      </c>
      <c r="B75" s="35"/>
      <c r="C75" s="35"/>
      <c r="D75" s="35"/>
      <c r="E75" s="35"/>
      <c r="F75" s="35"/>
    </row>
  </sheetData>
  <mergeCells count="13">
    <mergeCell ref="A5:E5"/>
    <mergeCell ref="A74:E74"/>
    <mergeCell ref="A42:A72"/>
    <mergeCell ref="D6:D40"/>
    <mergeCell ref="A41:C41"/>
    <mergeCell ref="D42:D72"/>
    <mergeCell ref="A73:D73"/>
    <mergeCell ref="F1:F75"/>
    <mergeCell ref="A75:E75"/>
    <mergeCell ref="A1:E1"/>
    <mergeCell ref="A2:E2"/>
    <mergeCell ref="A3:E3"/>
    <mergeCell ref="A4:E4"/>
  </mergeCells>
  <pageMargins left="0.75" right="0.75" top="1" bottom="1" header="0.5" footer="0.5"/>
  <pageSetup paperSize="9" orientation="portrait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rightToLeft="1" workbookViewId="0">
      <selection sqref="A1:L1"/>
    </sheetView>
  </sheetViews>
  <sheetFormatPr defaultColWidth="9.140625" defaultRowHeight="12.75"/>
  <cols>
    <col min="1" max="1" width="37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5" t="s">
        <v>1340</v>
      </c>
    </row>
    <row r="2" spans="1:13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5"/>
    </row>
    <row r="3" spans="1:13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5"/>
    </row>
    <row r="4" spans="1:13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5"/>
    </row>
    <row r="5" spans="1:13" ht="15.75">
      <c r="A5" s="37" t="s">
        <v>110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5"/>
    </row>
    <row r="6" spans="1:13" ht="15.75">
      <c r="A6" s="37" t="s">
        <v>800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5"/>
    </row>
    <row r="7" spans="1:13">
      <c r="A7" s="1" t="s">
        <v>73</v>
      </c>
      <c r="B7" s="1" t="s">
        <v>74</v>
      </c>
      <c r="C7" s="1" t="s">
        <v>112</v>
      </c>
      <c r="D7" s="1" t="s">
        <v>141</v>
      </c>
      <c r="E7" s="1" t="s">
        <v>78</v>
      </c>
      <c r="F7" s="1" t="s">
        <v>115</v>
      </c>
      <c r="G7" s="1" t="s">
        <v>40</v>
      </c>
      <c r="H7" s="1" t="s">
        <v>81</v>
      </c>
      <c r="I7" s="1" t="s">
        <v>117</v>
      </c>
      <c r="J7" s="1" t="s">
        <v>118</v>
      </c>
      <c r="K7" s="1" t="s">
        <v>83</v>
      </c>
      <c r="L7" s="35" t="s">
        <v>1339</v>
      </c>
      <c r="M7" s="35"/>
    </row>
    <row r="8" spans="1:13" ht="13.5" thickBot="1">
      <c r="A8" s="2"/>
      <c r="B8" s="2"/>
      <c r="C8" s="2"/>
      <c r="D8" s="2"/>
      <c r="E8" s="2"/>
      <c r="F8" s="2" t="s">
        <v>121</v>
      </c>
      <c r="G8" s="2" t="s">
        <v>122</v>
      </c>
      <c r="H8" s="2" t="s">
        <v>85</v>
      </c>
      <c r="I8" s="2" t="s">
        <v>84</v>
      </c>
      <c r="J8" s="2" t="s">
        <v>84</v>
      </c>
      <c r="K8" s="2" t="s">
        <v>84</v>
      </c>
      <c r="L8" s="35"/>
      <c r="M8" s="35"/>
    </row>
    <row r="9" spans="1:13" ht="13.5" thickTop="1">
      <c r="A9" s="1" t="s">
        <v>801</v>
      </c>
      <c r="B9" s="10"/>
      <c r="C9" s="1"/>
      <c r="D9" s="1"/>
      <c r="E9" s="1"/>
      <c r="F9" s="7">
        <v>0</v>
      </c>
      <c r="H9" s="7">
        <v>0</v>
      </c>
      <c r="J9" s="8">
        <v>0</v>
      </c>
      <c r="K9" s="8">
        <v>0</v>
      </c>
      <c r="L9" s="35"/>
      <c r="M9" s="35"/>
    </row>
    <row r="10" spans="1:13">
      <c r="A10" s="1" t="s">
        <v>802</v>
      </c>
      <c r="B10" s="10"/>
      <c r="C10" s="1"/>
      <c r="D10" s="1"/>
      <c r="E10" s="1"/>
      <c r="F10" s="7">
        <v>0</v>
      </c>
      <c r="H10" s="7">
        <v>0</v>
      </c>
      <c r="J10" s="8">
        <v>0</v>
      </c>
      <c r="K10" s="8">
        <v>0</v>
      </c>
      <c r="L10" s="35"/>
      <c r="M10" s="35"/>
    </row>
    <row r="11" spans="1:13">
      <c r="A11" s="11" t="s">
        <v>803</v>
      </c>
      <c r="B11" s="12"/>
      <c r="C11" s="11"/>
      <c r="D11" s="11"/>
      <c r="E11" s="11"/>
      <c r="F11" s="13">
        <v>0</v>
      </c>
      <c r="H11" s="13">
        <v>0</v>
      </c>
      <c r="J11" s="14">
        <v>0</v>
      </c>
      <c r="K11" s="14">
        <v>0</v>
      </c>
      <c r="L11" s="35"/>
      <c r="M11" s="35"/>
    </row>
    <row r="12" spans="1:13">
      <c r="A12" s="11" t="s">
        <v>804</v>
      </c>
      <c r="B12" s="12"/>
      <c r="C12" s="11"/>
      <c r="D12" s="11"/>
      <c r="E12" s="11"/>
      <c r="F12" s="13">
        <v>0</v>
      </c>
      <c r="H12" s="13">
        <v>0</v>
      </c>
      <c r="J12" s="14">
        <v>0</v>
      </c>
      <c r="K12" s="14">
        <v>0</v>
      </c>
      <c r="L12" s="35"/>
      <c r="M12" s="35"/>
    </row>
    <row r="13" spans="1:13">
      <c r="A13" s="11" t="s">
        <v>805</v>
      </c>
      <c r="B13" s="12"/>
      <c r="C13" s="11"/>
      <c r="D13" s="11"/>
      <c r="E13" s="11"/>
      <c r="F13" s="13">
        <v>0</v>
      </c>
      <c r="H13" s="13">
        <v>0</v>
      </c>
      <c r="J13" s="14">
        <v>0</v>
      </c>
      <c r="K13" s="14">
        <v>0</v>
      </c>
      <c r="L13" s="35"/>
      <c r="M13" s="35"/>
    </row>
    <row r="14" spans="1:13">
      <c r="A14" s="11" t="s">
        <v>806</v>
      </c>
      <c r="B14" s="12"/>
      <c r="C14" s="11"/>
      <c r="D14" s="11"/>
      <c r="E14" s="11"/>
      <c r="F14" s="13">
        <v>0</v>
      </c>
      <c r="H14" s="13">
        <v>0</v>
      </c>
      <c r="J14" s="14">
        <v>0</v>
      </c>
      <c r="K14" s="14">
        <v>0</v>
      </c>
      <c r="L14" s="35"/>
      <c r="M14" s="35"/>
    </row>
    <row r="15" spans="1:13">
      <c r="A15" s="1" t="s">
        <v>807</v>
      </c>
      <c r="B15" s="10"/>
      <c r="C15" s="1"/>
      <c r="D15" s="1"/>
      <c r="E15" s="1"/>
      <c r="F15" s="7">
        <v>0</v>
      </c>
      <c r="H15" s="7">
        <v>0</v>
      </c>
      <c r="J15" s="8">
        <v>0</v>
      </c>
      <c r="K15" s="8">
        <v>0</v>
      </c>
      <c r="L15" s="35"/>
      <c r="M15" s="35"/>
    </row>
    <row r="16" spans="1:13">
      <c r="A16" s="11" t="s">
        <v>803</v>
      </c>
      <c r="B16" s="12"/>
      <c r="C16" s="11"/>
      <c r="D16" s="11"/>
      <c r="E16" s="11"/>
      <c r="F16" s="13">
        <v>0</v>
      </c>
      <c r="H16" s="13">
        <v>0</v>
      </c>
      <c r="J16" s="14">
        <v>0</v>
      </c>
      <c r="K16" s="14">
        <v>0</v>
      </c>
      <c r="L16" s="35"/>
      <c r="M16" s="35"/>
    </row>
    <row r="17" spans="1:13">
      <c r="A17" s="11" t="s">
        <v>808</v>
      </c>
      <c r="B17" s="12"/>
      <c r="C17" s="11"/>
      <c r="D17" s="11"/>
      <c r="E17" s="11"/>
      <c r="F17" s="13">
        <v>0</v>
      </c>
      <c r="H17" s="13">
        <v>0</v>
      </c>
      <c r="J17" s="14">
        <v>0</v>
      </c>
      <c r="K17" s="14">
        <v>0</v>
      </c>
      <c r="L17" s="35"/>
      <c r="M17" s="35"/>
    </row>
    <row r="18" spans="1:13">
      <c r="A18" s="11" t="s">
        <v>805</v>
      </c>
      <c r="B18" s="12"/>
      <c r="C18" s="11"/>
      <c r="D18" s="11"/>
      <c r="E18" s="11"/>
      <c r="F18" s="13">
        <v>0</v>
      </c>
      <c r="H18" s="13">
        <v>0</v>
      </c>
      <c r="J18" s="14">
        <v>0</v>
      </c>
      <c r="K18" s="14">
        <v>0</v>
      </c>
      <c r="L18" s="35"/>
      <c r="M18" s="35"/>
    </row>
    <row r="19" spans="1:13">
      <c r="A19" s="11" t="s">
        <v>809</v>
      </c>
      <c r="B19" s="12"/>
      <c r="C19" s="11"/>
      <c r="D19" s="11"/>
      <c r="E19" s="11"/>
      <c r="F19" s="13">
        <v>0</v>
      </c>
      <c r="H19" s="13">
        <v>0</v>
      </c>
      <c r="J19" s="14">
        <v>0</v>
      </c>
      <c r="K19" s="14">
        <v>0</v>
      </c>
      <c r="L19" s="35"/>
      <c r="M19" s="35"/>
    </row>
    <row r="20" spans="1:13">
      <c r="A20" s="11" t="s">
        <v>806</v>
      </c>
      <c r="B20" s="12"/>
      <c r="C20" s="11"/>
      <c r="D20" s="11"/>
      <c r="E20" s="11"/>
      <c r="F20" s="13">
        <v>0</v>
      </c>
      <c r="H20" s="13">
        <v>0</v>
      </c>
      <c r="J20" s="14">
        <v>0</v>
      </c>
      <c r="K20" s="14">
        <v>0</v>
      </c>
      <c r="L20" s="35"/>
      <c r="M20" s="35"/>
    </row>
    <row r="21" spans="1:13">
      <c r="A21" s="35" t="s">
        <v>1339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M21" s="35"/>
    </row>
    <row r="22" spans="1:13">
      <c r="A22" s="39" t="s">
        <v>109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5"/>
    </row>
    <row r="23" spans="1:13">
      <c r="A23" s="38" t="s">
        <v>71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5"/>
    </row>
    <row r="24" spans="1:13">
      <c r="A24" s="35" t="s">
        <v>1340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</row>
  </sheetData>
  <mergeCells count="12">
    <mergeCell ref="A22:L22"/>
    <mergeCell ref="A23:L23"/>
    <mergeCell ref="L7:L20"/>
    <mergeCell ref="A21:K21"/>
    <mergeCell ref="M1:M24"/>
    <mergeCell ref="A24:L24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rightToLeft="1" workbookViewId="0">
      <selection sqref="A1:K1"/>
    </sheetView>
  </sheetViews>
  <sheetFormatPr defaultColWidth="9.140625" defaultRowHeight="12.75"/>
  <cols>
    <col min="1" max="1" width="30.7109375" customWidth="1"/>
    <col min="2" max="2" width="18.7109375" customWidth="1"/>
    <col min="3" max="3" width="12.7109375" customWidth="1"/>
    <col min="4" max="4" width="11.7109375" customWidth="1"/>
    <col min="5" max="5" width="15.7109375" customWidth="1"/>
    <col min="6" max="6" width="11.7109375" customWidth="1"/>
    <col min="7" max="7" width="13.7109375" customWidth="1"/>
    <col min="8" max="8" width="11.7109375" customWidth="1"/>
    <col min="9" max="9" width="27.7109375" customWidth="1"/>
    <col min="10" max="10" width="20.7109375" customWidth="1"/>
  </cols>
  <sheetData>
    <row r="1" spans="1:12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5" t="s">
        <v>1340</v>
      </c>
    </row>
    <row r="2" spans="1:12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5"/>
    </row>
    <row r="3" spans="1:12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5"/>
    </row>
    <row r="4" spans="1:12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5"/>
    </row>
    <row r="5" spans="1:12" ht="15.75">
      <c r="A5" s="37" t="s">
        <v>110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5"/>
    </row>
    <row r="6" spans="1:12" ht="15.75">
      <c r="A6" s="37" t="s">
        <v>810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5"/>
    </row>
    <row r="7" spans="1:12">
      <c r="A7" s="1" t="s">
        <v>73</v>
      </c>
      <c r="B7" s="1" t="s">
        <v>74</v>
      </c>
      <c r="C7" s="1" t="s">
        <v>112</v>
      </c>
      <c r="D7" s="1" t="s">
        <v>141</v>
      </c>
      <c r="E7" s="1" t="s">
        <v>78</v>
      </c>
      <c r="F7" s="1" t="s">
        <v>115</v>
      </c>
      <c r="G7" s="1" t="s">
        <v>40</v>
      </c>
      <c r="H7" s="1" t="s">
        <v>81</v>
      </c>
      <c r="I7" s="1" t="s">
        <v>118</v>
      </c>
      <c r="J7" s="1" t="s">
        <v>83</v>
      </c>
      <c r="K7" s="35" t="s">
        <v>1339</v>
      </c>
      <c r="L7" s="35"/>
    </row>
    <row r="8" spans="1:12" ht="13.5" thickBot="1">
      <c r="A8" s="2"/>
      <c r="B8" s="2"/>
      <c r="C8" s="2"/>
      <c r="D8" s="2"/>
      <c r="E8" s="2"/>
      <c r="F8" s="2" t="s">
        <v>121</v>
      </c>
      <c r="G8" s="2" t="s">
        <v>122</v>
      </c>
      <c r="H8" s="2" t="s">
        <v>85</v>
      </c>
      <c r="I8" s="2" t="s">
        <v>84</v>
      </c>
      <c r="J8" s="2" t="s">
        <v>84</v>
      </c>
      <c r="K8" s="35"/>
      <c r="L8" s="35"/>
    </row>
    <row r="9" spans="1:12" ht="13.5" thickTop="1">
      <c r="A9" s="1" t="s">
        <v>811</v>
      </c>
      <c r="B9" s="10"/>
      <c r="C9" s="1"/>
      <c r="D9" s="1"/>
      <c r="E9" s="1"/>
      <c r="F9" s="7">
        <v>70</v>
      </c>
      <c r="H9" s="7">
        <v>-510.79</v>
      </c>
      <c r="I9" s="8">
        <v>1</v>
      </c>
      <c r="J9" s="8">
        <v>-2.9999999999999997E-4</v>
      </c>
      <c r="K9" s="35"/>
      <c r="L9" s="35"/>
    </row>
    <row r="10" spans="1:12">
      <c r="A10" s="1" t="s">
        <v>812</v>
      </c>
      <c r="B10" s="10"/>
      <c r="C10" s="1"/>
      <c r="D10" s="1"/>
      <c r="E10" s="1"/>
      <c r="F10" s="7">
        <v>0</v>
      </c>
      <c r="H10" s="7">
        <v>0</v>
      </c>
      <c r="I10" s="8">
        <v>0</v>
      </c>
      <c r="J10" s="8">
        <v>0</v>
      </c>
      <c r="K10" s="35"/>
      <c r="L10" s="35"/>
    </row>
    <row r="11" spans="1:12">
      <c r="A11" s="11" t="s">
        <v>813</v>
      </c>
      <c r="B11" s="12"/>
      <c r="C11" s="11"/>
      <c r="D11" s="11"/>
      <c r="E11" s="11"/>
      <c r="F11" s="13">
        <v>0</v>
      </c>
      <c r="H11" s="13">
        <v>0</v>
      </c>
      <c r="I11" s="14">
        <v>0</v>
      </c>
      <c r="J11" s="14">
        <v>0</v>
      </c>
      <c r="K11" s="35"/>
      <c r="L11" s="35"/>
    </row>
    <row r="12" spans="1:12">
      <c r="A12" s="1" t="s">
        <v>814</v>
      </c>
      <c r="B12" s="10"/>
      <c r="C12" s="1"/>
      <c r="D12" s="1"/>
      <c r="E12" s="1"/>
      <c r="F12" s="7">
        <v>70</v>
      </c>
      <c r="H12" s="7">
        <v>-510.79</v>
      </c>
      <c r="I12" s="8">
        <v>1</v>
      </c>
      <c r="J12" s="8">
        <v>-2.9999999999999997E-4</v>
      </c>
      <c r="K12" s="35"/>
      <c r="L12" s="35"/>
    </row>
    <row r="13" spans="1:12">
      <c r="A13" s="11" t="s">
        <v>815</v>
      </c>
      <c r="B13" s="12"/>
      <c r="C13" s="11"/>
      <c r="D13" s="11"/>
      <c r="E13" s="11"/>
      <c r="F13" s="13">
        <v>70</v>
      </c>
      <c r="H13" s="13">
        <v>-510.79</v>
      </c>
      <c r="I13" s="14">
        <v>1</v>
      </c>
      <c r="J13" s="14">
        <v>-2.9999999999999997E-4</v>
      </c>
      <c r="K13" s="35"/>
      <c r="L13" s="35"/>
    </row>
    <row r="14" spans="1:12">
      <c r="A14" s="4" t="s">
        <v>816</v>
      </c>
      <c r="B14" s="15" t="s">
        <v>817</v>
      </c>
      <c r="C14" s="4" t="s">
        <v>137</v>
      </c>
      <c r="D14" s="4" t="s">
        <v>818</v>
      </c>
      <c r="E14" s="4" t="s">
        <v>46</v>
      </c>
      <c r="F14" s="5">
        <v>12</v>
      </c>
      <c r="G14" s="5">
        <v>-60000</v>
      </c>
      <c r="H14" s="5">
        <v>-30.64</v>
      </c>
      <c r="I14" s="6">
        <v>0.06</v>
      </c>
      <c r="J14" s="6">
        <v>0</v>
      </c>
      <c r="K14" s="35"/>
      <c r="L14" s="35"/>
    </row>
    <row r="15" spans="1:12">
      <c r="A15" s="4" t="s">
        <v>819</v>
      </c>
      <c r="B15" s="15" t="s">
        <v>820</v>
      </c>
      <c r="C15" s="4" t="s">
        <v>137</v>
      </c>
      <c r="D15" s="4" t="s">
        <v>818</v>
      </c>
      <c r="E15" s="4" t="s">
        <v>41</v>
      </c>
      <c r="F15" s="5">
        <v>18</v>
      </c>
      <c r="G15" s="5">
        <v>-52500</v>
      </c>
      <c r="H15" s="5">
        <v>-34.49</v>
      </c>
      <c r="I15" s="6">
        <v>6.7500000000000004E-2</v>
      </c>
      <c r="J15" s="6">
        <v>0</v>
      </c>
      <c r="K15" s="35"/>
      <c r="L15" s="35"/>
    </row>
    <row r="16" spans="1:12">
      <c r="A16" s="4" t="s">
        <v>821</v>
      </c>
      <c r="B16" s="15" t="s">
        <v>822</v>
      </c>
      <c r="C16" s="4" t="s">
        <v>137</v>
      </c>
      <c r="D16" s="4" t="s">
        <v>818</v>
      </c>
      <c r="E16" s="4" t="s">
        <v>41</v>
      </c>
      <c r="F16" s="5">
        <v>40</v>
      </c>
      <c r="G16" s="5">
        <v>-305250</v>
      </c>
      <c r="H16" s="5">
        <v>-445.67</v>
      </c>
      <c r="I16" s="6">
        <v>0.87250000000000005</v>
      </c>
      <c r="J16" s="6">
        <v>-2.9999999999999997E-4</v>
      </c>
      <c r="K16" s="35"/>
      <c r="L16" s="35"/>
    </row>
    <row r="17" spans="1:12">
      <c r="A17" s="35" t="s">
        <v>1339</v>
      </c>
      <c r="B17" s="35"/>
      <c r="C17" s="35"/>
      <c r="D17" s="35"/>
      <c r="E17" s="35"/>
      <c r="F17" s="35"/>
      <c r="G17" s="35"/>
      <c r="H17" s="35"/>
      <c r="I17" s="35"/>
      <c r="J17" s="35"/>
      <c r="L17" s="35"/>
    </row>
    <row r="18" spans="1:12">
      <c r="A18" s="39" t="s">
        <v>109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5"/>
    </row>
    <row r="19" spans="1:12">
      <c r="A19" s="38" t="s">
        <v>71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5"/>
    </row>
    <row r="20" spans="1:12">
      <c r="A20" s="35" t="s">
        <v>1340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</sheetData>
  <mergeCells count="12">
    <mergeCell ref="A18:K18"/>
    <mergeCell ref="A19:K19"/>
    <mergeCell ref="K7:K16"/>
    <mergeCell ref="A17:J17"/>
    <mergeCell ref="L1:L20"/>
    <mergeCell ref="A20:K20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rightToLeft="1" workbookViewId="0">
      <selection sqref="A1:Q1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8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5" t="s">
        <v>1340</v>
      </c>
    </row>
    <row r="2" spans="1:18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5"/>
    </row>
    <row r="3" spans="1:18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5"/>
    </row>
    <row r="4" spans="1:18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5"/>
    </row>
    <row r="5" spans="1:18" ht="15.75">
      <c r="A5" s="37" t="s">
        <v>110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5"/>
    </row>
    <row r="6" spans="1:18" ht="15.75">
      <c r="A6" s="37" t="s">
        <v>823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5"/>
    </row>
    <row r="7" spans="1:18">
      <c r="A7" s="1" t="s">
        <v>73</v>
      </c>
      <c r="B7" s="1" t="s">
        <v>74</v>
      </c>
      <c r="C7" s="1" t="s">
        <v>824</v>
      </c>
      <c r="D7" s="1" t="s">
        <v>76</v>
      </c>
      <c r="E7" s="1" t="s">
        <v>77</v>
      </c>
      <c r="F7" s="1" t="s">
        <v>113</v>
      </c>
      <c r="G7" s="1" t="s">
        <v>114</v>
      </c>
      <c r="H7" s="1" t="s">
        <v>78</v>
      </c>
      <c r="I7" s="1" t="s">
        <v>79</v>
      </c>
      <c r="J7" s="1" t="s">
        <v>80</v>
      </c>
      <c r="K7" s="1" t="s">
        <v>115</v>
      </c>
      <c r="L7" s="1" t="s">
        <v>40</v>
      </c>
      <c r="M7" s="1" t="s">
        <v>81</v>
      </c>
      <c r="N7" s="1" t="s">
        <v>117</v>
      </c>
      <c r="O7" s="1" t="s">
        <v>118</v>
      </c>
      <c r="P7" s="1" t="s">
        <v>83</v>
      </c>
      <c r="Q7" s="35" t="s">
        <v>1339</v>
      </c>
      <c r="R7" s="35"/>
    </row>
    <row r="8" spans="1:18" ht="13.5" thickBot="1">
      <c r="A8" s="2"/>
      <c r="B8" s="2"/>
      <c r="C8" s="2"/>
      <c r="D8" s="2"/>
      <c r="E8" s="2"/>
      <c r="F8" s="2" t="s">
        <v>119</v>
      </c>
      <c r="G8" s="2" t="s">
        <v>120</v>
      </c>
      <c r="H8" s="2"/>
      <c r="I8" s="2" t="s">
        <v>84</v>
      </c>
      <c r="J8" s="2" t="s">
        <v>84</v>
      </c>
      <c r="K8" s="2" t="s">
        <v>121</v>
      </c>
      <c r="L8" s="2" t="s">
        <v>122</v>
      </c>
      <c r="M8" s="2" t="s">
        <v>85</v>
      </c>
      <c r="N8" s="2" t="s">
        <v>84</v>
      </c>
      <c r="O8" s="2" t="s">
        <v>84</v>
      </c>
      <c r="P8" s="2" t="s">
        <v>84</v>
      </c>
      <c r="Q8" s="35"/>
      <c r="R8" s="35"/>
    </row>
    <row r="9" spans="1:18" ht="13.5" thickTop="1">
      <c r="A9" s="1" t="s">
        <v>825</v>
      </c>
      <c r="B9" s="10"/>
      <c r="C9" s="1"/>
      <c r="D9" s="1"/>
      <c r="E9" s="1"/>
      <c r="F9" s="1"/>
      <c r="H9" s="1"/>
      <c r="K9" s="7">
        <v>0</v>
      </c>
      <c r="M9" s="7">
        <v>0</v>
      </c>
      <c r="O9" s="8">
        <v>0</v>
      </c>
      <c r="P9" s="8">
        <v>0</v>
      </c>
      <c r="Q9" s="35"/>
      <c r="R9" s="35"/>
    </row>
    <row r="10" spans="1:18">
      <c r="A10" s="1" t="s">
        <v>826</v>
      </c>
      <c r="B10" s="10"/>
      <c r="C10" s="1"/>
      <c r="D10" s="1"/>
      <c r="E10" s="1"/>
      <c r="F10" s="1"/>
      <c r="H10" s="1"/>
      <c r="K10" s="7">
        <v>0</v>
      </c>
      <c r="M10" s="7">
        <v>0</v>
      </c>
      <c r="O10" s="8">
        <v>0</v>
      </c>
      <c r="P10" s="8">
        <v>0</v>
      </c>
      <c r="Q10" s="35"/>
      <c r="R10" s="35"/>
    </row>
    <row r="11" spans="1:18">
      <c r="A11" s="11" t="s">
        <v>827</v>
      </c>
      <c r="B11" s="12"/>
      <c r="C11" s="11"/>
      <c r="D11" s="11"/>
      <c r="E11" s="11"/>
      <c r="F11" s="11"/>
      <c r="H11" s="11"/>
      <c r="K11" s="13">
        <v>0</v>
      </c>
      <c r="M11" s="13">
        <v>0</v>
      </c>
      <c r="O11" s="14">
        <v>0</v>
      </c>
      <c r="P11" s="14">
        <v>0</v>
      </c>
      <c r="Q11" s="35"/>
      <c r="R11" s="35"/>
    </row>
    <row r="12" spans="1:18">
      <c r="A12" s="11" t="s">
        <v>828</v>
      </c>
      <c r="B12" s="12"/>
      <c r="C12" s="11"/>
      <c r="D12" s="11"/>
      <c r="E12" s="11"/>
      <c r="F12" s="11"/>
      <c r="H12" s="11"/>
      <c r="K12" s="13">
        <v>0</v>
      </c>
      <c r="M12" s="13">
        <v>0</v>
      </c>
      <c r="O12" s="14">
        <v>0</v>
      </c>
      <c r="P12" s="14">
        <v>0</v>
      </c>
      <c r="Q12" s="35"/>
      <c r="R12" s="35"/>
    </row>
    <row r="13" spans="1:18">
      <c r="A13" s="11" t="s">
        <v>829</v>
      </c>
      <c r="B13" s="12"/>
      <c r="C13" s="11"/>
      <c r="D13" s="11"/>
      <c r="E13" s="11"/>
      <c r="F13" s="11"/>
      <c r="H13" s="11"/>
      <c r="K13" s="13">
        <v>0</v>
      </c>
      <c r="M13" s="13">
        <v>0</v>
      </c>
      <c r="O13" s="14">
        <v>0</v>
      </c>
      <c r="P13" s="14">
        <v>0</v>
      </c>
      <c r="Q13" s="35"/>
      <c r="R13" s="35"/>
    </row>
    <row r="14" spans="1:18">
      <c r="A14" s="11" t="s">
        <v>830</v>
      </c>
      <c r="B14" s="12"/>
      <c r="C14" s="11"/>
      <c r="D14" s="11"/>
      <c r="E14" s="11"/>
      <c r="F14" s="11"/>
      <c r="H14" s="11"/>
      <c r="K14" s="13">
        <v>0</v>
      </c>
      <c r="M14" s="13">
        <v>0</v>
      </c>
      <c r="O14" s="14">
        <v>0</v>
      </c>
      <c r="P14" s="14">
        <v>0</v>
      </c>
      <c r="Q14" s="35"/>
      <c r="R14" s="35"/>
    </row>
    <row r="15" spans="1:18">
      <c r="A15" s="11" t="s">
        <v>831</v>
      </c>
      <c r="B15" s="12"/>
      <c r="C15" s="11"/>
      <c r="D15" s="11"/>
      <c r="E15" s="11"/>
      <c r="F15" s="11"/>
      <c r="H15" s="11"/>
      <c r="K15" s="13">
        <v>0</v>
      </c>
      <c r="M15" s="13">
        <v>0</v>
      </c>
      <c r="O15" s="14">
        <v>0</v>
      </c>
      <c r="P15" s="14">
        <v>0</v>
      </c>
      <c r="Q15" s="35"/>
      <c r="R15" s="35"/>
    </row>
    <row r="16" spans="1:18">
      <c r="A16" s="11" t="s">
        <v>832</v>
      </c>
      <c r="B16" s="12"/>
      <c r="C16" s="11"/>
      <c r="D16" s="11"/>
      <c r="E16" s="11"/>
      <c r="F16" s="11"/>
      <c r="H16" s="11"/>
      <c r="K16" s="13">
        <v>0</v>
      </c>
      <c r="M16" s="13">
        <v>0</v>
      </c>
      <c r="O16" s="14">
        <v>0</v>
      </c>
      <c r="P16" s="14">
        <v>0</v>
      </c>
      <c r="Q16" s="35"/>
      <c r="R16" s="35"/>
    </row>
    <row r="17" spans="1:18">
      <c r="A17" s="1" t="s">
        <v>833</v>
      </c>
      <c r="B17" s="10"/>
      <c r="C17" s="1"/>
      <c r="D17" s="1"/>
      <c r="E17" s="1"/>
      <c r="F17" s="1"/>
      <c r="H17" s="1"/>
      <c r="K17" s="7">
        <v>0</v>
      </c>
      <c r="M17" s="7">
        <v>0</v>
      </c>
      <c r="O17" s="8">
        <v>0</v>
      </c>
      <c r="P17" s="8">
        <v>0</v>
      </c>
      <c r="Q17" s="35"/>
      <c r="R17" s="35"/>
    </row>
    <row r="18" spans="1:18">
      <c r="A18" s="11" t="s">
        <v>827</v>
      </c>
      <c r="B18" s="12"/>
      <c r="C18" s="11"/>
      <c r="D18" s="11"/>
      <c r="E18" s="11"/>
      <c r="F18" s="11"/>
      <c r="H18" s="11"/>
      <c r="K18" s="13">
        <v>0</v>
      </c>
      <c r="M18" s="13">
        <v>0</v>
      </c>
      <c r="O18" s="14">
        <v>0</v>
      </c>
      <c r="P18" s="14">
        <v>0</v>
      </c>
      <c r="Q18" s="35"/>
      <c r="R18" s="35"/>
    </row>
    <row r="19" spans="1:18">
      <c r="A19" s="11" t="s">
        <v>828</v>
      </c>
      <c r="B19" s="12"/>
      <c r="C19" s="11"/>
      <c r="D19" s="11"/>
      <c r="E19" s="11"/>
      <c r="F19" s="11"/>
      <c r="H19" s="11"/>
      <c r="K19" s="13">
        <v>0</v>
      </c>
      <c r="M19" s="13">
        <v>0</v>
      </c>
      <c r="O19" s="14">
        <v>0</v>
      </c>
      <c r="P19" s="14">
        <v>0</v>
      </c>
      <c r="Q19" s="35"/>
      <c r="R19" s="35"/>
    </row>
    <row r="20" spans="1:18">
      <c r="A20" s="11" t="s">
        <v>829</v>
      </c>
      <c r="B20" s="12"/>
      <c r="C20" s="11"/>
      <c r="D20" s="11"/>
      <c r="E20" s="11"/>
      <c r="F20" s="11"/>
      <c r="H20" s="11"/>
      <c r="K20" s="13">
        <v>0</v>
      </c>
      <c r="M20" s="13">
        <v>0</v>
      </c>
      <c r="O20" s="14">
        <v>0</v>
      </c>
      <c r="P20" s="14">
        <v>0</v>
      </c>
      <c r="Q20" s="35"/>
      <c r="R20" s="35"/>
    </row>
    <row r="21" spans="1:18">
      <c r="A21" s="11" t="s">
        <v>830</v>
      </c>
      <c r="B21" s="12"/>
      <c r="C21" s="11"/>
      <c r="D21" s="11"/>
      <c r="E21" s="11"/>
      <c r="F21" s="11"/>
      <c r="H21" s="11"/>
      <c r="K21" s="13">
        <v>0</v>
      </c>
      <c r="M21" s="13">
        <v>0</v>
      </c>
      <c r="O21" s="14">
        <v>0</v>
      </c>
      <c r="P21" s="14">
        <v>0</v>
      </c>
      <c r="Q21" s="35"/>
      <c r="R21" s="35"/>
    </row>
    <row r="22" spans="1:18">
      <c r="A22" s="11" t="s">
        <v>831</v>
      </c>
      <c r="B22" s="12"/>
      <c r="C22" s="11"/>
      <c r="D22" s="11"/>
      <c r="E22" s="11"/>
      <c r="F22" s="11"/>
      <c r="H22" s="11"/>
      <c r="K22" s="13">
        <v>0</v>
      </c>
      <c r="M22" s="13">
        <v>0</v>
      </c>
      <c r="O22" s="14">
        <v>0</v>
      </c>
      <c r="P22" s="14">
        <v>0</v>
      </c>
      <c r="Q22" s="35"/>
      <c r="R22" s="35"/>
    </row>
    <row r="23" spans="1:18">
      <c r="A23" s="11" t="s">
        <v>832</v>
      </c>
      <c r="B23" s="12"/>
      <c r="C23" s="11"/>
      <c r="D23" s="11"/>
      <c r="E23" s="11"/>
      <c r="F23" s="11"/>
      <c r="H23" s="11"/>
      <c r="K23" s="13">
        <v>0</v>
      </c>
      <c r="M23" s="13">
        <v>0</v>
      </c>
      <c r="O23" s="14">
        <v>0</v>
      </c>
      <c r="P23" s="14">
        <v>0</v>
      </c>
      <c r="Q23" s="35"/>
      <c r="R23" s="35"/>
    </row>
    <row r="24" spans="1:18">
      <c r="A24" s="35" t="s">
        <v>1339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R24" s="35"/>
    </row>
    <row r="25" spans="1:18">
      <c r="A25" s="39" t="s">
        <v>109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5"/>
    </row>
    <row r="26" spans="1:18">
      <c r="A26" s="38" t="s">
        <v>71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5"/>
    </row>
    <row r="27" spans="1:18">
      <c r="A27" s="35" t="s">
        <v>1340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</sheetData>
  <mergeCells count="12">
    <mergeCell ref="A25:Q25"/>
    <mergeCell ref="A26:Q26"/>
    <mergeCell ref="Q7:Q23"/>
    <mergeCell ref="A24:P24"/>
    <mergeCell ref="R1:R27"/>
    <mergeCell ref="A27:Q27"/>
    <mergeCell ref="A1:Q1"/>
    <mergeCell ref="A2:Q2"/>
    <mergeCell ref="A3:Q3"/>
    <mergeCell ref="A4:Q4"/>
    <mergeCell ref="A5:Q5"/>
    <mergeCell ref="A6:Q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rightToLeft="1" workbookViewId="0">
      <selection sqref="A1:P1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9" width="16.7109375" customWidth="1"/>
    <col min="10" max="10" width="17.7109375" customWidth="1"/>
    <col min="11" max="11" width="9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5" t="s">
        <v>1340</v>
      </c>
    </row>
    <row r="2" spans="1:17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5"/>
    </row>
    <row r="3" spans="1:17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5"/>
    </row>
    <row r="4" spans="1:17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5"/>
    </row>
    <row r="5" spans="1:17" ht="15.75">
      <c r="A5" s="37" t="s">
        <v>834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5"/>
    </row>
    <row r="6" spans="1:17" ht="15.75">
      <c r="A6" s="37" t="s">
        <v>111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5"/>
    </row>
    <row r="7" spans="1:17">
      <c r="A7" s="1" t="s">
        <v>73</v>
      </c>
      <c r="B7" s="1" t="s">
        <v>74</v>
      </c>
      <c r="C7" s="1" t="s">
        <v>76</v>
      </c>
      <c r="D7" s="1" t="s">
        <v>77</v>
      </c>
      <c r="E7" s="1" t="s">
        <v>113</v>
      </c>
      <c r="F7" s="1" t="s">
        <v>114</v>
      </c>
      <c r="G7" s="1" t="s">
        <v>78</v>
      </c>
      <c r="H7" s="1" t="s">
        <v>79</v>
      </c>
      <c r="I7" s="1" t="s">
        <v>80</v>
      </c>
      <c r="J7" s="1" t="s">
        <v>115</v>
      </c>
      <c r="K7" s="1" t="s">
        <v>40</v>
      </c>
      <c r="L7" s="1" t="s">
        <v>835</v>
      </c>
      <c r="M7" s="1" t="s">
        <v>117</v>
      </c>
      <c r="N7" s="1" t="s">
        <v>118</v>
      </c>
      <c r="O7" s="1" t="s">
        <v>83</v>
      </c>
      <c r="P7" s="35" t="s">
        <v>1339</v>
      </c>
      <c r="Q7" s="35"/>
    </row>
    <row r="8" spans="1:17" ht="13.5" thickBot="1">
      <c r="A8" s="2"/>
      <c r="B8" s="2"/>
      <c r="C8" s="2"/>
      <c r="D8" s="2"/>
      <c r="E8" s="2" t="s">
        <v>119</v>
      </c>
      <c r="F8" s="2" t="s">
        <v>120</v>
      </c>
      <c r="G8" s="2"/>
      <c r="H8" s="2" t="s">
        <v>84</v>
      </c>
      <c r="I8" s="2" t="s">
        <v>84</v>
      </c>
      <c r="J8" s="2" t="s">
        <v>121</v>
      </c>
      <c r="K8" s="2" t="s">
        <v>122</v>
      </c>
      <c r="L8" s="2" t="s">
        <v>85</v>
      </c>
      <c r="M8" s="2" t="s">
        <v>84</v>
      </c>
      <c r="N8" s="2" t="s">
        <v>84</v>
      </c>
      <c r="O8" s="2" t="s">
        <v>84</v>
      </c>
      <c r="P8" s="35"/>
      <c r="Q8" s="35"/>
    </row>
    <row r="9" spans="1:17" ht="13.5" thickTop="1">
      <c r="A9" s="1" t="s">
        <v>123</v>
      </c>
      <c r="B9" s="10"/>
      <c r="C9" s="1"/>
      <c r="D9" s="1"/>
      <c r="E9" s="1"/>
      <c r="F9" s="10">
        <v>9.1</v>
      </c>
      <c r="G9" s="1"/>
      <c r="I9" s="8">
        <v>4.8599999999999997E-2</v>
      </c>
      <c r="J9" s="7">
        <v>415841921</v>
      </c>
      <c r="L9" s="7">
        <v>425673.1</v>
      </c>
      <c r="N9" s="8">
        <v>1</v>
      </c>
      <c r="O9" s="8">
        <v>0.28949999999999998</v>
      </c>
      <c r="P9" s="35"/>
      <c r="Q9" s="35"/>
    </row>
    <row r="10" spans="1:17">
      <c r="A10" s="1" t="s">
        <v>836</v>
      </c>
      <c r="B10" s="10"/>
      <c r="C10" s="1"/>
      <c r="D10" s="1"/>
      <c r="E10" s="1"/>
      <c r="F10" s="10">
        <v>9.1</v>
      </c>
      <c r="G10" s="1"/>
      <c r="I10" s="8">
        <v>4.8599999999999997E-2</v>
      </c>
      <c r="J10" s="7">
        <v>415841921</v>
      </c>
      <c r="L10" s="7">
        <v>425673.1</v>
      </c>
      <c r="N10" s="8">
        <v>1</v>
      </c>
      <c r="O10" s="8">
        <v>0.28949999999999998</v>
      </c>
      <c r="P10" s="35"/>
      <c r="Q10" s="35"/>
    </row>
    <row r="11" spans="1:17">
      <c r="A11" s="11" t="s">
        <v>837</v>
      </c>
      <c r="B11" s="12"/>
      <c r="C11" s="11"/>
      <c r="D11" s="11"/>
      <c r="E11" s="11"/>
      <c r="G11" s="11"/>
      <c r="J11" s="13">
        <v>0</v>
      </c>
      <c r="L11" s="13">
        <v>0</v>
      </c>
      <c r="N11" s="14">
        <v>0</v>
      </c>
      <c r="O11" s="14">
        <v>0</v>
      </c>
      <c r="P11" s="35"/>
      <c r="Q11" s="35"/>
    </row>
    <row r="12" spans="1:17">
      <c r="A12" s="11" t="s">
        <v>838</v>
      </c>
      <c r="B12" s="12"/>
      <c r="C12" s="11"/>
      <c r="D12" s="11"/>
      <c r="E12" s="11"/>
      <c r="F12" s="12">
        <v>9.1</v>
      </c>
      <c r="G12" s="11"/>
      <c r="I12" s="14">
        <v>4.8599999999999997E-2</v>
      </c>
      <c r="J12" s="13">
        <v>415841921</v>
      </c>
      <c r="L12" s="13">
        <v>425673.1</v>
      </c>
      <c r="N12" s="14">
        <v>1</v>
      </c>
      <c r="O12" s="14">
        <v>0.28949999999999998</v>
      </c>
      <c r="P12" s="35"/>
      <c r="Q12" s="35"/>
    </row>
    <row r="13" spans="1:17">
      <c r="A13" s="4" t="s">
        <v>839</v>
      </c>
      <c r="B13" s="15">
        <v>8287914</v>
      </c>
      <c r="C13" s="4" t="s">
        <v>129</v>
      </c>
      <c r="D13" s="4"/>
      <c r="E13" s="4" t="s">
        <v>840</v>
      </c>
      <c r="F13" s="15">
        <v>7.34</v>
      </c>
      <c r="G13" s="4" t="s">
        <v>91</v>
      </c>
      <c r="H13" s="17">
        <v>4.8000000000000001E-2</v>
      </c>
      <c r="I13" s="6">
        <v>4.8599999999999997E-2</v>
      </c>
      <c r="J13" s="5">
        <v>1647000</v>
      </c>
      <c r="K13" s="5">
        <v>102.37</v>
      </c>
      <c r="L13" s="5">
        <v>1685.99</v>
      </c>
      <c r="M13" s="6">
        <v>6.3299999999999995E-2</v>
      </c>
      <c r="N13" s="6">
        <v>4.0000000000000001E-3</v>
      </c>
      <c r="O13" s="6">
        <v>1.1000000000000001E-3</v>
      </c>
      <c r="P13" s="35"/>
      <c r="Q13" s="35"/>
    </row>
    <row r="14" spans="1:17">
      <c r="A14" s="4" t="s">
        <v>841</v>
      </c>
      <c r="B14" s="15">
        <v>8288623</v>
      </c>
      <c r="C14" s="4" t="s">
        <v>129</v>
      </c>
      <c r="D14" s="4"/>
      <c r="E14" s="4" t="s">
        <v>842</v>
      </c>
      <c r="F14" s="15">
        <v>10.7</v>
      </c>
      <c r="G14" s="4" t="s">
        <v>91</v>
      </c>
      <c r="H14" s="17">
        <v>4.8000000000000001E-2</v>
      </c>
      <c r="I14" s="6">
        <v>4.8599999999999997E-2</v>
      </c>
      <c r="J14" s="5">
        <v>1842000</v>
      </c>
      <c r="K14" s="5">
        <v>101.68</v>
      </c>
      <c r="L14" s="5">
        <v>1872.95</v>
      </c>
      <c r="N14" s="6">
        <v>4.4000000000000003E-3</v>
      </c>
      <c r="O14" s="6">
        <v>1.2999999999999999E-3</v>
      </c>
      <c r="P14" s="35"/>
      <c r="Q14" s="35"/>
    </row>
    <row r="15" spans="1:17">
      <c r="A15" s="4" t="s">
        <v>843</v>
      </c>
      <c r="B15" s="15">
        <v>8288631</v>
      </c>
      <c r="C15" s="4" t="s">
        <v>129</v>
      </c>
      <c r="D15" s="4"/>
      <c r="E15" s="4" t="s">
        <v>844</v>
      </c>
      <c r="F15" s="15">
        <v>10.78</v>
      </c>
      <c r="G15" s="4" t="s">
        <v>91</v>
      </c>
      <c r="H15" s="17">
        <v>4.8000000000000001E-2</v>
      </c>
      <c r="I15" s="6">
        <v>4.8599999999999997E-2</v>
      </c>
      <c r="J15" s="5">
        <v>762000</v>
      </c>
      <c r="K15" s="5">
        <v>100.87</v>
      </c>
      <c r="L15" s="5">
        <v>768.6</v>
      </c>
      <c r="N15" s="6">
        <v>1.8E-3</v>
      </c>
      <c r="O15" s="6">
        <v>5.0000000000000001E-4</v>
      </c>
      <c r="P15" s="35"/>
      <c r="Q15" s="35"/>
    </row>
    <row r="16" spans="1:17">
      <c r="A16" s="4" t="s">
        <v>845</v>
      </c>
      <c r="B16" s="15">
        <v>8287831</v>
      </c>
      <c r="C16" s="4" t="s">
        <v>129</v>
      </c>
      <c r="D16" s="4"/>
      <c r="E16" s="4" t="s">
        <v>846</v>
      </c>
      <c r="F16" s="15">
        <v>6.84</v>
      </c>
      <c r="G16" s="4" t="s">
        <v>91</v>
      </c>
      <c r="H16" s="17">
        <v>4.8000000000000001E-2</v>
      </c>
      <c r="I16" s="6">
        <v>4.8599999999999997E-2</v>
      </c>
      <c r="J16" s="5">
        <v>1000000</v>
      </c>
      <c r="K16" s="5">
        <v>104.26</v>
      </c>
      <c r="L16" s="5">
        <v>1042.6099999999999</v>
      </c>
      <c r="M16" s="6">
        <v>3.0300000000000001E-2</v>
      </c>
      <c r="N16" s="6">
        <v>2.3999999999999998E-3</v>
      </c>
      <c r="O16" s="6">
        <v>6.9999999999999999E-4</v>
      </c>
      <c r="P16" s="35"/>
      <c r="Q16" s="35"/>
    </row>
    <row r="17" spans="1:17">
      <c r="A17" s="4" t="s">
        <v>847</v>
      </c>
      <c r="B17" s="15">
        <v>8287815</v>
      </c>
      <c r="C17" s="4" t="s">
        <v>129</v>
      </c>
      <c r="D17" s="4"/>
      <c r="E17" s="4" t="s">
        <v>848</v>
      </c>
      <c r="F17" s="15">
        <v>6.67</v>
      </c>
      <c r="G17" s="4" t="s">
        <v>91</v>
      </c>
      <c r="H17" s="17">
        <v>4.8000000000000001E-2</v>
      </c>
      <c r="I17" s="6">
        <v>4.8599999999999997E-2</v>
      </c>
      <c r="J17" s="5">
        <v>1309000</v>
      </c>
      <c r="K17" s="5">
        <v>105.28</v>
      </c>
      <c r="L17" s="5">
        <v>1378.07</v>
      </c>
      <c r="M17" s="6">
        <v>2.8E-3</v>
      </c>
      <c r="N17" s="6">
        <v>3.2000000000000002E-3</v>
      </c>
      <c r="O17" s="6">
        <v>8.9999999999999998E-4</v>
      </c>
      <c r="P17" s="35"/>
      <c r="Q17" s="35"/>
    </row>
    <row r="18" spans="1:17">
      <c r="A18" s="4" t="s">
        <v>849</v>
      </c>
      <c r="B18" s="15">
        <v>8287823</v>
      </c>
      <c r="C18" s="4" t="s">
        <v>129</v>
      </c>
      <c r="D18" s="4"/>
      <c r="E18" s="4" t="s">
        <v>850</v>
      </c>
      <c r="F18" s="15">
        <v>6.76</v>
      </c>
      <c r="G18" s="4" t="s">
        <v>91</v>
      </c>
      <c r="H18" s="17">
        <v>4.8000000000000001E-2</v>
      </c>
      <c r="I18" s="6">
        <v>4.8500000000000001E-2</v>
      </c>
      <c r="J18" s="5">
        <v>1139000</v>
      </c>
      <c r="K18" s="5">
        <v>105.19</v>
      </c>
      <c r="L18" s="5">
        <v>1198.07</v>
      </c>
      <c r="M18" s="6">
        <v>2.07E-2</v>
      </c>
      <c r="N18" s="6">
        <v>2.8E-3</v>
      </c>
      <c r="O18" s="6">
        <v>8.0000000000000004E-4</v>
      </c>
      <c r="P18" s="35"/>
      <c r="Q18" s="35"/>
    </row>
    <row r="19" spans="1:17">
      <c r="A19" s="4" t="s">
        <v>851</v>
      </c>
      <c r="B19" s="15">
        <v>8287948</v>
      </c>
      <c r="C19" s="4" t="s">
        <v>129</v>
      </c>
      <c r="D19" s="4"/>
      <c r="E19" s="4" t="s">
        <v>852</v>
      </c>
      <c r="F19" s="15">
        <v>7.42</v>
      </c>
      <c r="G19" s="4" t="s">
        <v>91</v>
      </c>
      <c r="H19" s="17">
        <v>4.8000000000000001E-2</v>
      </c>
      <c r="I19" s="6">
        <v>4.8500000000000001E-2</v>
      </c>
      <c r="J19" s="5">
        <v>4920000</v>
      </c>
      <c r="K19" s="5">
        <v>103.78</v>
      </c>
      <c r="L19" s="5">
        <v>5106.21</v>
      </c>
      <c r="M19" s="6">
        <v>3.2000000000000002E-3</v>
      </c>
      <c r="N19" s="6">
        <v>1.2E-2</v>
      </c>
      <c r="O19" s="6">
        <v>3.5000000000000001E-3</v>
      </c>
      <c r="P19" s="35"/>
      <c r="Q19" s="35"/>
    </row>
    <row r="20" spans="1:17">
      <c r="A20" s="4" t="s">
        <v>853</v>
      </c>
      <c r="B20" s="15">
        <v>8287963</v>
      </c>
      <c r="C20" s="4" t="s">
        <v>129</v>
      </c>
      <c r="D20" s="4"/>
      <c r="E20" s="4" t="s">
        <v>854</v>
      </c>
      <c r="F20" s="15">
        <v>7.58</v>
      </c>
      <c r="G20" s="4" t="s">
        <v>91</v>
      </c>
      <c r="H20" s="17">
        <v>4.8000000000000001E-2</v>
      </c>
      <c r="I20" s="6">
        <v>4.8500000000000001E-2</v>
      </c>
      <c r="J20" s="5">
        <v>7601000</v>
      </c>
      <c r="K20" s="5">
        <v>101.91</v>
      </c>
      <c r="L20" s="5">
        <v>7746.32</v>
      </c>
      <c r="M20" s="6">
        <v>4.4999999999999997E-3</v>
      </c>
      <c r="N20" s="6">
        <v>1.8200000000000001E-2</v>
      </c>
      <c r="O20" s="6">
        <v>5.3E-3</v>
      </c>
      <c r="P20" s="35"/>
      <c r="Q20" s="35"/>
    </row>
    <row r="21" spans="1:17">
      <c r="A21" s="4" t="s">
        <v>855</v>
      </c>
      <c r="B21" s="15">
        <v>8287971</v>
      </c>
      <c r="C21" s="4" t="s">
        <v>129</v>
      </c>
      <c r="D21" s="4"/>
      <c r="E21" s="4" t="s">
        <v>856</v>
      </c>
      <c r="F21" s="15">
        <v>7.67</v>
      </c>
      <c r="G21" s="4" t="s">
        <v>91</v>
      </c>
      <c r="H21" s="17">
        <v>4.8000000000000001E-2</v>
      </c>
      <c r="I21" s="6">
        <v>4.8599999999999997E-2</v>
      </c>
      <c r="J21" s="5">
        <v>3857000</v>
      </c>
      <c r="K21" s="5">
        <v>101.66</v>
      </c>
      <c r="L21" s="5">
        <v>3921.2</v>
      </c>
      <c r="M21" s="6">
        <v>2E-3</v>
      </c>
      <c r="N21" s="6">
        <v>9.1999999999999998E-3</v>
      </c>
      <c r="O21" s="6">
        <v>2.7000000000000001E-3</v>
      </c>
      <c r="P21" s="35"/>
      <c r="Q21" s="35"/>
    </row>
    <row r="22" spans="1:17">
      <c r="A22" s="4" t="s">
        <v>857</v>
      </c>
      <c r="B22" s="15">
        <v>8287997</v>
      </c>
      <c r="C22" s="4" t="s">
        <v>129</v>
      </c>
      <c r="D22" s="4"/>
      <c r="E22" s="4" t="s">
        <v>858</v>
      </c>
      <c r="F22" s="15">
        <v>7.65</v>
      </c>
      <c r="G22" s="4" t="s">
        <v>91</v>
      </c>
      <c r="H22" s="17">
        <v>4.8000000000000001E-2</v>
      </c>
      <c r="I22" s="6">
        <v>4.8599999999999997E-2</v>
      </c>
      <c r="J22" s="5">
        <v>5123000</v>
      </c>
      <c r="K22" s="5">
        <v>103.58</v>
      </c>
      <c r="L22" s="5">
        <v>5306.57</v>
      </c>
      <c r="M22" s="6">
        <v>1.8E-3</v>
      </c>
      <c r="N22" s="6">
        <v>1.2500000000000001E-2</v>
      </c>
      <c r="O22" s="6">
        <v>3.5999999999999999E-3</v>
      </c>
      <c r="P22" s="35"/>
      <c r="Q22" s="35"/>
    </row>
    <row r="23" spans="1:17">
      <c r="A23" s="4" t="s">
        <v>859</v>
      </c>
      <c r="B23" s="15">
        <v>8288052</v>
      </c>
      <c r="C23" s="4" t="s">
        <v>129</v>
      </c>
      <c r="D23" s="4"/>
      <c r="E23" s="4" t="s">
        <v>860</v>
      </c>
      <c r="F23" s="15">
        <v>7.96</v>
      </c>
      <c r="G23" s="4" t="s">
        <v>91</v>
      </c>
      <c r="H23" s="17">
        <v>4.8000000000000001E-2</v>
      </c>
      <c r="I23" s="6">
        <v>4.8599999999999997E-2</v>
      </c>
      <c r="J23" s="5">
        <v>5481000</v>
      </c>
      <c r="K23" s="5">
        <v>102.24</v>
      </c>
      <c r="L23" s="5">
        <v>5603.51</v>
      </c>
      <c r="M23" s="6">
        <v>4.7999999999999996E-3</v>
      </c>
      <c r="N23" s="6">
        <v>1.32E-2</v>
      </c>
      <c r="O23" s="6">
        <v>3.8E-3</v>
      </c>
      <c r="P23" s="35"/>
      <c r="Q23" s="35"/>
    </row>
    <row r="24" spans="1:17">
      <c r="A24" s="4" t="s">
        <v>861</v>
      </c>
      <c r="B24" s="15">
        <v>8287781</v>
      </c>
      <c r="C24" s="4" t="s">
        <v>129</v>
      </c>
      <c r="D24" s="4"/>
      <c r="E24" s="4" t="s">
        <v>862</v>
      </c>
      <c r="F24" s="15">
        <v>6.58</v>
      </c>
      <c r="G24" s="4" t="s">
        <v>91</v>
      </c>
      <c r="H24" s="17">
        <v>4.8000000000000001E-2</v>
      </c>
      <c r="I24" s="6">
        <v>4.8599999999999997E-2</v>
      </c>
      <c r="J24" s="5">
        <v>300000</v>
      </c>
      <c r="K24" s="5">
        <v>105.59</v>
      </c>
      <c r="L24" s="5">
        <v>316.77</v>
      </c>
      <c r="M24" s="6">
        <v>5.9999999999999995E-4</v>
      </c>
      <c r="N24" s="6">
        <v>6.9999999999999999E-4</v>
      </c>
      <c r="O24" s="6">
        <v>2.0000000000000001E-4</v>
      </c>
      <c r="P24" s="35"/>
      <c r="Q24" s="35"/>
    </row>
    <row r="25" spans="1:17">
      <c r="A25" s="4" t="s">
        <v>863</v>
      </c>
      <c r="B25" s="15">
        <v>8287898</v>
      </c>
      <c r="C25" s="4" t="s">
        <v>129</v>
      </c>
      <c r="D25" s="4"/>
      <c r="E25" s="4" t="s">
        <v>864</v>
      </c>
      <c r="F25" s="15">
        <v>7.17</v>
      </c>
      <c r="G25" s="4" t="s">
        <v>91</v>
      </c>
      <c r="H25" s="17">
        <v>4.8000000000000001E-2</v>
      </c>
      <c r="I25" s="6">
        <v>4.8599999999999997E-2</v>
      </c>
      <c r="J25" s="5">
        <v>3495000</v>
      </c>
      <c r="K25" s="5">
        <v>104.48</v>
      </c>
      <c r="L25" s="5">
        <v>3651.41</v>
      </c>
      <c r="M25" s="6">
        <v>4.1999999999999997E-3</v>
      </c>
      <c r="N25" s="6">
        <v>8.6E-3</v>
      </c>
      <c r="O25" s="6">
        <v>2.5000000000000001E-3</v>
      </c>
      <c r="P25" s="35"/>
      <c r="Q25" s="35"/>
    </row>
    <row r="26" spans="1:17">
      <c r="A26" s="4" t="s">
        <v>865</v>
      </c>
      <c r="B26" s="15">
        <v>8287906</v>
      </c>
      <c r="C26" s="4" t="s">
        <v>129</v>
      </c>
      <c r="D26" s="4"/>
      <c r="E26" s="4" t="s">
        <v>866</v>
      </c>
      <c r="F26" s="15">
        <v>7.25</v>
      </c>
      <c r="G26" s="4" t="s">
        <v>91</v>
      </c>
      <c r="H26" s="17">
        <v>4.8000000000000001E-2</v>
      </c>
      <c r="I26" s="6">
        <v>4.8500000000000001E-2</v>
      </c>
      <c r="J26" s="5">
        <v>3220000</v>
      </c>
      <c r="K26" s="5">
        <v>103.67</v>
      </c>
      <c r="L26" s="5">
        <v>3338.14</v>
      </c>
      <c r="M26" s="6">
        <v>5.1999999999999998E-3</v>
      </c>
      <c r="N26" s="6">
        <v>7.7999999999999996E-3</v>
      </c>
      <c r="O26" s="6">
        <v>2.3E-3</v>
      </c>
      <c r="P26" s="35"/>
      <c r="Q26" s="35"/>
    </row>
    <row r="27" spans="1:17">
      <c r="A27" s="4" t="s">
        <v>867</v>
      </c>
      <c r="B27" s="15">
        <v>8287922</v>
      </c>
      <c r="C27" s="4" t="s">
        <v>129</v>
      </c>
      <c r="D27" s="4"/>
      <c r="E27" s="4" t="s">
        <v>868</v>
      </c>
      <c r="F27" s="15">
        <v>7.24</v>
      </c>
      <c r="G27" s="4" t="s">
        <v>91</v>
      </c>
      <c r="H27" s="17">
        <v>4.8000000000000001E-2</v>
      </c>
      <c r="I27" s="6">
        <v>4.8599999999999997E-2</v>
      </c>
      <c r="J27" s="5">
        <v>3340000</v>
      </c>
      <c r="K27" s="5">
        <v>104.39</v>
      </c>
      <c r="L27" s="5">
        <v>3486.71</v>
      </c>
      <c r="M27" s="6">
        <v>2.8E-3</v>
      </c>
      <c r="N27" s="6">
        <v>8.2000000000000007E-3</v>
      </c>
      <c r="O27" s="6">
        <v>2.3999999999999998E-3</v>
      </c>
      <c r="P27" s="35"/>
      <c r="Q27" s="35"/>
    </row>
    <row r="28" spans="1:17">
      <c r="A28" s="4" t="s">
        <v>869</v>
      </c>
      <c r="B28" s="15">
        <v>8287930</v>
      </c>
      <c r="C28" s="4" t="s">
        <v>129</v>
      </c>
      <c r="D28" s="4"/>
      <c r="E28" s="4" t="s">
        <v>870</v>
      </c>
      <c r="F28" s="15">
        <v>7.33</v>
      </c>
      <c r="G28" s="4" t="s">
        <v>91</v>
      </c>
      <c r="H28" s="17">
        <v>4.8000000000000001E-2</v>
      </c>
      <c r="I28" s="6">
        <v>4.8599999999999997E-2</v>
      </c>
      <c r="J28" s="5">
        <v>5100000</v>
      </c>
      <c r="K28" s="5">
        <v>104.27</v>
      </c>
      <c r="L28" s="5">
        <v>5317.96</v>
      </c>
      <c r="M28" s="6">
        <v>4.7000000000000002E-3</v>
      </c>
      <c r="N28" s="6">
        <v>1.2500000000000001E-2</v>
      </c>
      <c r="O28" s="6">
        <v>3.5999999999999999E-3</v>
      </c>
      <c r="P28" s="35"/>
      <c r="Q28" s="35"/>
    </row>
    <row r="29" spans="1:17">
      <c r="A29" s="4" t="s">
        <v>871</v>
      </c>
      <c r="B29" s="15">
        <v>8288409</v>
      </c>
      <c r="C29" s="4" t="s">
        <v>129</v>
      </c>
      <c r="D29" s="4"/>
      <c r="E29" s="4" t="s">
        <v>872</v>
      </c>
      <c r="F29" s="15">
        <v>9.59</v>
      </c>
      <c r="G29" s="4" t="s">
        <v>91</v>
      </c>
      <c r="H29" s="17">
        <v>4.8000000000000001E-2</v>
      </c>
      <c r="I29" s="6">
        <v>4.8599999999999997E-2</v>
      </c>
      <c r="J29" s="5">
        <v>4051000</v>
      </c>
      <c r="K29" s="5">
        <v>103.69</v>
      </c>
      <c r="L29" s="5">
        <v>4200.3599999999997</v>
      </c>
      <c r="M29" s="6">
        <v>4.1000000000000003E-3</v>
      </c>
      <c r="N29" s="6">
        <v>9.9000000000000008E-3</v>
      </c>
      <c r="O29" s="6">
        <v>2.8999999999999998E-3</v>
      </c>
      <c r="P29" s="35"/>
      <c r="Q29" s="35"/>
    </row>
    <row r="30" spans="1:17">
      <c r="A30" s="4" t="s">
        <v>873</v>
      </c>
      <c r="B30" s="15">
        <v>8288508</v>
      </c>
      <c r="C30" s="4" t="s">
        <v>129</v>
      </c>
      <c r="D30" s="4"/>
      <c r="E30" s="4" t="s">
        <v>874</v>
      </c>
      <c r="F30" s="15">
        <v>10.19</v>
      </c>
      <c r="G30" s="4" t="s">
        <v>91</v>
      </c>
      <c r="H30" s="17">
        <v>4.8000000000000001E-2</v>
      </c>
      <c r="I30" s="6">
        <v>4.8599999999999997E-2</v>
      </c>
      <c r="J30" s="5">
        <v>10473000</v>
      </c>
      <c r="K30" s="5">
        <v>101.88</v>
      </c>
      <c r="L30" s="5">
        <v>10670.24</v>
      </c>
      <c r="N30" s="6">
        <v>2.5100000000000001E-2</v>
      </c>
      <c r="O30" s="6">
        <v>7.3000000000000001E-3</v>
      </c>
      <c r="P30" s="35"/>
      <c r="Q30" s="35"/>
    </row>
    <row r="31" spans="1:17">
      <c r="A31" s="4" t="s">
        <v>875</v>
      </c>
      <c r="B31" s="15">
        <v>8288466</v>
      </c>
      <c r="C31" s="4" t="s">
        <v>129</v>
      </c>
      <c r="D31" s="4"/>
      <c r="E31" s="4" t="s">
        <v>876</v>
      </c>
      <c r="F31" s="15">
        <v>9.86</v>
      </c>
      <c r="G31" s="4" t="s">
        <v>91</v>
      </c>
      <c r="H31" s="17">
        <v>4.8000000000000001E-2</v>
      </c>
      <c r="I31" s="6">
        <v>4.8599999999999997E-2</v>
      </c>
      <c r="J31" s="5">
        <v>7455000</v>
      </c>
      <c r="K31" s="5">
        <v>103.58</v>
      </c>
      <c r="L31" s="5">
        <v>7722.05</v>
      </c>
      <c r="N31" s="6">
        <v>1.8100000000000002E-2</v>
      </c>
      <c r="O31" s="6">
        <v>5.3E-3</v>
      </c>
      <c r="P31" s="35"/>
      <c r="Q31" s="35"/>
    </row>
    <row r="32" spans="1:17">
      <c r="A32" s="4" t="s">
        <v>877</v>
      </c>
      <c r="B32" s="15">
        <v>8288482</v>
      </c>
      <c r="C32" s="4" t="s">
        <v>129</v>
      </c>
      <c r="D32" s="4"/>
      <c r="E32" s="4" t="s">
        <v>878</v>
      </c>
      <c r="F32" s="15">
        <v>10.029999999999999</v>
      </c>
      <c r="G32" s="4" t="s">
        <v>91</v>
      </c>
      <c r="H32" s="17">
        <v>4.8000000000000001E-2</v>
      </c>
      <c r="I32" s="6">
        <v>4.8599999999999997E-2</v>
      </c>
      <c r="J32" s="5">
        <v>10655000</v>
      </c>
      <c r="K32" s="5">
        <v>102.99</v>
      </c>
      <c r="L32" s="5">
        <v>10973.55</v>
      </c>
      <c r="N32" s="6">
        <v>2.58E-2</v>
      </c>
      <c r="O32" s="6">
        <v>7.4999999999999997E-3</v>
      </c>
      <c r="P32" s="35"/>
      <c r="Q32" s="35"/>
    </row>
    <row r="33" spans="1:17">
      <c r="A33" s="4" t="s">
        <v>879</v>
      </c>
      <c r="B33" s="15">
        <v>8288060</v>
      </c>
      <c r="C33" s="4" t="s">
        <v>129</v>
      </c>
      <c r="D33" s="4"/>
      <c r="E33" s="4" t="s">
        <v>880</v>
      </c>
      <c r="F33" s="15">
        <v>8.0500000000000007</v>
      </c>
      <c r="G33" s="4" t="s">
        <v>91</v>
      </c>
      <c r="H33" s="17">
        <v>4.8000000000000001E-2</v>
      </c>
      <c r="I33" s="6">
        <v>4.8599999999999997E-2</v>
      </c>
      <c r="J33" s="5">
        <v>3090000</v>
      </c>
      <c r="K33" s="5">
        <v>101.56</v>
      </c>
      <c r="L33" s="5">
        <v>3138.36</v>
      </c>
      <c r="M33" s="6">
        <v>2.8999999999999998E-3</v>
      </c>
      <c r="N33" s="6">
        <v>7.4000000000000003E-3</v>
      </c>
      <c r="O33" s="6">
        <v>2.0999999999999999E-3</v>
      </c>
      <c r="P33" s="35"/>
      <c r="Q33" s="35"/>
    </row>
    <row r="34" spans="1:17">
      <c r="A34" s="4" t="s">
        <v>881</v>
      </c>
      <c r="B34" s="15">
        <v>8287799</v>
      </c>
      <c r="C34" s="4" t="s">
        <v>129</v>
      </c>
      <c r="D34" s="4"/>
      <c r="E34" s="4" t="s">
        <v>882</v>
      </c>
      <c r="F34" s="15">
        <v>6.66</v>
      </c>
      <c r="G34" s="4" t="s">
        <v>91</v>
      </c>
      <c r="H34" s="17">
        <v>4.8000000000000001E-2</v>
      </c>
      <c r="I34" s="6">
        <v>4.8599999999999997E-2</v>
      </c>
      <c r="J34" s="5">
        <v>1000000</v>
      </c>
      <c r="K34" s="5">
        <v>104.55</v>
      </c>
      <c r="L34" s="5">
        <v>1045.51</v>
      </c>
      <c r="M34" s="6">
        <v>1.47E-2</v>
      </c>
      <c r="N34" s="6">
        <v>2.5000000000000001E-3</v>
      </c>
      <c r="O34" s="6">
        <v>6.9999999999999999E-4</v>
      </c>
      <c r="P34" s="35"/>
      <c r="Q34" s="35"/>
    </row>
    <row r="35" spans="1:17">
      <c r="A35" s="4" t="s">
        <v>883</v>
      </c>
      <c r="B35" s="15">
        <v>8287807</v>
      </c>
      <c r="C35" s="4" t="s">
        <v>129</v>
      </c>
      <c r="D35" s="4"/>
      <c r="E35" s="4" t="s">
        <v>882</v>
      </c>
      <c r="F35" s="15">
        <v>6.58</v>
      </c>
      <c r="G35" s="4" t="s">
        <v>91</v>
      </c>
      <c r="H35" s="17">
        <v>4.8000000000000001E-2</v>
      </c>
      <c r="I35" s="6">
        <v>4.8599999999999997E-2</v>
      </c>
      <c r="J35" s="5">
        <v>740000</v>
      </c>
      <c r="K35" s="5">
        <v>106.11</v>
      </c>
      <c r="L35" s="5">
        <v>785.18</v>
      </c>
      <c r="M35" s="6">
        <v>4.0000000000000002E-4</v>
      </c>
      <c r="N35" s="6">
        <v>1.8E-3</v>
      </c>
      <c r="O35" s="6">
        <v>5.0000000000000001E-4</v>
      </c>
      <c r="P35" s="35"/>
      <c r="Q35" s="35"/>
    </row>
    <row r="36" spans="1:17">
      <c r="A36" s="4" t="s">
        <v>884</v>
      </c>
      <c r="B36" s="15">
        <v>8287849</v>
      </c>
      <c r="C36" s="4" t="s">
        <v>129</v>
      </c>
      <c r="D36" s="4"/>
      <c r="E36" s="4" t="s">
        <v>885</v>
      </c>
      <c r="F36" s="15">
        <v>6.92</v>
      </c>
      <c r="G36" s="4" t="s">
        <v>91</v>
      </c>
      <c r="H36" s="17">
        <v>4.8000000000000001E-2</v>
      </c>
      <c r="I36" s="6">
        <v>4.8500000000000001E-2</v>
      </c>
      <c r="J36" s="5">
        <v>1025000</v>
      </c>
      <c r="K36" s="5">
        <v>104.07</v>
      </c>
      <c r="L36" s="5">
        <v>1066.69</v>
      </c>
      <c r="M36" s="6">
        <v>1.1999999999999999E-3</v>
      </c>
      <c r="N36" s="6">
        <v>2.5000000000000001E-3</v>
      </c>
      <c r="O36" s="6">
        <v>6.9999999999999999E-4</v>
      </c>
      <c r="P36" s="35"/>
      <c r="Q36" s="35"/>
    </row>
    <row r="37" spans="1:17">
      <c r="A37" s="4" t="s">
        <v>886</v>
      </c>
      <c r="B37" s="15">
        <v>8287856</v>
      </c>
      <c r="C37" s="4" t="s">
        <v>129</v>
      </c>
      <c r="D37" s="4"/>
      <c r="E37" s="4" t="s">
        <v>887</v>
      </c>
      <c r="F37" s="15">
        <v>7</v>
      </c>
      <c r="G37" s="4" t="s">
        <v>91</v>
      </c>
      <c r="H37" s="17">
        <v>4.8000000000000001E-2</v>
      </c>
      <c r="I37" s="6">
        <v>4.8599999999999997E-2</v>
      </c>
      <c r="J37" s="5">
        <v>1200000</v>
      </c>
      <c r="K37" s="5">
        <v>103.55</v>
      </c>
      <c r="L37" s="5">
        <v>1242.57</v>
      </c>
      <c r="M37" s="6">
        <v>1E-3</v>
      </c>
      <c r="N37" s="6">
        <v>2.8999999999999998E-3</v>
      </c>
      <c r="O37" s="6">
        <v>8.0000000000000004E-4</v>
      </c>
      <c r="P37" s="35"/>
      <c r="Q37" s="35"/>
    </row>
    <row r="38" spans="1:17">
      <c r="A38" s="4" t="s">
        <v>888</v>
      </c>
      <c r="B38" s="15">
        <v>8287864</v>
      </c>
      <c r="C38" s="4" t="s">
        <v>129</v>
      </c>
      <c r="D38" s="4"/>
      <c r="E38" s="4" t="s">
        <v>889</v>
      </c>
      <c r="F38" s="15">
        <v>6.92</v>
      </c>
      <c r="G38" s="4" t="s">
        <v>91</v>
      </c>
      <c r="H38" s="17">
        <v>4.8000000000000001E-2</v>
      </c>
      <c r="I38" s="6">
        <v>4.8599999999999997E-2</v>
      </c>
      <c r="J38" s="5">
        <v>2618000</v>
      </c>
      <c r="K38" s="5">
        <v>105.7</v>
      </c>
      <c r="L38" s="5">
        <v>2767.16</v>
      </c>
      <c r="M38" s="6">
        <v>5.4999999999999997E-3</v>
      </c>
      <c r="N38" s="6">
        <v>6.4999999999999997E-3</v>
      </c>
      <c r="O38" s="6">
        <v>1.9E-3</v>
      </c>
      <c r="P38" s="35"/>
      <c r="Q38" s="35"/>
    </row>
    <row r="39" spans="1:17">
      <c r="A39" s="4" t="s">
        <v>890</v>
      </c>
      <c r="B39" s="15">
        <v>8287872</v>
      </c>
      <c r="C39" s="4" t="s">
        <v>129</v>
      </c>
      <c r="D39" s="4"/>
      <c r="E39" s="4" t="s">
        <v>891</v>
      </c>
      <c r="F39" s="15">
        <v>7.01</v>
      </c>
      <c r="G39" s="4" t="s">
        <v>91</v>
      </c>
      <c r="H39" s="17">
        <v>4.8000000000000001E-2</v>
      </c>
      <c r="I39" s="6">
        <v>4.8599999999999997E-2</v>
      </c>
      <c r="J39" s="5">
        <v>3171000</v>
      </c>
      <c r="K39" s="5">
        <v>105.28</v>
      </c>
      <c r="L39" s="5">
        <v>3338.31</v>
      </c>
      <c r="M39" s="6">
        <v>2.5000000000000001E-3</v>
      </c>
      <c r="N39" s="6">
        <v>7.7999999999999996E-3</v>
      </c>
      <c r="O39" s="6">
        <v>2.3E-3</v>
      </c>
      <c r="P39" s="35"/>
      <c r="Q39" s="35"/>
    </row>
    <row r="40" spans="1:17">
      <c r="A40" s="4" t="s">
        <v>892</v>
      </c>
      <c r="B40" s="15">
        <v>8287880</v>
      </c>
      <c r="C40" s="4" t="s">
        <v>129</v>
      </c>
      <c r="D40" s="4"/>
      <c r="E40" s="4" t="s">
        <v>893</v>
      </c>
      <c r="F40" s="15">
        <v>7.09</v>
      </c>
      <c r="G40" s="4" t="s">
        <v>91</v>
      </c>
      <c r="H40" s="17">
        <v>4.8000000000000001E-2</v>
      </c>
      <c r="I40" s="6">
        <v>4.8599999999999997E-2</v>
      </c>
      <c r="J40" s="5">
        <v>3882000</v>
      </c>
      <c r="K40" s="5">
        <v>104.88</v>
      </c>
      <c r="L40" s="5">
        <v>4071.54</v>
      </c>
      <c r="M40" s="6">
        <v>5.4000000000000003E-3</v>
      </c>
      <c r="N40" s="6">
        <v>9.5999999999999992E-3</v>
      </c>
      <c r="O40" s="6">
        <v>2.8E-3</v>
      </c>
      <c r="P40" s="35"/>
      <c r="Q40" s="35"/>
    </row>
    <row r="41" spans="1:17">
      <c r="A41" s="4" t="s">
        <v>894</v>
      </c>
      <c r="B41" s="15">
        <v>8287989</v>
      </c>
      <c r="C41" s="4" t="s">
        <v>129</v>
      </c>
      <c r="D41" s="4"/>
      <c r="E41" s="4" t="s">
        <v>895</v>
      </c>
      <c r="F41" s="15">
        <v>7.57</v>
      </c>
      <c r="G41" s="4" t="s">
        <v>91</v>
      </c>
      <c r="H41" s="17">
        <v>4.8000000000000001E-2</v>
      </c>
      <c r="I41" s="6">
        <v>4.8599999999999997E-2</v>
      </c>
      <c r="J41" s="5">
        <v>4019000</v>
      </c>
      <c r="K41" s="5">
        <v>104.19</v>
      </c>
      <c r="L41" s="5">
        <v>4187.58</v>
      </c>
      <c r="M41" s="6">
        <v>2.2000000000000001E-3</v>
      </c>
      <c r="N41" s="6">
        <v>9.7999999999999997E-3</v>
      </c>
      <c r="O41" s="6">
        <v>2.8E-3</v>
      </c>
      <c r="P41" s="35"/>
      <c r="Q41" s="35"/>
    </row>
    <row r="42" spans="1:17">
      <c r="A42" s="4" t="s">
        <v>896</v>
      </c>
      <c r="B42" s="15">
        <v>8288003</v>
      </c>
      <c r="C42" s="4" t="s">
        <v>129</v>
      </c>
      <c r="D42" s="4"/>
      <c r="E42" s="4" t="s">
        <v>897</v>
      </c>
      <c r="F42" s="15">
        <v>7.73</v>
      </c>
      <c r="G42" s="4" t="s">
        <v>91</v>
      </c>
      <c r="H42" s="17">
        <v>4.8000000000000001E-2</v>
      </c>
      <c r="I42" s="6">
        <v>4.8599999999999997E-2</v>
      </c>
      <c r="J42" s="5">
        <v>3748000</v>
      </c>
      <c r="K42" s="5">
        <v>103.38</v>
      </c>
      <c r="L42" s="5">
        <v>3874.53</v>
      </c>
      <c r="M42" s="6">
        <v>2.8E-3</v>
      </c>
      <c r="N42" s="6">
        <v>9.1000000000000004E-3</v>
      </c>
      <c r="O42" s="6">
        <v>2.5999999999999999E-3</v>
      </c>
      <c r="P42" s="35"/>
      <c r="Q42" s="35"/>
    </row>
    <row r="43" spans="1:17">
      <c r="A43" s="4" t="s">
        <v>898</v>
      </c>
      <c r="B43" s="15">
        <v>8288011</v>
      </c>
      <c r="C43" s="4" t="s">
        <v>129</v>
      </c>
      <c r="D43" s="4"/>
      <c r="E43" s="4" t="s">
        <v>899</v>
      </c>
      <c r="F43" s="15">
        <v>7.82</v>
      </c>
      <c r="G43" s="4" t="s">
        <v>91</v>
      </c>
      <c r="H43" s="17">
        <v>4.8000000000000001E-2</v>
      </c>
      <c r="I43" s="6">
        <v>4.8599999999999997E-2</v>
      </c>
      <c r="J43" s="5">
        <v>4073000</v>
      </c>
      <c r="K43" s="5">
        <v>102.96</v>
      </c>
      <c r="L43" s="5">
        <v>4193.6000000000004</v>
      </c>
      <c r="M43" s="6">
        <v>3.3E-3</v>
      </c>
      <c r="N43" s="6">
        <v>9.9000000000000008E-3</v>
      </c>
      <c r="O43" s="6">
        <v>2.8999999999999998E-3</v>
      </c>
      <c r="P43" s="35"/>
      <c r="Q43" s="35"/>
    </row>
    <row r="44" spans="1:17">
      <c r="A44" s="4" t="s">
        <v>900</v>
      </c>
      <c r="B44" s="15">
        <v>8288029</v>
      </c>
      <c r="C44" s="4" t="s">
        <v>129</v>
      </c>
      <c r="D44" s="4"/>
      <c r="E44" s="4" t="s">
        <v>901</v>
      </c>
      <c r="F44" s="15">
        <v>7.9</v>
      </c>
      <c r="G44" s="4" t="s">
        <v>91</v>
      </c>
      <c r="H44" s="17">
        <v>4.8000000000000001E-2</v>
      </c>
      <c r="I44" s="6">
        <v>4.8599999999999997E-2</v>
      </c>
      <c r="J44" s="5">
        <v>5453000</v>
      </c>
      <c r="K44" s="5">
        <v>102.37</v>
      </c>
      <c r="L44" s="5">
        <v>5582.17</v>
      </c>
      <c r="M44" s="6">
        <v>3.3E-3</v>
      </c>
      <c r="N44" s="6">
        <v>1.3100000000000001E-2</v>
      </c>
      <c r="O44" s="6">
        <v>3.8E-3</v>
      </c>
      <c r="P44" s="35"/>
      <c r="Q44" s="35"/>
    </row>
    <row r="45" spans="1:17">
      <c r="A45" s="4" t="s">
        <v>902</v>
      </c>
      <c r="B45" s="15">
        <v>8288037</v>
      </c>
      <c r="C45" s="4" t="s">
        <v>129</v>
      </c>
      <c r="D45" s="4"/>
      <c r="E45" s="4" t="s">
        <v>903</v>
      </c>
      <c r="F45" s="15">
        <v>7.98</v>
      </c>
      <c r="G45" s="4" t="s">
        <v>91</v>
      </c>
      <c r="H45" s="17">
        <v>4.8000000000000001E-2</v>
      </c>
      <c r="I45" s="6">
        <v>4.8599999999999997E-2</v>
      </c>
      <c r="J45" s="5">
        <v>5171000</v>
      </c>
      <c r="K45" s="5">
        <v>101.52</v>
      </c>
      <c r="L45" s="5">
        <v>5249.8</v>
      </c>
      <c r="M45" s="6">
        <v>2.3E-3</v>
      </c>
      <c r="N45" s="6">
        <v>1.23E-2</v>
      </c>
      <c r="O45" s="6">
        <v>3.5999999999999999E-3</v>
      </c>
      <c r="P45" s="35"/>
      <c r="Q45" s="35"/>
    </row>
    <row r="46" spans="1:17">
      <c r="A46" s="4" t="s">
        <v>904</v>
      </c>
      <c r="B46" s="15">
        <v>8288045</v>
      </c>
      <c r="C46" s="4" t="s">
        <v>129</v>
      </c>
      <c r="D46" s="4"/>
      <c r="E46" s="4" t="s">
        <v>905</v>
      </c>
      <c r="F46" s="15">
        <v>7.88</v>
      </c>
      <c r="G46" s="4" t="s">
        <v>91</v>
      </c>
      <c r="H46" s="17">
        <v>4.8000000000000001E-2</v>
      </c>
      <c r="I46" s="6">
        <v>4.8599999999999997E-2</v>
      </c>
      <c r="J46" s="5">
        <v>2470000</v>
      </c>
      <c r="K46" s="5">
        <v>103.46</v>
      </c>
      <c r="L46" s="5">
        <v>2555.39</v>
      </c>
      <c r="M46" s="6">
        <v>3.2000000000000002E-3</v>
      </c>
      <c r="N46" s="6">
        <v>6.0000000000000001E-3</v>
      </c>
      <c r="O46" s="6">
        <v>1.6999999999999999E-3</v>
      </c>
      <c r="P46" s="35"/>
      <c r="Q46" s="35"/>
    </row>
    <row r="47" spans="1:17">
      <c r="A47" s="4" t="s">
        <v>906</v>
      </c>
      <c r="B47" s="15">
        <v>8288078</v>
      </c>
      <c r="C47" s="4" t="s">
        <v>129</v>
      </c>
      <c r="D47" s="4"/>
      <c r="E47" s="4" t="s">
        <v>907</v>
      </c>
      <c r="F47" s="15">
        <v>8.1300000000000008</v>
      </c>
      <c r="G47" s="4" t="s">
        <v>91</v>
      </c>
      <c r="H47" s="17">
        <v>4.8000000000000001E-2</v>
      </c>
      <c r="I47" s="6">
        <v>4.8599999999999997E-2</v>
      </c>
      <c r="J47" s="5">
        <v>5547000</v>
      </c>
      <c r="K47" s="5">
        <v>101.17</v>
      </c>
      <c r="L47" s="5">
        <v>5611.92</v>
      </c>
      <c r="M47" s="6">
        <v>3.3999999999999998E-3</v>
      </c>
      <c r="N47" s="6">
        <v>1.32E-2</v>
      </c>
      <c r="O47" s="6">
        <v>3.8E-3</v>
      </c>
      <c r="P47" s="35"/>
      <c r="Q47" s="35"/>
    </row>
    <row r="48" spans="1:17">
      <c r="A48" s="4" t="s">
        <v>908</v>
      </c>
      <c r="B48" s="15">
        <v>8288086</v>
      </c>
      <c r="C48" s="4" t="s">
        <v>129</v>
      </c>
      <c r="D48" s="4"/>
      <c r="E48" s="4" t="s">
        <v>909</v>
      </c>
      <c r="F48" s="15">
        <v>8.2100000000000009</v>
      </c>
      <c r="G48" s="4" t="s">
        <v>91</v>
      </c>
      <c r="H48" s="17">
        <v>4.8000000000000001E-2</v>
      </c>
      <c r="I48" s="6">
        <v>4.8500000000000001E-2</v>
      </c>
      <c r="J48" s="5">
        <v>5026000</v>
      </c>
      <c r="K48" s="5">
        <v>100.78</v>
      </c>
      <c r="L48" s="5">
        <v>5065</v>
      </c>
      <c r="M48" s="6">
        <v>1.8E-3</v>
      </c>
      <c r="N48" s="6">
        <v>1.1900000000000001E-2</v>
      </c>
      <c r="O48" s="6">
        <v>3.3999999999999998E-3</v>
      </c>
      <c r="P48" s="35"/>
      <c r="Q48" s="35"/>
    </row>
    <row r="49" spans="1:17">
      <c r="A49" s="4" t="s">
        <v>910</v>
      </c>
      <c r="B49" s="15">
        <v>8288094</v>
      </c>
      <c r="C49" s="4" t="s">
        <v>129</v>
      </c>
      <c r="D49" s="4"/>
      <c r="E49" s="4" t="s">
        <v>911</v>
      </c>
      <c r="F49" s="15">
        <v>8.2899999999999991</v>
      </c>
      <c r="G49" s="4" t="s">
        <v>91</v>
      </c>
      <c r="H49" s="17">
        <v>4.8000000000000001E-2</v>
      </c>
      <c r="I49" s="6">
        <v>4.8599999999999997E-2</v>
      </c>
      <c r="J49" s="5">
        <v>4697000</v>
      </c>
      <c r="K49" s="5">
        <v>100.37</v>
      </c>
      <c r="L49" s="5">
        <v>4714.3</v>
      </c>
      <c r="M49" s="6">
        <v>2.2000000000000001E-3</v>
      </c>
      <c r="N49" s="6">
        <v>1.11E-2</v>
      </c>
      <c r="O49" s="6">
        <v>3.2000000000000002E-3</v>
      </c>
      <c r="P49" s="35"/>
      <c r="Q49" s="35"/>
    </row>
    <row r="50" spans="1:17">
      <c r="A50" s="4" t="s">
        <v>912</v>
      </c>
      <c r="B50" s="15">
        <v>8288102</v>
      </c>
      <c r="C50" s="4" t="s">
        <v>129</v>
      </c>
      <c r="D50" s="4"/>
      <c r="E50" s="4" t="s">
        <v>913</v>
      </c>
      <c r="F50" s="15">
        <v>8.18</v>
      </c>
      <c r="G50" s="4" t="s">
        <v>91</v>
      </c>
      <c r="H50" s="17">
        <v>4.8000000000000001E-2</v>
      </c>
      <c r="I50" s="6">
        <v>4.8599999999999997E-2</v>
      </c>
      <c r="J50" s="5">
        <v>4379000</v>
      </c>
      <c r="K50" s="5">
        <v>102.35</v>
      </c>
      <c r="L50" s="5">
        <v>4482.08</v>
      </c>
      <c r="M50" s="6">
        <v>2E-3</v>
      </c>
      <c r="N50" s="6">
        <v>1.0500000000000001E-2</v>
      </c>
      <c r="O50" s="6">
        <v>3.0000000000000001E-3</v>
      </c>
      <c r="P50" s="35"/>
      <c r="Q50" s="35"/>
    </row>
    <row r="51" spans="1:17">
      <c r="A51" s="4" t="s">
        <v>914</v>
      </c>
      <c r="B51" s="15">
        <v>8288144</v>
      </c>
      <c r="C51" s="4" t="s">
        <v>129</v>
      </c>
      <c r="D51" s="4"/>
      <c r="E51" s="4" t="s">
        <v>915</v>
      </c>
      <c r="F51" s="15">
        <v>8.51</v>
      </c>
      <c r="G51" s="4" t="s">
        <v>91</v>
      </c>
      <c r="H51" s="17">
        <v>4.8000000000000001E-2</v>
      </c>
      <c r="I51" s="6">
        <v>4.8599999999999997E-2</v>
      </c>
      <c r="J51" s="5">
        <v>2259000</v>
      </c>
      <c r="K51" s="5">
        <v>101.06</v>
      </c>
      <c r="L51" s="5">
        <v>2282.98</v>
      </c>
      <c r="M51" s="6">
        <v>1.4E-3</v>
      </c>
      <c r="N51" s="6">
        <v>5.4000000000000003E-3</v>
      </c>
      <c r="O51" s="6">
        <v>1.6000000000000001E-3</v>
      </c>
      <c r="P51" s="35"/>
      <c r="Q51" s="35"/>
    </row>
    <row r="52" spans="1:17">
      <c r="A52" s="4" t="s">
        <v>916</v>
      </c>
      <c r="B52" s="15">
        <v>8288151</v>
      </c>
      <c r="C52" s="4" t="s">
        <v>129</v>
      </c>
      <c r="D52" s="4"/>
      <c r="E52" s="4" t="s">
        <v>917</v>
      </c>
      <c r="F52" s="15">
        <v>8.6</v>
      </c>
      <c r="G52" s="4" t="s">
        <v>91</v>
      </c>
      <c r="H52" s="17">
        <v>4.8000000000000001E-2</v>
      </c>
      <c r="I52" s="6">
        <v>4.8599999999999997E-2</v>
      </c>
      <c r="J52" s="5">
        <v>5327000</v>
      </c>
      <c r="K52" s="5">
        <v>100.55</v>
      </c>
      <c r="L52" s="5">
        <v>5356.51</v>
      </c>
      <c r="M52" s="6">
        <v>4.3E-3</v>
      </c>
      <c r="N52" s="6">
        <v>1.26E-2</v>
      </c>
      <c r="O52" s="6">
        <v>3.5999999999999999E-3</v>
      </c>
      <c r="P52" s="35"/>
      <c r="Q52" s="35"/>
    </row>
    <row r="53" spans="1:17">
      <c r="A53" s="4" t="s">
        <v>918</v>
      </c>
      <c r="B53" s="15">
        <v>8288169</v>
      </c>
      <c r="C53" s="4" t="s">
        <v>129</v>
      </c>
      <c r="D53" s="4"/>
      <c r="E53" s="4" t="s">
        <v>919</v>
      </c>
      <c r="F53" s="15">
        <v>8.4700000000000006</v>
      </c>
      <c r="G53" s="4" t="s">
        <v>91</v>
      </c>
      <c r="H53" s="17">
        <v>4.8000000000000001E-2</v>
      </c>
      <c r="I53" s="6">
        <v>4.8599999999999997E-2</v>
      </c>
      <c r="J53" s="5">
        <v>1563000</v>
      </c>
      <c r="K53" s="5">
        <v>102.44</v>
      </c>
      <c r="L53" s="5">
        <v>1601.18</v>
      </c>
      <c r="M53" s="6">
        <v>5.9999999999999995E-4</v>
      </c>
      <c r="N53" s="6">
        <v>3.8E-3</v>
      </c>
      <c r="O53" s="6">
        <v>1.1000000000000001E-3</v>
      </c>
      <c r="P53" s="35"/>
      <c r="Q53" s="35"/>
    </row>
    <row r="54" spans="1:17">
      <c r="A54" s="4" t="s">
        <v>920</v>
      </c>
      <c r="B54" s="15">
        <v>8288177</v>
      </c>
      <c r="C54" s="4" t="s">
        <v>129</v>
      </c>
      <c r="D54" s="4"/>
      <c r="E54" s="4" t="s">
        <v>921</v>
      </c>
      <c r="F54" s="15">
        <v>8.56</v>
      </c>
      <c r="G54" s="4" t="s">
        <v>91</v>
      </c>
      <c r="H54" s="17">
        <v>4.8000000000000001E-2</v>
      </c>
      <c r="I54" s="6">
        <v>4.8599999999999997E-2</v>
      </c>
      <c r="J54" s="5">
        <v>6163000</v>
      </c>
      <c r="K54" s="5">
        <v>101.95</v>
      </c>
      <c r="L54" s="5">
        <v>6282.95</v>
      </c>
      <c r="M54" s="6">
        <v>3.5999999999999999E-3</v>
      </c>
      <c r="N54" s="6">
        <v>1.4800000000000001E-2</v>
      </c>
      <c r="O54" s="6">
        <v>4.3E-3</v>
      </c>
      <c r="P54" s="35"/>
      <c r="Q54" s="35"/>
    </row>
    <row r="55" spans="1:17">
      <c r="A55" s="4" t="s">
        <v>922</v>
      </c>
      <c r="B55" s="15">
        <v>8288185</v>
      </c>
      <c r="C55" s="4" t="s">
        <v>129</v>
      </c>
      <c r="D55" s="4"/>
      <c r="E55" s="4" t="s">
        <v>923</v>
      </c>
      <c r="F55" s="15">
        <v>8.65</v>
      </c>
      <c r="G55" s="4" t="s">
        <v>91</v>
      </c>
      <c r="H55" s="17">
        <v>4.8000000000000001E-2</v>
      </c>
      <c r="I55" s="6">
        <v>4.8500000000000001E-2</v>
      </c>
      <c r="J55" s="5">
        <v>7224000</v>
      </c>
      <c r="K55" s="5">
        <v>101.56</v>
      </c>
      <c r="L55" s="5">
        <v>7337.05</v>
      </c>
      <c r="M55" s="6">
        <v>3.8E-3</v>
      </c>
      <c r="N55" s="6">
        <v>1.72E-2</v>
      </c>
      <c r="O55" s="6">
        <v>5.0000000000000001E-3</v>
      </c>
      <c r="P55" s="35"/>
      <c r="Q55" s="35"/>
    </row>
    <row r="56" spans="1:17">
      <c r="A56" s="4" t="s">
        <v>924</v>
      </c>
      <c r="B56" s="15">
        <v>8288219</v>
      </c>
      <c r="C56" s="4" t="s">
        <v>129</v>
      </c>
      <c r="D56" s="4"/>
      <c r="E56" s="4" t="s">
        <v>925</v>
      </c>
      <c r="F56" s="15">
        <v>8.9</v>
      </c>
      <c r="G56" s="4" t="s">
        <v>91</v>
      </c>
      <c r="H56" s="17">
        <v>4.8000000000000001E-2</v>
      </c>
      <c r="I56" s="6">
        <v>4.8500000000000001E-2</v>
      </c>
      <c r="J56" s="5">
        <v>5867000</v>
      </c>
      <c r="K56" s="5">
        <v>100.37</v>
      </c>
      <c r="L56" s="5">
        <v>5888.6</v>
      </c>
      <c r="M56" s="6">
        <v>2.3E-3</v>
      </c>
      <c r="N56" s="6">
        <v>1.38E-2</v>
      </c>
      <c r="O56" s="6">
        <v>4.0000000000000001E-3</v>
      </c>
      <c r="P56" s="35"/>
      <c r="Q56" s="35"/>
    </row>
    <row r="57" spans="1:17">
      <c r="A57" s="4" t="s">
        <v>926</v>
      </c>
      <c r="B57" s="15">
        <v>8288227</v>
      </c>
      <c r="C57" s="4" t="s">
        <v>129</v>
      </c>
      <c r="D57" s="4"/>
      <c r="E57" s="4" t="s">
        <v>927</v>
      </c>
      <c r="F57" s="15">
        <v>8.77</v>
      </c>
      <c r="G57" s="4" t="s">
        <v>91</v>
      </c>
      <c r="H57" s="17">
        <v>4.8000000000000001E-2</v>
      </c>
      <c r="I57" s="6">
        <v>4.8599999999999997E-2</v>
      </c>
      <c r="J57" s="5">
        <v>2334000</v>
      </c>
      <c r="K57" s="5">
        <v>102.35</v>
      </c>
      <c r="L57" s="5">
        <v>2388.94</v>
      </c>
      <c r="M57" s="6">
        <v>1.6000000000000001E-3</v>
      </c>
      <c r="N57" s="6">
        <v>5.5999999999999999E-3</v>
      </c>
      <c r="O57" s="6">
        <v>1.6000000000000001E-3</v>
      </c>
      <c r="P57" s="35"/>
      <c r="Q57" s="35"/>
    </row>
    <row r="58" spans="1:17">
      <c r="A58" s="4" t="s">
        <v>928</v>
      </c>
      <c r="B58" s="15">
        <v>8288235</v>
      </c>
      <c r="C58" s="4" t="s">
        <v>129</v>
      </c>
      <c r="D58" s="4"/>
      <c r="E58" s="4" t="s">
        <v>929</v>
      </c>
      <c r="F58" s="15">
        <v>8.85</v>
      </c>
      <c r="G58" s="4" t="s">
        <v>91</v>
      </c>
      <c r="H58" s="17">
        <v>4.8000000000000001E-2</v>
      </c>
      <c r="I58" s="6">
        <v>4.8599999999999997E-2</v>
      </c>
      <c r="J58" s="5">
        <v>7801000</v>
      </c>
      <c r="K58" s="5">
        <v>101.95</v>
      </c>
      <c r="L58" s="5">
        <v>7952.83</v>
      </c>
      <c r="M58" s="6">
        <v>3.8999999999999998E-3</v>
      </c>
      <c r="N58" s="6">
        <v>1.8700000000000001E-2</v>
      </c>
      <c r="O58" s="6">
        <v>5.4000000000000003E-3</v>
      </c>
      <c r="P58" s="35"/>
      <c r="Q58" s="35"/>
    </row>
    <row r="59" spans="1:17">
      <c r="A59" s="4" t="s">
        <v>930</v>
      </c>
      <c r="B59" s="15">
        <v>8288243</v>
      </c>
      <c r="C59" s="4" t="s">
        <v>129</v>
      </c>
      <c r="D59" s="4"/>
      <c r="E59" s="4" t="s">
        <v>931</v>
      </c>
      <c r="F59" s="15">
        <v>8.93</v>
      </c>
      <c r="G59" s="4" t="s">
        <v>91</v>
      </c>
      <c r="H59" s="17">
        <v>4.8000000000000001E-2</v>
      </c>
      <c r="I59" s="6">
        <v>4.8599999999999997E-2</v>
      </c>
      <c r="J59" s="5">
        <v>7747000</v>
      </c>
      <c r="K59" s="5">
        <v>102.47</v>
      </c>
      <c r="L59" s="5">
        <v>7938.57</v>
      </c>
      <c r="M59" s="6">
        <v>2.2000000000000001E-3</v>
      </c>
      <c r="N59" s="6">
        <v>1.8599999999999998E-2</v>
      </c>
      <c r="O59" s="6">
        <v>5.4000000000000003E-3</v>
      </c>
      <c r="P59" s="35"/>
      <c r="Q59" s="35"/>
    </row>
    <row r="60" spans="1:17">
      <c r="A60" s="4" t="s">
        <v>932</v>
      </c>
      <c r="B60" s="15">
        <v>8288268</v>
      </c>
      <c r="C60" s="4" t="s">
        <v>129</v>
      </c>
      <c r="D60" s="4"/>
      <c r="E60" s="4" t="s">
        <v>933</v>
      </c>
      <c r="F60" s="15">
        <v>9.1</v>
      </c>
      <c r="G60" s="4" t="s">
        <v>91</v>
      </c>
      <c r="H60" s="17">
        <v>4.8000000000000001E-2</v>
      </c>
      <c r="I60" s="6">
        <v>4.8599999999999997E-2</v>
      </c>
      <c r="J60" s="5">
        <v>7684000</v>
      </c>
      <c r="K60" s="5">
        <v>102.09</v>
      </c>
      <c r="L60" s="5">
        <v>7844.47</v>
      </c>
      <c r="M60" s="6">
        <v>3.5000000000000001E-3</v>
      </c>
      <c r="N60" s="6">
        <v>1.84E-2</v>
      </c>
      <c r="O60" s="6">
        <v>5.3E-3</v>
      </c>
      <c r="P60" s="35"/>
      <c r="Q60" s="35"/>
    </row>
    <row r="61" spans="1:17">
      <c r="A61" s="4" t="s">
        <v>932</v>
      </c>
      <c r="B61" s="15">
        <v>8288250</v>
      </c>
      <c r="C61" s="4" t="s">
        <v>129</v>
      </c>
      <c r="D61" s="4"/>
      <c r="E61" s="4" t="s">
        <v>934</v>
      </c>
      <c r="F61" s="15">
        <v>9.02</v>
      </c>
      <c r="G61" s="4" t="s">
        <v>91</v>
      </c>
      <c r="H61" s="17">
        <v>4.8000000000000001E-2</v>
      </c>
      <c r="I61" s="6">
        <v>4.8599999999999997E-2</v>
      </c>
      <c r="J61" s="5">
        <v>6048000</v>
      </c>
      <c r="K61" s="5">
        <v>102.8</v>
      </c>
      <c r="L61" s="5">
        <v>6217.36</v>
      </c>
      <c r="M61" s="6">
        <v>1.6000000000000001E-3</v>
      </c>
      <c r="N61" s="6">
        <v>1.46E-2</v>
      </c>
      <c r="O61" s="6">
        <v>4.1999999999999997E-3</v>
      </c>
      <c r="P61" s="35"/>
      <c r="Q61" s="35"/>
    </row>
    <row r="62" spans="1:17">
      <c r="A62" s="4" t="s">
        <v>935</v>
      </c>
      <c r="B62" s="15">
        <v>8288276</v>
      </c>
      <c r="C62" s="4" t="s">
        <v>129</v>
      </c>
      <c r="D62" s="4"/>
      <c r="E62" s="4" t="s">
        <v>936</v>
      </c>
      <c r="F62" s="15">
        <v>9.19</v>
      </c>
      <c r="G62" s="4" t="s">
        <v>91</v>
      </c>
      <c r="H62" s="17">
        <v>4.8000000000000001E-2</v>
      </c>
      <c r="I62" s="6">
        <v>4.8599999999999997E-2</v>
      </c>
      <c r="J62" s="5">
        <v>5027000</v>
      </c>
      <c r="K62" s="5">
        <v>101.06</v>
      </c>
      <c r="L62" s="5">
        <v>5080.37</v>
      </c>
      <c r="M62" s="6">
        <v>4.7999999999999996E-3</v>
      </c>
      <c r="N62" s="6">
        <v>1.1900000000000001E-2</v>
      </c>
      <c r="O62" s="6">
        <v>3.5000000000000001E-3</v>
      </c>
      <c r="P62" s="35"/>
      <c r="Q62" s="35"/>
    </row>
    <row r="63" spans="1:17">
      <c r="A63" s="4" t="s">
        <v>937</v>
      </c>
      <c r="B63" s="15">
        <v>8288292</v>
      </c>
      <c r="C63" s="4" t="s">
        <v>129</v>
      </c>
      <c r="D63" s="4"/>
      <c r="E63" s="4" t="s">
        <v>938</v>
      </c>
      <c r="F63" s="15">
        <v>9.1300000000000008</v>
      </c>
      <c r="G63" s="4" t="s">
        <v>91</v>
      </c>
      <c r="H63" s="17">
        <v>4.8000000000000001E-2</v>
      </c>
      <c r="I63" s="6">
        <v>4.8599999999999997E-2</v>
      </c>
      <c r="J63" s="5">
        <v>4624000</v>
      </c>
      <c r="K63" s="5">
        <v>102.12</v>
      </c>
      <c r="L63" s="5">
        <v>4722.2</v>
      </c>
      <c r="M63" s="6">
        <v>5.5999999999999999E-3</v>
      </c>
      <c r="N63" s="6">
        <v>1.11E-2</v>
      </c>
      <c r="O63" s="6">
        <v>3.2000000000000002E-3</v>
      </c>
      <c r="P63" s="35"/>
      <c r="Q63" s="35"/>
    </row>
    <row r="64" spans="1:17">
      <c r="A64" s="4" t="s">
        <v>939</v>
      </c>
      <c r="B64" s="15">
        <v>8288318</v>
      </c>
      <c r="C64" s="4" t="s">
        <v>129</v>
      </c>
      <c r="D64" s="4"/>
      <c r="E64" s="4" t="s">
        <v>940</v>
      </c>
      <c r="F64" s="15">
        <v>9.3000000000000007</v>
      </c>
      <c r="G64" s="4" t="s">
        <v>91</v>
      </c>
      <c r="H64" s="17">
        <v>4.8000000000000001E-2</v>
      </c>
      <c r="I64" s="6">
        <v>4.8599999999999997E-2</v>
      </c>
      <c r="J64" s="5">
        <v>3823000</v>
      </c>
      <c r="K64" s="5">
        <v>101.36</v>
      </c>
      <c r="L64" s="5">
        <v>3874.98</v>
      </c>
      <c r="M64" s="6">
        <v>1.5800000000000002E-2</v>
      </c>
      <c r="N64" s="6">
        <v>9.1000000000000004E-3</v>
      </c>
      <c r="O64" s="6">
        <v>2.5999999999999999E-3</v>
      </c>
      <c r="P64" s="35"/>
      <c r="Q64" s="35"/>
    </row>
    <row r="65" spans="1:17">
      <c r="A65" s="4" t="s">
        <v>939</v>
      </c>
      <c r="B65" s="15">
        <v>8288300</v>
      </c>
      <c r="C65" s="4" t="s">
        <v>129</v>
      </c>
      <c r="D65" s="4"/>
      <c r="E65" s="4" t="s">
        <v>941</v>
      </c>
      <c r="F65" s="15">
        <v>9.2200000000000006</v>
      </c>
      <c r="G65" s="4" t="s">
        <v>91</v>
      </c>
      <c r="H65" s="17">
        <v>4.8000000000000001E-2</v>
      </c>
      <c r="I65" s="6">
        <v>4.8599999999999997E-2</v>
      </c>
      <c r="J65" s="5">
        <v>1169000</v>
      </c>
      <c r="K65" s="5">
        <v>101.56</v>
      </c>
      <c r="L65" s="5">
        <v>1187.29</v>
      </c>
      <c r="M65" s="6">
        <v>1.1900000000000001E-2</v>
      </c>
      <c r="N65" s="6">
        <v>2.8E-3</v>
      </c>
      <c r="O65" s="6">
        <v>8.0000000000000004E-4</v>
      </c>
      <c r="P65" s="35"/>
      <c r="Q65" s="35"/>
    </row>
    <row r="66" spans="1:17">
      <c r="A66" s="4" t="s">
        <v>942</v>
      </c>
      <c r="B66" s="15">
        <v>8288326</v>
      </c>
      <c r="C66" s="4" t="s">
        <v>129</v>
      </c>
      <c r="D66" s="4"/>
      <c r="E66" s="4" t="s">
        <v>943</v>
      </c>
      <c r="F66" s="15">
        <v>9.39</v>
      </c>
      <c r="G66" s="4" t="s">
        <v>91</v>
      </c>
      <c r="H66" s="17">
        <v>4.8000000000000001E-2</v>
      </c>
      <c r="I66" s="6">
        <v>4.8500000000000001E-2</v>
      </c>
      <c r="J66" s="5">
        <v>11150000</v>
      </c>
      <c r="K66" s="5">
        <v>101.37</v>
      </c>
      <c r="L66" s="5">
        <v>11302.78</v>
      </c>
      <c r="M66" s="6">
        <v>6.1000000000000004E-3</v>
      </c>
      <c r="N66" s="6">
        <v>2.6599999999999999E-2</v>
      </c>
      <c r="O66" s="6">
        <v>7.7000000000000002E-3</v>
      </c>
      <c r="P66" s="35"/>
      <c r="Q66" s="35"/>
    </row>
    <row r="67" spans="1:17">
      <c r="A67" s="4" t="s">
        <v>944</v>
      </c>
      <c r="B67" s="15">
        <v>8288334</v>
      </c>
      <c r="C67" s="4" t="s">
        <v>129</v>
      </c>
      <c r="D67" s="4"/>
      <c r="E67" s="4" t="s">
        <v>945</v>
      </c>
      <c r="F67" s="15">
        <v>9.4700000000000006</v>
      </c>
      <c r="G67" s="4" t="s">
        <v>91</v>
      </c>
      <c r="H67" s="17">
        <v>4.8000000000000001E-2</v>
      </c>
      <c r="I67" s="6">
        <v>4.8599999999999997E-2</v>
      </c>
      <c r="J67" s="5">
        <v>4898000</v>
      </c>
      <c r="K67" s="5">
        <v>100.86</v>
      </c>
      <c r="L67" s="5">
        <v>4940.0600000000004</v>
      </c>
      <c r="M67" s="6">
        <v>4.9000000000000002E-2</v>
      </c>
      <c r="N67" s="6">
        <v>1.1599999999999999E-2</v>
      </c>
      <c r="O67" s="6">
        <v>3.3999999999999998E-3</v>
      </c>
      <c r="P67" s="35"/>
      <c r="Q67" s="35"/>
    </row>
    <row r="68" spans="1:17">
      <c r="A68" s="4" t="s">
        <v>946</v>
      </c>
      <c r="B68" s="15">
        <v>8288342</v>
      </c>
      <c r="C68" s="4" t="s">
        <v>129</v>
      </c>
      <c r="D68" s="4"/>
      <c r="E68" s="4" t="s">
        <v>947</v>
      </c>
      <c r="F68" s="15">
        <v>9.33</v>
      </c>
      <c r="G68" s="4" t="s">
        <v>91</v>
      </c>
      <c r="H68" s="17">
        <v>4.8000000000000001E-2</v>
      </c>
      <c r="I68" s="6">
        <v>4.8599999999999997E-2</v>
      </c>
      <c r="J68" s="5">
        <v>4927000</v>
      </c>
      <c r="K68" s="5">
        <v>103.27</v>
      </c>
      <c r="L68" s="5">
        <v>5088.0600000000004</v>
      </c>
      <c r="N68" s="6">
        <v>1.2E-2</v>
      </c>
      <c r="O68" s="6">
        <v>3.5000000000000001E-3</v>
      </c>
      <c r="P68" s="35"/>
      <c r="Q68" s="35"/>
    </row>
    <row r="69" spans="1:17">
      <c r="A69" s="4" t="s">
        <v>948</v>
      </c>
      <c r="B69" s="15">
        <v>8288359</v>
      </c>
      <c r="C69" s="4" t="s">
        <v>129</v>
      </c>
      <c r="D69" s="4"/>
      <c r="E69" s="4" t="s">
        <v>949</v>
      </c>
      <c r="F69" s="15">
        <v>9.41</v>
      </c>
      <c r="G69" s="4" t="s">
        <v>91</v>
      </c>
      <c r="H69" s="17">
        <v>4.8000000000000001E-2</v>
      </c>
      <c r="I69" s="6">
        <v>4.8599999999999997E-2</v>
      </c>
      <c r="J69" s="5">
        <v>1462000</v>
      </c>
      <c r="K69" s="5">
        <v>102.96</v>
      </c>
      <c r="L69" s="5">
        <v>1505.3</v>
      </c>
      <c r="M69" s="6">
        <v>1.5E-3</v>
      </c>
      <c r="N69" s="6">
        <v>3.5000000000000001E-3</v>
      </c>
      <c r="O69" s="6">
        <v>1E-3</v>
      </c>
      <c r="P69" s="35"/>
      <c r="Q69" s="35"/>
    </row>
    <row r="70" spans="1:17">
      <c r="A70" s="4" t="s">
        <v>950</v>
      </c>
      <c r="B70" s="15">
        <v>8288375</v>
      </c>
      <c r="C70" s="4" t="s">
        <v>129</v>
      </c>
      <c r="D70" s="4"/>
      <c r="E70" s="4" t="s">
        <v>951</v>
      </c>
      <c r="F70" s="15">
        <v>9.58</v>
      </c>
      <c r="G70" s="4" t="s">
        <v>91</v>
      </c>
      <c r="H70" s="17">
        <v>4.8000000000000001E-2</v>
      </c>
      <c r="I70" s="6">
        <v>4.8599999999999997E-2</v>
      </c>
      <c r="J70" s="5">
        <v>9318000</v>
      </c>
      <c r="K70" s="5">
        <v>103.01</v>
      </c>
      <c r="L70" s="5">
        <v>9598.41</v>
      </c>
      <c r="M70" s="6">
        <v>9.2999999999999992E-3</v>
      </c>
      <c r="N70" s="6">
        <v>2.2499999999999999E-2</v>
      </c>
      <c r="O70" s="6">
        <v>6.4999999999999997E-3</v>
      </c>
      <c r="P70" s="35"/>
      <c r="Q70" s="35"/>
    </row>
    <row r="71" spans="1:17">
      <c r="A71" s="4" t="s">
        <v>950</v>
      </c>
      <c r="B71" s="15">
        <v>8288367</v>
      </c>
      <c r="C71" s="4" t="s">
        <v>129</v>
      </c>
      <c r="D71" s="4"/>
      <c r="E71" s="4" t="s">
        <v>952</v>
      </c>
      <c r="F71" s="15">
        <v>9.49</v>
      </c>
      <c r="G71" s="4" t="s">
        <v>91</v>
      </c>
      <c r="H71" s="17">
        <v>4.8000000000000001E-2</v>
      </c>
      <c r="I71" s="6">
        <v>4.8599999999999997E-2</v>
      </c>
      <c r="J71" s="5">
        <v>4730000</v>
      </c>
      <c r="K71" s="5">
        <v>103.1</v>
      </c>
      <c r="L71" s="5">
        <v>4876.46</v>
      </c>
      <c r="N71" s="6">
        <v>1.15E-2</v>
      </c>
      <c r="O71" s="6">
        <v>3.3E-3</v>
      </c>
      <c r="P71" s="35"/>
      <c r="Q71" s="35"/>
    </row>
    <row r="72" spans="1:17">
      <c r="A72" s="4" t="s">
        <v>953</v>
      </c>
      <c r="B72" s="15">
        <v>8288383</v>
      </c>
      <c r="C72" s="4" t="s">
        <v>129</v>
      </c>
      <c r="D72" s="4"/>
      <c r="E72" s="4" t="s">
        <v>954</v>
      </c>
      <c r="F72" s="15">
        <v>9.66</v>
      </c>
      <c r="G72" s="4" t="s">
        <v>91</v>
      </c>
      <c r="H72" s="17">
        <v>4.8000000000000001E-2</v>
      </c>
      <c r="I72" s="6">
        <v>4.8599999999999997E-2</v>
      </c>
      <c r="J72" s="5">
        <v>6722814</v>
      </c>
      <c r="K72" s="5">
        <v>102.82</v>
      </c>
      <c r="L72" s="5">
        <v>6912.19</v>
      </c>
      <c r="M72" s="6">
        <v>6.7000000000000002E-3</v>
      </c>
      <c r="N72" s="6">
        <v>1.6199999999999999E-2</v>
      </c>
      <c r="O72" s="6">
        <v>4.7000000000000002E-3</v>
      </c>
      <c r="P72" s="35"/>
      <c r="Q72" s="35"/>
    </row>
    <row r="73" spans="1:17">
      <c r="A73" s="4" t="s">
        <v>955</v>
      </c>
      <c r="B73" s="15">
        <v>8288391</v>
      </c>
      <c r="C73" s="4" t="s">
        <v>129</v>
      </c>
      <c r="D73" s="4"/>
      <c r="E73" s="4" t="s">
        <v>956</v>
      </c>
      <c r="F73" s="15">
        <v>9.74</v>
      </c>
      <c r="G73" s="4" t="s">
        <v>91</v>
      </c>
      <c r="H73" s="17">
        <v>4.8000000000000001E-2</v>
      </c>
      <c r="I73" s="6">
        <v>4.8599999999999997E-2</v>
      </c>
      <c r="J73" s="5">
        <v>5721000</v>
      </c>
      <c r="K73" s="5">
        <v>101.99</v>
      </c>
      <c r="L73" s="5">
        <v>5834.57</v>
      </c>
      <c r="M73" s="6">
        <v>5.7000000000000002E-3</v>
      </c>
      <c r="N73" s="6">
        <v>1.37E-2</v>
      </c>
      <c r="O73" s="6">
        <v>4.0000000000000001E-3</v>
      </c>
      <c r="P73" s="35"/>
      <c r="Q73" s="35"/>
    </row>
    <row r="74" spans="1:17">
      <c r="A74" s="4" t="s">
        <v>957</v>
      </c>
      <c r="B74" s="15">
        <v>8288417</v>
      </c>
      <c r="C74" s="4" t="s">
        <v>129</v>
      </c>
      <c r="D74" s="4"/>
      <c r="E74" s="4" t="s">
        <v>958</v>
      </c>
      <c r="F74" s="15">
        <v>9.68</v>
      </c>
      <c r="G74" s="4" t="s">
        <v>91</v>
      </c>
      <c r="H74" s="17">
        <v>4.8000000000000001E-2</v>
      </c>
      <c r="I74" s="6">
        <v>4.8599999999999997E-2</v>
      </c>
      <c r="J74" s="5">
        <v>9858000</v>
      </c>
      <c r="K74" s="5">
        <v>102.96</v>
      </c>
      <c r="L74" s="5">
        <v>10149.94</v>
      </c>
      <c r="M74" s="6">
        <v>9.8599999999999993E-2</v>
      </c>
      <c r="N74" s="6">
        <v>2.3800000000000002E-2</v>
      </c>
      <c r="O74" s="6">
        <v>6.8999999999999999E-3</v>
      </c>
      <c r="P74" s="35"/>
      <c r="Q74" s="35"/>
    </row>
    <row r="75" spans="1:17">
      <c r="A75" s="4" t="s">
        <v>959</v>
      </c>
      <c r="B75" s="15">
        <v>8288425</v>
      </c>
      <c r="C75" s="4" t="s">
        <v>129</v>
      </c>
      <c r="D75" s="4"/>
      <c r="E75" s="4" t="s">
        <v>960</v>
      </c>
      <c r="F75" s="15">
        <v>9.77</v>
      </c>
      <c r="G75" s="4" t="s">
        <v>91</v>
      </c>
      <c r="H75" s="17">
        <v>4.8000000000000001E-2</v>
      </c>
      <c r="I75" s="6">
        <v>4.8599999999999997E-2</v>
      </c>
      <c r="J75" s="5">
        <v>3679000</v>
      </c>
      <c r="K75" s="5">
        <v>102.16</v>
      </c>
      <c r="L75" s="5">
        <v>3758.61</v>
      </c>
      <c r="N75" s="6">
        <v>8.8000000000000005E-3</v>
      </c>
      <c r="O75" s="6">
        <v>2.5999999999999999E-3</v>
      </c>
      <c r="P75" s="35"/>
      <c r="Q75" s="35"/>
    </row>
    <row r="76" spans="1:17">
      <c r="A76" s="4" t="s">
        <v>961</v>
      </c>
      <c r="B76" s="15">
        <v>8288433</v>
      </c>
      <c r="C76" s="4" t="s">
        <v>129</v>
      </c>
      <c r="D76" s="4"/>
      <c r="E76" s="4" t="s">
        <v>962</v>
      </c>
      <c r="F76" s="15">
        <v>9.85</v>
      </c>
      <c r="G76" s="4" t="s">
        <v>91</v>
      </c>
      <c r="H76" s="17">
        <v>4.8000000000000001E-2</v>
      </c>
      <c r="I76" s="6">
        <v>4.8599999999999997E-2</v>
      </c>
      <c r="J76" s="5">
        <v>3190000</v>
      </c>
      <c r="K76" s="5">
        <v>102.06</v>
      </c>
      <c r="L76" s="5">
        <v>3255.76</v>
      </c>
      <c r="N76" s="6">
        <v>7.6E-3</v>
      </c>
      <c r="O76" s="6">
        <v>2.2000000000000001E-3</v>
      </c>
      <c r="P76" s="35"/>
      <c r="Q76" s="35"/>
    </row>
    <row r="77" spans="1:17">
      <c r="A77" s="4" t="s">
        <v>963</v>
      </c>
      <c r="B77" s="15">
        <v>8288441</v>
      </c>
      <c r="C77" s="4" t="s">
        <v>129</v>
      </c>
      <c r="D77" s="4"/>
      <c r="E77" s="4" t="s">
        <v>964</v>
      </c>
      <c r="F77" s="15">
        <v>9.93</v>
      </c>
      <c r="G77" s="4" t="s">
        <v>91</v>
      </c>
      <c r="H77" s="17">
        <v>4.8000000000000001E-2</v>
      </c>
      <c r="I77" s="6">
        <v>4.8500000000000001E-2</v>
      </c>
      <c r="J77" s="5">
        <v>5670000</v>
      </c>
      <c r="K77" s="5">
        <v>101.78</v>
      </c>
      <c r="L77" s="5">
        <v>5770.89</v>
      </c>
      <c r="N77" s="6">
        <v>1.3599999999999999E-2</v>
      </c>
      <c r="O77" s="6">
        <v>3.8999999999999998E-3</v>
      </c>
      <c r="P77" s="35"/>
      <c r="Q77" s="35"/>
    </row>
    <row r="78" spans="1:17">
      <c r="A78" s="4" t="s">
        <v>965</v>
      </c>
      <c r="B78" s="15">
        <v>8288458</v>
      </c>
      <c r="C78" s="4" t="s">
        <v>129</v>
      </c>
      <c r="D78" s="4"/>
      <c r="E78" s="4" t="s">
        <v>966</v>
      </c>
      <c r="F78" s="15">
        <v>10.01</v>
      </c>
      <c r="G78" s="4" t="s">
        <v>91</v>
      </c>
      <c r="H78" s="17">
        <v>4.8000000000000001E-2</v>
      </c>
      <c r="I78" s="6">
        <v>4.8599999999999997E-2</v>
      </c>
      <c r="J78" s="5">
        <v>6886000</v>
      </c>
      <c r="K78" s="5">
        <v>101.16</v>
      </c>
      <c r="L78" s="5">
        <v>6966.12</v>
      </c>
      <c r="N78" s="6">
        <v>1.6400000000000001E-2</v>
      </c>
      <c r="O78" s="6">
        <v>4.7000000000000002E-3</v>
      </c>
      <c r="P78" s="35"/>
      <c r="Q78" s="35"/>
    </row>
    <row r="79" spans="1:17">
      <c r="A79" s="4" t="s">
        <v>967</v>
      </c>
      <c r="B79" s="15">
        <v>8288474</v>
      </c>
      <c r="C79" s="4" t="s">
        <v>129</v>
      </c>
      <c r="D79" s="4"/>
      <c r="E79" s="4" t="s">
        <v>968</v>
      </c>
      <c r="F79" s="15">
        <v>9.94</v>
      </c>
      <c r="G79" s="4" t="s">
        <v>91</v>
      </c>
      <c r="H79" s="17">
        <v>4.8000000000000001E-2</v>
      </c>
      <c r="I79" s="6">
        <v>4.8599999999999997E-2</v>
      </c>
      <c r="J79" s="5">
        <v>7153000</v>
      </c>
      <c r="K79" s="5">
        <v>103.17</v>
      </c>
      <c r="L79" s="5">
        <v>7379.73</v>
      </c>
      <c r="N79" s="6">
        <v>1.7299999999999999E-2</v>
      </c>
      <c r="O79" s="6">
        <v>5.0000000000000001E-3</v>
      </c>
      <c r="P79" s="35"/>
      <c r="Q79" s="35"/>
    </row>
    <row r="80" spans="1:17">
      <c r="A80" s="4" t="s">
        <v>969</v>
      </c>
      <c r="B80" s="15">
        <v>8288490</v>
      </c>
      <c r="C80" s="4" t="s">
        <v>129</v>
      </c>
      <c r="D80" s="4"/>
      <c r="E80" s="4" t="s">
        <v>970</v>
      </c>
      <c r="F80" s="15">
        <v>10.11</v>
      </c>
      <c r="G80" s="4" t="s">
        <v>91</v>
      </c>
      <c r="H80" s="17">
        <v>4.8000000000000001E-2</v>
      </c>
      <c r="I80" s="6">
        <v>4.8500000000000001E-2</v>
      </c>
      <c r="J80" s="5">
        <v>6052000</v>
      </c>
      <c r="K80" s="5">
        <v>102.58</v>
      </c>
      <c r="L80" s="5">
        <v>6207.92</v>
      </c>
      <c r="N80" s="6">
        <v>1.46E-2</v>
      </c>
      <c r="O80" s="6">
        <v>4.1999999999999997E-3</v>
      </c>
      <c r="P80" s="35"/>
      <c r="Q80" s="35"/>
    </row>
    <row r="81" spans="1:17">
      <c r="A81" s="4" t="s">
        <v>971</v>
      </c>
      <c r="B81" s="15">
        <v>8288516</v>
      </c>
      <c r="C81" s="4" t="s">
        <v>129</v>
      </c>
      <c r="D81" s="4"/>
      <c r="E81" s="4" t="s">
        <v>972</v>
      </c>
      <c r="F81" s="15">
        <v>10.28</v>
      </c>
      <c r="G81" s="4" t="s">
        <v>91</v>
      </c>
      <c r="H81" s="17">
        <v>4.8000000000000001E-2</v>
      </c>
      <c r="I81" s="6">
        <v>4.8599999999999997E-2</v>
      </c>
      <c r="J81" s="5">
        <v>13622000</v>
      </c>
      <c r="K81" s="5">
        <v>101.27</v>
      </c>
      <c r="L81" s="5">
        <v>13794.84</v>
      </c>
      <c r="N81" s="6">
        <v>3.2399999999999998E-2</v>
      </c>
      <c r="O81" s="6">
        <v>9.4000000000000004E-3</v>
      </c>
      <c r="P81" s="35"/>
      <c r="Q81" s="35"/>
    </row>
    <row r="82" spans="1:17">
      <c r="A82" s="4" t="s">
        <v>973</v>
      </c>
      <c r="B82" s="15">
        <v>8288524</v>
      </c>
      <c r="C82" s="4" t="s">
        <v>129</v>
      </c>
      <c r="D82" s="4"/>
      <c r="E82" s="4" t="s">
        <v>974</v>
      </c>
      <c r="F82" s="15">
        <v>10.119999999999999</v>
      </c>
      <c r="G82" s="4" t="s">
        <v>91</v>
      </c>
      <c r="H82" s="17">
        <v>4.8000000000000001E-2</v>
      </c>
      <c r="I82" s="6">
        <v>4.8599999999999997E-2</v>
      </c>
      <c r="J82" s="5">
        <v>525000</v>
      </c>
      <c r="K82" s="5">
        <v>102.85</v>
      </c>
      <c r="L82" s="5">
        <v>539.96</v>
      </c>
      <c r="N82" s="6">
        <v>1.2999999999999999E-3</v>
      </c>
      <c r="O82" s="6">
        <v>4.0000000000000002E-4</v>
      </c>
      <c r="P82" s="35"/>
      <c r="Q82" s="35"/>
    </row>
    <row r="83" spans="1:17">
      <c r="A83" s="4" t="s">
        <v>975</v>
      </c>
      <c r="B83" s="15">
        <v>8288532</v>
      </c>
      <c r="C83" s="4" t="s">
        <v>129</v>
      </c>
      <c r="D83" s="4"/>
      <c r="E83" s="4" t="s">
        <v>976</v>
      </c>
      <c r="F83" s="15">
        <v>10.199999999999999</v>
      </c>
      <c r="G83" s="4" t="s">
        <v>91</v>
      </c>
      <c r="H83" s="17">
        <v>4.8000000000000001E-2</v>
      </c>
      <c r="I83" s="6">
        <v>4.8599999999999997E-2</v>
      </c>
      <c r="J83" s="5">
        <v>8620000</v>
      </c>
      <c r="K83" s="5">
        <v>103.16</v>
      </c>
      <c r="L83" s="5">
        <v>8892.08</v>
      </c>
      <c r="N83" s="6">
        <v>2.0899999999999998E-2</v>
      </c>
      <c r="O83" s="6">
        <v>6.0000000000000001E-3</v>
      </c>
      <c r="P83" s="35"/>
      <c r="Q83" s="35"/>
    </row>
    <row r="84" spans="1:17">
      <c r="A84" s="4" t="s">
        <v>977</v>
      </c>
      <c r="B84" s="15">
        <v>8288540</v>
      </c>
      <c r="C84" s="4" t="s">
        <v>129</v>
      </c>
      <c r="D84" s="4"/>
      <c r="E84" s="4" t="s">
        <v>978</v>
      </c>
      <c r="F84" s="15">
        <v>10.29</v>
      </c>
      <c r="G84" s="4" t="s">
        <v>91</v>
      </c>
      <c r="H84" s="17">
        <v>4.8000000000000001E-2</v>
      </c>
      <c r="I84" s="6">
        <v>4.8599999999999997E-2</v>
      </c>
      <c r="J84" s="5">
        <v>3800000</v>
      </c>
      <c r="K84" s="5">
        <v>102.89</v>
      </c>
      <c r="L84" s="5">
        <v>3909.69</v>
      </c>
      <c r="N84" s="6">
        <v>9.1999999999999998E-3</v>
      </c>
      <c r="O84" s="6">
        <v>2.7000000000000001E-3</v>
      </c>
      <c r="P84" s="35"/>
      <c r="Q84" s="35"/>
    </row>
    <row r="85" spans="1:17">
      <c r="A85" s="4" t="s">
        <v>979</v>
      </c>
      <c r="B85" s="15">
        <v>8288557</v>
      </c>
      <c r="C85" s="4" t="s">
        <v>129</v>
      </c>
      <c r="D85" s="4"/>
      <c r="E85" s="4" t="s">
        <v>980</v>
      </c>
      <c r="F85" s="15">
        <v>10.37</v>
      </c>
      <c r="G85" s="4" t="s">
        <v>91</v>
      </c>
      <c r="H85" s="17">
        <v>4.8000000000000001E-2</v>
      </c>
      <c r="I85" s="6">
        <v>4.8599999999999997E-2</v>
      </c>
      <c r="J85" s="5">
        <v>10610107</v>
      </c>
      <c r="K85" s="5">
        <v>102.18</v>
      </c>
      <c r="L85" s="5">
        <v>10841.42</v>
      </c>
      <c r="N85" s="6">
        <v>2.5499999999999998E-2</v>
      </c>
      <c r="O85" s="6">
        <v>7.4000000000000003E-3</v>
      </c>
      <c r="P85" s="35"/>
      <c r="Q85" s="35"/>
    </row>
    <row r="86" spans="1:17">
      <c r="A86" s="4" t="s">
        <v>981</v>
      </c>
      <c r="B86" s="15">
        <v>8288565</v>
      </c>
      <c r="C86" s="4" t="s">
        <v>129</v>
      </c>
      <c r="D86" s="4"/>
      <c r="E86" s="4" t="s">
        <v>982</v>
      </c>
      <c r="F86" s="15">
        <v>10.45</v>
      </c>
      <c r="G86" s="4" t="s">
        <v>91</v>
      </c>
      <c r="H86" s="17">
        <v>4.8000000000000001E-2</v>
      </c>
      <c r="I86" s="6">
        <v>4.8599999999999997E-2</v>
      </c>
      <c r="J86" s="5">
        <v>11140000</v>
      </c>
      <c r="K86" s="5">
        <v>101.68</v>
      </c>
      <c r="L86" s="5">
        <v>11327.17</v>
      </c>
      <c r="N86" s="6">
        <v>2.6599999999999999E-2</v>
      </c>
      <c r="O86" s="6">
        <v>7.7000000000000002E-3</v>
      </c>
      <c r="P86" s="35"/>
      <c r="Q86" s="35"/>
    </row>
    <row r="87" spans="1:17">
      <c r="A87" s="4" t="s">
        <v>983</v>
      </c>
      <c r="B87" s="15">
        <v>8288573</v>
      </c>
      <c r="C87" s="4" t="s">
        <v>129</v>
      </c>
      <c r="D87" s="4"/>
      <c r="E87" s="4" t="s">
        <v>984</v>
      </c>
      <c r="F87" s="15">
        <v>10.54</v>
      </c>
      <c r="G87" s="4" t="s">
        <v>91</v>
      </c>
      <c r="H87" s="17">
        <v>4.8000000000000001E-2</v>
      </c>
      <c r="I87" s="6">
        <v>4.8599999999999997E-2</v>
      </c>
      <c r="J87" s="5">
        <v>7225000</v>
      </c>
      <c r="K87" s="5">
        <v>100.97</v>
      </c>
      <c r="L87" s="5">
        <v>7294.85</v>
      </c>
      <c r="N87" s="6">
        <v>1.7100000000000001E-2</v>
      </c>
      <c r="O87" s="6">
        <v>5.0000000000000001E-3</v>
      </c>
      <c r="P87" s="35"/>
      <c r="Q87" s="35"/>
    </row>
    <row r="88" spans="1:17">
      <c r="A88" s="4" t="s">
        <v>985</v>
      </c>
      <c r="B88" s="15">
        <v>8288581</v>
      </c>
      <c r="C88" s="4" t="s">
        <v>129</v>
      </c>
      <c r="D88" s="4"/>
      <c r="E88" s="4" t="s">
        <v>986</v>
      </c>
      <c r="F88" s="15">
        <v>10.37</v>
      </c>
      <c r="G88" s="4" t="s">
        <v>91</v>
      </c>
      <c r="H88" s="17">
        <v>4.8000000000000001E-2</v>
      </c>
      <c r="I88" s="6">
        <v>4.8599999999999997E-2</v>
      </c>
      <c r="J88" s="5">
        <v>8734000</v>
      </c>
      <c r="K88" s="5">
        <v>103.27</v>
      </c>
      <c r="L88" s="5">
        <v>9019.81</v>
      </c>
      <c r="N88" s="6">
        <v>2.12E-2</v>
      </c>
      <c r="O88" s="6">
        <v>6.1000000000000004E-3</v>
      </c>
      <c r="P88" s="35"/>
      <c r="Q88" s="35"/>
    </row>
    <row r="89" spans="1:17">
      <c r="A89" s="4" t="s">
        <v>987</v>
      </c>
      <c r="B89" s="15">
        <v>8288599</v>
      </c>
      <c r="C89" s="4" t="s">
        <v>129</v>
      </c>
      <c r="D89" s="4"/>
      <c r="E89" s="4" t="s">
        <v>988</v>
      </c>
      <c r="F89" s="15">
        <v>10.45</v>
      </c>
      <c r="G89" s="4" t="s">
        <v>91</v>
      </c>
      <c r="H89" s="17">
        <v>4.8000000000000001E-2</v>
      </c>
      <c r="I89" s="6">
        <v>4.8599999999999997E-2</v>
      </c>
      <c r="J89" s="5">
        <v>11263000</v>
      </c>
      <c r="K89" s="5">
        <v>102.76</v>
      </c>
      <c r="L89" s="5">
        <v>11573.7</v>
      </c>
      <c r="N89" s="6">
        <v>2.7199999999999998E-2</v>
      </c>
      <c r="O89" s="6">
        <v>7.9000000000000008E-3</v>
      </c>
      <c r="P89" s="35"/>
      <c r="Q89" s="35"/>
    </row>
    <row r="90" spans="1:17">
      <c r="A90" s="4" t="s">
        <v>989</v>
      </c>
      <c r="B90" s="15">
        <v>8288607</v>
      </c>
      <c r="C90" s="4" t="s">
        <v>129</v>
      </c>
      <c r="D90" s="4"/>
      <c r="E90" s="4" t="s">
        <v>990</v>
      </c>
      <c r="F90" s="15">
        <v>10.53</v>
      </c>
      <c r="G90" s="4" t="s">
        <v>91</v>
      </c>
      <c r="H90" s="17">
        <v>4.8000000000000001E-2</v>
      </c>
      <c r="I90" s="6">
        <v>4.8599999999999997E-2</v>
      </c>
      <c r="J90" s="5">
        <v>5943000</v>
      </c>
      <c r="K90" s="5">
        <v>102.89</v>
      </c>
      <c r="L90" s="5">
        <v>6114.55</v>
      </c>
      <c r="N90" s="6">
        <v>1.44E-2</v>
      </c>
      <c r="O90" s="6">
        <v>4.1999999999999997E-3</v>
      </c>
      <c r="P90" s="35"/>
      <c r="Q90" s="35"/>
    </row>
    <row r="91" spans="1:17">
      <c r="A91" s="4" t="s">
        <v>991</v>
      </c>
      <c r="B91" s="15">
        <v>8288110</v>
      </c>
      <c r="C91" s="4" t="s">
        <v>129</v>
      </c>
      <c r="D91" s="4"/>
      <c r="E91" s="4" t="s">
        <v>992</v>
      </c>
      <c r="F91" s="15">
        <v>8.27</v>
      </c>
      <c r="G91" s="4" t="s">
        <v>91</v>
      </c>
      <c r="H91" s="17">
        <v>4.8000000000000001E-2</v>
      </c>
      <c r="I91" s="6">
        <v>4.8599999999999997E-2</v>
      </c>
      <c r="J91" s="5">
        <v>4771000</v>
      </c>
      <c r="K91" s="5">
        <v>101.93</v>
      </c>
      <c r="L91" s="5">
        <v>4863.2299999999996</v>
      </c>
      <c r="M91" s="6">
        <v>2.8E-3</v>
      </c>
      <c r="N91" s="6">
        <v>1.14E-2</v>
      </c>
      <c r="O91" s="6">
        <v>3.3E-3</v>
      </c>
      <c r="P91" s="35"/>
      <c r="Q91" s="35"/>
    </row>
    <row r="92" spans="1:17">
      <c r="A92" s="4" t="s">
        <v>993</v>
      </c>
      <c r="B92" s="15">
        <v>8288128</v>
      </c>
      <c r="C92" s="4" t="s">
        <v>129</v>
      </c>
      <c r="D92" s="4"/>
      <c r="E92" s="4" t="s">
        <v>994</v>
      </c>
      <c r="F92" s="15">
        <v>8.35</v>
      </c>
      <c r="G92" s="4" t="s">
        <v>91</v>
      </c>
      <c r="H92" s="17">
        <v>4.8000000000000001E-2</v>
      </c>
      <c r="I92" s="6">
        <v>4.8599999999999997E-2</v>
      </c>
      <c r="J92" s="5">
        <v>6038000</v>
      </c>
      <c r="K92" s="5">
        <v>101.95</v>
      </c>
      <c r="L92" s="5">
        <v>6155.92</v>
      </c>
      <c r="M92" s="6">
        <v>3.0999999999999999E-3</v>
      </c>
      <c r="N92" s="6">
        <v>1.4500000000000001E-2</v>
      </c>
      <c r="O92" s="6">
        <v>4.1999999999999997E-3</v>
      </c>
      <c r="P92" s="35"/>
      <c r="Q92" s="35"/>
    </row>
    <row r="93" spans="1:17">
      <c r="A93" s="4" t="s">
        <v>995</v>
      </c>
      <c r="B93" s="15">
        <v>8288136</v>
      </c>
      <c r="C93" s="4" t="s">
        <v>129</v>
      </c>
      <c r="D93" s="4"/>
      <c r="E93" s="4" t="s">
        <v>996</v>
      </c>
      <c r="F93" s="15">
        <v>8.43</v>
      </c>
      <c r="G93" s="4" t="s">
        <v>91</v>
      </c>
      <c r="H93" s="17">
        <v>4.8000000000000001E-2</v>
      </c>
      <c r="I93" s="6">
        <v>4.8599999999999997E-2</v>
      </c>
      <c r="J93" s="5">
        <v>4454000</v>
      </c>
      <c r="K93" s="5">
        <v>101.76</v>
      </c>
      <c r="L93" s="5">
        <v>4532.26</v>
      </c>
      <c r="M93" s="6">
        <v>1.6999999999999999E-3</v>
      </c>
      <c r="N93" s="6">
        <v>1.06E-2</v>
      </c>
      <c r="O93" s="6">
        <v>3.0999999999999999E-3</v>
      </c>
      <c r="P93" s="35"/>
      <c r="Q93" s="35"/>
    </row>
    <row r="94" spans="1:17">
      <c r="A94" s="4" t="s">
        <v>997</v>
      </c>
      <c r="B94" s="15">
        <v>8288193</v>
      </c>
      <c r="C94" s="4" t="s">
        <v>129</v>
      </c>
      <c r="D94" s="4"/>
      <c r="E94" s="4" t="s">
        <v>998</v>
      </c>
      <c r="F94" s="15">
        <v>8.73</v>
      </c>
      <c r="G94" s="4" t="s">
        <v>91</v>
      </c>
      <c r="H94" s="17">
        <v>4.8000000000000001E-2</v>
      </c>
      <c r="I94" s="6">
        <v>4.8599999999999997E-2</v>
      </c>
      <c r="J94" s="5">
        <v>4537000</v>
      </c>
      <c r="K94" s="5">
        <v>101.17</v>
      </c>
      <c r="L94" s="5">
        <v>4590.1000000000004</v>
      </c>
      <c r="M94" s="6">
        <v>2.5000000000000001E-3</v>
      </c>
      <c r="N94" s="6">
        <v>1.0800000000000001E-2</v>
      </c>
      <c r="O94" s="6">
        <v>3.0999999999999999E-3</v>
      </c>
      <c r="P94" s="35"/>
      <c r="Q94" s="35"/>
    </row>
    <row r="95" spans="1:17">
      <c r="A95" s="4" t="s">
        <v>999</v>
      </c>
      <c r="B95" s="15">
        <v>8288201</v>
      </c>
      <c r="C95" s="4" t="s">
        <v>129</v>
      </c>
      <c r="D95" s="4"/>
      <c r="E95" s="4" t="s">
        <v>1000</v>
      </c>
      <c r="F95" s="15">
        <v>8.81</v>
      </c>
      <c r="G95" s="4" t="s">
        <v>91</v>
      </c>
      <c r="H95" s="17">
        <v>4.8000000000000001E-2</v>
      </c>
      <c r="I95" s="6">
        <v>4.8500000000000001E-2</v>
      </c>
      <c r="J95" s="5">
        <v>4404000</v>
      </c>
      <c r="K95" s="5">
        <v>100.85</v>
      </c>
      <c r="L95" s="5">
        <v>4441.4399999999996</v>
      </c>
      <c r="M95" s="6">
        <v>2.8999999999999998E-3</v>
      </c>
      <c r="N95" s="6">
        <v>1.04E-2</v>
      </c>
      <c r="O95" s="6">
        <v>3.0000000000000001E-3</v>
      </c>
      <c r="P95" s="35"/>
      <c r="Q95" s="35"/>
    </row>
    <row r="96" spans="1:17">
      <c r="A96" s="11" t="s">
        <v>1001</v>
      </c>
      <c r="B96" s="12"/>
      <c r="C96" s="11"/>
      <c r="D96" s="11"/>
      <c r="E96" s="11"/>
      <c r="G96" s="11"/>
      <c r="J96" s="13">
        <v>0</v>
      </c>
      <c r="L96" s="13">
        <v>0</v>
      </c>
      <c r="N96" s="14">
        <v>0</v>
      </c>
      <c r="O96" s="14">
        <v>0</v>
      </c>
      <c r="P96" s="35"/>
      <c r="Q96" s="35"/>
    </row>
    <row r="97" spans="1:17">
      <c r="A97" s="11" t="s">
        <v>1002</v>
      </c>
      <c r="B97" s="12"/>
      <c r="C97" s="11"/>
      <c r="D97" s="11"/>
      <c r="E97" s="11"/>
      <c r="G97" s="11"/>
      <c r="J97" s="13">
        <v>0</v>
      </c>
      <c r="L97" s="13">
        <v>0</v>
      </c>
      <c r="N97" s="14">
        <v>0</v>
      </c>
      <c r="O97" s="14">
        <v>0</v>
      </c>
      <c r="P97" s="35"/>
      <c r="Q97" s="35"/>
    </row>
    <row r="98" spans="1:17">
      <c r="A98" s="11" t="s">
        <v>1003</v>
      </c>
      <c r="B98" s="12"/>
      <c r="C98" s="11"/>
      <c r="D98" s="11"/>
      <c r="E98" s="11"/>
      <c r="G98" s="11"/>
      <c r="J98" s="13">
        <v>0</v>
      </c>
      <c r="L98" s="13">
        <v>0</v>
      </c>
      <c r="N98" s="14">
        <v>0</v>
      </c>
      <c r="O98" s="14">
        <v>0</v>
      </c>
      <c r="P98" s="35"/>
      <c r="Q98" s="35"/>
    </row>
    <row r="99" spans="1:17">
      <c r="A99" s="1" t="s">
        <v>1004</v>
      </c>
      <c r="B99" s="10"/>
      <c r="C99" s="1"/>
      <c r="D99" s="1"/>
      <c r="E99" s="1"/>
      <c r="G99" s="1"/>
      <c r="J99" s="7">
        <v>0</v>
      </c>
      <c r="L99" s="7">
        <v>0</v>
      </c>
      <c r="N99" s="8">
        <v>0</v>
      </c>
      <c r="O99" s="8">
        <v>0</v>
      </c>
      <c r="P99" s="35"/>
      <c r="Q99" s="35"/>
    </row>
    <row r="100" spans="1:17">
      <c r="A100" s="11" t="s">
        <v>133</v>
      </c>
      <c r="B100" s="12"/>
      <c r="C100" s="11"/>
      <c r="D100" s="11"/>
      <c r="E100" s="11"/>
      <c r="G100" s="11"/>
      <c r="J100" s="13">
        <v>0</v>
      </c>
      <c r="L100" s="13">
        <v>0</v>
      </c>
      <c r="N100" s="14">
        <v>0</v>
      </c>
      <c r="O100" s="14">
        <v>0</v>
      </c>
      <c r="P100" s="35"/>
      <c r="Q100" s="35"/>
    </row>
    <row r="101" spans="1:17">
      <c r="A101" s="11" t="s">
        <v>1005</v>
      </c>
      <c r="B101" s="12"/>
      <c r="C101" s="11"/>
      <c r="D101" s="11"/>
      <c r="E101" s="11"/>
      <c r="G101" s="11"/>
      <c r="J101" s="13">
        <v>0</v>
      </c>
      <c r="L101" s="13">
        <v>0</v>
      </c>
      <c r="N101" s="14">
        <v>0</v>
      </c>
      <c r="O101" s="14">
        <v>0</v>
      </c>
      <c r="P101" s="35"/>
      <c r="Q101" s="35"/>
    </row>
    <row r="102" spans="1:17">
      <c r="A102" s="35" t="s">
        <v>1339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Q102" s="35"/>
    </row>
    <row r="103" spans="1:17">
      <c r="A103" s="39" t="s">
        <v>109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5"/>
    </row>
    <row r="104" spans="1:17">
      <c r="A104" s="38" t="s">
        <v>71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5"/>
    </row>
    <row r="105" spans="1:17">
      <c r="A105" s="35" t="s">
        <v>1340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</row>
  </sheetData>
  <mergeCells count="12">
    <mergeCell ref="A103:P103"/>
    <mergeCell ref="A104:P104"/>
    <mergeCell ref="P7:P101"/>
    <mergeCell ref="A102:O102"/>
    <mergeCell ref="Q1:Q105"/>
    <mergeCell ref="A105:P105"/>
    <mergeCell ref="A1:P1"/>
    <mergeCell ref="A2:P2"/>
    <mergeCell ref="A3:P3"/>
    <mergeCell ref="A4:P4"/>
    <mergeCell ref="A5:P5"/>
    <mergeCell ref="A6:P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rightToLeft="1" workbookViewId="0">
      <selection sqref="A1:S1"/>
    </sheetView>
  </sheetViews>
  <sheetFormatPr defaultColWidth="9.140625" defaultRowHeight="12.75"/>
  <cols>
    <col min="1" max="1" width="47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20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5" t="s">
        <v>1340</v>
      </c>
    </row>
    <row r="2" spans="1:20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5"/>
    </row>
    <row r="3" spans="1:20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5"/>
    </row>
    <row r="4" spans="1:20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5"/>
    </row>
    <row r="5" spans="1:20" ht="15.75">
      <c r="A5" s="37" t="s">
        <v>834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5"/>
    </row>
    <row r="6" spans="1:20" ht="15.75">
      <c r="A6" s="37" t="s">
        <v>139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5"/>
    </row>
    <row r="7" spans="1:20">
      <c r="A7" s="1" t="s">
        <v>73</v>
      </c>
      <c r="B7" s="1" t="s">
        <v>74</v>
      </c>
      <c r="C7" s="1" t="s">
        <v>140</v>
      </c>
      <c r="D7" s="1" t="s">
        <v>75</v>
      </c>
      <c r="E7" s="1" t="s">
        <v>141</v>
      </c>
      <c r="F7" s="1" t="s">
        <v>76</v>
      </c>
      <c r="G7" s="1" t="s">
        <v>77</v>
      </c>
      <c r="H7" s="1" t="s">
        <v>113</v>
      </c>
      <c r="I7" s="1" t="s">
        <v>114</v>
      </c>
      <c r="J7" s="1" t="s">
        <v>78</v>
      </c>
      <c r="K7" s="1" t="s">
        <v>79</v>
      </c>
      <c r="L7" s="1" t="s">
        <v>80</v>
      </c>
      <c r="M7" s="1" t="s">
        <v>115</v>
      </c>
      <c r="N7" s="1" t="s">
        <v>40</v>
      </c>
      <c r="O7" s="1" t="s">
        <v>835</v>
      </c>
      <c r="P7" s="1" t="s">
        <v>117</v>
      </c>
      <c r="Q7" s="1" t="s">
        <v>118</v>
      </c>
      <c r="R7" s="1" t="s">
        <v>83</v>
      </c>
      <c r="S7" s="35" t="s">
        <v>1339</v>
      </c>
      <c r="T7" s="35"/>
    </row>
    <row r="8" spans="1:20" ht="13.5" thickBot="1">
      <c r="A8" s="2"/>
      <c r="B8" s="2"/>
      <c r="C8" s="2"/>
      <c r="D8" s="2"/>
      <c r="E8" s="2"/>
      <c r="F8" s="2"/>
      <c r="G8" s="2"/>
      <c r="H8" s="2" t="s">
        <v>119</v>
      </c>
      <c r="I8" s="2" t="s">
        <v>120</v>
      </c>
      <c r="J8" s="2"/>
      <c r="K8" s="2" t="s">
        <v>84</v>
      </c>
      <c r="L8" s="2" t="s">
        <v>84</v>
      </c>
      <c r="M8" s="2" t="s">
        <v>121</v>
      </c>
      <c r="N8" s="2" t="s">
        <v>122</v>
      </c>
      <c r="O8" s="2" t="s">
        <v>85</v>
      </c>
      <c r="P8" s="2" t="s">
        <v>84</v>
      </c>
      <c r="Q8" s="2" t="s">
        <v>84</v>
      </c>
      <c r="R8" s="2" t="s">
        <v>84</v>
      </c>
      <c r="S8" s="35"/>
      <c r="T8" s="35"/>
    </row>
    <row r="9" spans="1:20" ht="13.5" thickTop="1">
      <c r="A9" s="1" t="s">
        <v>1006</v>
      </c>
      <c r="B9" s="10"/>
      <c r="C9" s="1"/>
      <c r="D9" s="1"/>
      <c r="E9" s="1"/>
      <c r="F9" s="1"/>
      <c r="G9" s="1"/>
      <c r="H9" s="1"/>
      <c r="J9" s="1"/>
      <c r="M9" s="7">
        <v>0</v>
      </c>
      <c r="O9" s="7">
        <v>0</v>
      </c>
      <c r="Q9" s="8">
        <v>0</v>
      </c>
      <c r="R9" s="8">
        <v>0</v>
      </c>
      <c r="S9" s="35"/>
      <c r="T9" s="35"/>
    </row>
    <row r="10" spans="1:20">
      <c r="A10" s="1" t="s">
        <v>1007</v>
      </c>
      <c r="B10" s="10"/>
      <c r="C10" s="1"/>
      <c r="D10" s="1"/>
      <c r="E10" s="1"/>
      <c r="F10" s="1"/>
      <c r="G10" s="1"/>
      <c r="H10" s="1"/>
      <c r="J10" s="1"/>
      <c r="M10" s="7">
        <v>0</v>
      </c>
      <c r="O10" s="7">
        <v>0</v>
      </c>
      <c r="Q10" s="8">
        <v>0</v>
      </c>
      <c r="R10" s="8">
        <v>0</v>
      </c>
      <c r="S10" s="35"/>
      <c r="T10" s="35"/>
    </row>
    <row r="11" spans="1:20">
      <c r="A11" s="11" t="s">
        <v>1008</v>
      </c>
      <c r="B11" s="12"/>
      <c r="C11" s="11"/>
      <c r="D11" s="11"/>
      <c r="E11" s="11"/>
      <c r="F11" s="11"/>
      <c r="G11" s="11"/>
      <c r="H11" s="11"/>
      <c r="J11" s="11"/>
      <c r="M11" s="13">
        <v>0</v>
      </c>
      <c r="O11" s="13">
        <v>0</v>
      </c>
      <c r="Q11" s="14">
        <v>0</v>
      </c>
      <c r="R11" s="14">
        <v>0</v>
      </c>
      <c r="S11" s="35"/>
      <c r="T11" s="35"/>
    </row>
    <row r="12" spans="1:20">
      <c r="A12" s="11" t="s">
        <v>1009</v>
      </c>
      <c r="B12" s="12"/>
      <c r="C12" s="11"/>
      <c r="D12" s="11"/>
      <c r="E12" s="11"/>
      <c r="F12" s="11"/>
      <c r="G12" s="11"/>
      <c r="H12" s="11"/>
      <c r="J12" s="11"/>
      <c r="M12" s="13">
        <v>0</v>
      </c>
      <c r="O12" s="13">
        <v>0</v>
      </c>
      <c r="Q12" s="14">
        <v>0</v>
      </c>
      <c r="R12" s="14">
        <v>0</v>
      </c>
      <c r="S12" s="35"/>
      <c r="T12" s="35"/>
    </row>
    <row r="13" spans="1:20">
      <c r="A13" s="11" t="s">
        <v>146</v>
      </c>
      <c r="B13" s="12"/>
      <c r="C13" s="11"/>
      <c r="D13" s="11"/>
      <c r="E13" s="11"/>
      <c r="F13" s="11"/>
      <c r="G13" s="11"/>
      <c r="H13" s="11"/>
      <c r="J13" s="11"/>
      <c r="M13" s="13">
        <v>0</v>
      </c>
      <c r="O13" s="13">
        <v>0</v>
      </c>
      <c r="Q13" s="14">
        <v>0</v>
      </c>
      <c r="R13" s="14">
        <v>0</v>
      </c>
      <c r="S13" s="35"/>
      <c r="T13" s="35"/>
    </row>
    <row r="14" spans="1:20">
      <c r="A14" s="11" t="s">
        <v>1010</v>
      </c>
      <c r="B14" s="12"/>
      <c r="C14" s="11"/>
      <c r="D14" s="11"/>
      <c r="E14" s="11"/>
      <c r="F14" s="11"/>
      <c r="G14" s="11"/>
      <c r="H14" s="11"/>
      <c r="J14" s="11"/>
      <c r="M14" s="13">
        <v>0</v>
      </c>
      <c r="O14" s="13">
        <v>0</v>
      </c>
      <c r="Q14" s="14">
        <v>0</v>
      </c>
      <c r="R14" s="14">
        <v>0</v>
      </c>
      <c r="S14" s="35"/>
      <c r="T14" s="35"/>
    </row>
    <row r="15" spans="1:20">
      <c r="A15" s="1" t="s">
        <v>1011</v>
      </c>
      <c r="B15" s="10"/>
      <c r="C15" s="1"/>
      <c r="D15" s="1"/>
      <c r="E15" s="1"/>
      <c r="F15" s="1"/>
      <c r="G15" s="1"/>
      <c r="H15" s="1"/>
      <c r="J15" s="1"/>
      <c r="M15" s="7">
        <v>0</v>
      </c>
      <c r="O15" s="7">
        <v>0</v>
      </c>
      <c r="Q15" s="8">
        <v>0</v>
      </c>
      <c r="R15" s="8">
        <v>0</v>
      </c>
      <c r="S15" s="35"/>
      <c r="T15" s="35"/>
    </row>
    <row r="16" spans="1:20">
      <c r="A16" s="11" t="s">
        <v>1012</v>
      </c>
      <c r="B16" s="12"/>
      <c r="C16" s="11"/>
      <c r="D16" s="11"/>
      <c r="E16" s="11"/>
      <c r="F16" s="11"/>
      <c r="G16" s="11"/>
      <c r="H16" s="11"/>
      <c r="J16" s="11"/>
      <c r="M16" s="13">
        <v>0</v>
      </c>
      <c r="O16" s="13">
        <v>0</v>
      </c>
      <c r="Q16" s="14">
        <v>0</v>
      </c>
      <c r="R16" s="14">
        <v>0</v>
      </c>
      <c r="S16" s="35"/>
      <c r="T16" s="35"/>
    </row>
    <row r="17" spans="1:20">
      <c r="A17" s="11" t="s">
        <v>1013</v>
      </c>
      <c r="B17" s="12"/>
      <c r="C17" s="11"/>
      <c r="D17" s="11"/>
      <c r="E17" s="11"/>
      <c r="F17" s="11"/>
      <c r="G17" s="11"/>
      <c r="H17" s="11"/>
      <c r="J17" s="11"/>
      <c r="M17" s="13">
        <v>0</v>
      </c>
      <c r="O17" s="13">
        <v>0</v>
      </c>
      <c r="Q17" s="14">
        <v>0</v>
      </c>
      <c r="R17" s="14">
        <v>0</v>
      </c>
      <c r="S17" s="35"/>
      <c r="T17" s="35"/>
    </row>
    <row r="18" spans="1:20">
      <c r="A18" s="35" t="s">
        <v>1339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T18" s="35"/>
    </row>
    <row r="19" spans="1:20">
      <c r="A19" s="39" t="s">
        <v>109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5"/>
    </row>
    <row r="20" spans="1:20">
      <c r="A20" s="38" t="s">
        <v>71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5"/>
    </row>
    <row r="21" spans="1:20">
      <c r="A21" s="35" t="s">
        <v>1340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</row>
  </sheetData>
  <mergeCells count="12">
    <mergeCell ref="A19:S19"/>
    <mergeCell ref="A20:S20"/>
    <mergeCell ref="S7:S17"/>
    <mergeCell ref="A18:R18"/>
    <mergeCell ref="T1:T21"/>
    <mergeCell ref="A21:S21"/>
    <mergeCell ref="A1:S1"/>
    <mergeCell ref="A2:S2"/>
    <mergeCell ref="A3:S3"/>
    <mergeCell ref="A4:S4"/>
    <mergeCell ref="A5:S5"/>
    <mergeCell ref="A6:S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rightToLeft="1" workbookViewId="0">
      <selection activeCell="A27" sqref="A27:T27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13.7109375" customWidth="1"/>
    <col min="5" max="5" width="15.7109375" customWidth="1"/>
    <col min="6" max="6" width="9.7109375" customWidth="1"/>
    <col min="7" max="7" width="12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21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5" t="s">
        <v>1340</v>
      </c>
    </row>
    <row r="2" spans="1:21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5"/>
    </row>
    <row r="3" spans="1:21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5"/>
    </row>
    <row r="4" spans="1:21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5"/>
    </row>
    <row r="5" spans="1:21" ht="15.75">
      <c r="A5" s="37" t="s">
        <v>834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5"/>
    </row>
    <row r="6" spans="1:21" ht="15.75">
      <c r="A6" s="37" t="s">
        <v>151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5"/>
    </row>
    <row r="7" spans="1:21">
      <c r="A7" s="1" t="s">
        <v>73</v>
      </c>
      <c r="B7" s="1" t="s">
        <v>74</v>
      </c>
      <c r="C7" s="1" t="s">
        <v>140</v>
      </c>
      <c r="D7" s="1" t="s">
        <v>75</v>
      </c>
      <c r="E7" s="1" t="s">
        <v>141</v>
      </c>
      <c r="F7" s="1" t="s">
        <v>76</v>
      </c>
      <c r="G7" s="1" t="s">
        <v>77</v>
      </c>
      <c r="H7" s="1" t="s">
        <v>113</v>
      </c>
      <c r="I7" s="1" t="s">
        <v>114</v>
      </c>
      <c r="J7" s="1" t="s">
        <v>78</v>
      </c>
      <c r="K7" s="1" t="s">
        <v>79</v>
      </c>
      <c r="L7" s="1" t="s">
        <v>80</v>
      </c>
      <c r="M7" s="1" t="s">
        <v>115</v>
      </c>
      <c r="N7" s="1" t="s">
        <v>40</v>
      </c>
      <c r="O7" s="1" t="s">
        <v>835</v>
      </c>
      <c r="P7" s="1" t="s">
        <v>117</v>
      </c>
      <c r="Q7" s="1" t="s">
        <v>118</v>
      </c>
      <c r="R7" s="1" t="s">
        <v>83</v>
      </c>
      <c r="S7" s="35" t="s">
        <v>1339</v>
      </c>
      <c r="U7" s="35"/>
    </row>
    <row r="8" spans="1:21">
      <c r="A8" s="2"/>
      <c r="B8" s="2"/>
      <c r="C8" s="2"/>
      <c r="D8" s="2"/>
      <c r="E8" s="2"/>
      <c r="F8" s="2"/>
      <c r="G8" s="2"/>
      <c r="H8" s="2" t="s">
        <v>119</v>
      </c>
      <c r="I8" s="2" t="s">
        <v>120</v>
      </c>
      <c r="J8" s="2"/>
      <c r="K8" s="2" t="s">
        <v>84</v>
      </c>
      <c r="L8" s="2" t="s">
        <v>84</v>
      </c>
      <c r="M8" s="2" t="s">
        <v>121</v>
      </c>
      <c r="N8" s="2" t="s">
        <v>122</v>
      </c>
      <c r="O8" s="2" t="s">
        <v>85</v>
      </c>
      <c r="P8" s="2" t="s">
        <v>84</v>
      </c>
      <c r="Q8" s="2" t="s">
        <v>84</v>
      </c>
      <c r="R8" s="2" t="s">
        <v>84</v>
      </c>
      <c r="S8" s="35"/>
      <c r="U8" s="35"/>
    </row>
    <row r="9" spans="1:21">
      <c r="A9" s="1" t="s">
        <v>1014</v>
      </c>
      <c r="B9" s="10"/>
      <c r="C9" s="1"/>
      <c r="D9" s="1"/>
      <c r="E9" s="1"/>
      <c r="F9" s="1"/>
      <c r="G9" s="1"/>
      <c r="H9" s="1"/>
      <c r="I9" s="10">
        <v>5.03</v>
      </c>
      <c r="J9" s="1"/>
      <c r="L9" s="8">
        <v>3.27E-2</v>
      </c>
      <c r="M9" s="7">
        <v>6465617.3700000001</v>
      </c>
      <c r="O9" s="7">
        <v>6703.01</v>
      </c>
      <c r="Q9" s="8">
        <v>1</v>
      </c>
      <c r="R9" s="8">
        <v>4.5999999999999999E-3</v>
      </c>
      <c r="S9" s="35"/>
      <c r="U9" s="35"/>
    </row>
    <row r="10" spans="1:21">
      <c r="A10" s="1" t="s">
        <v>1015</v>
      </c>
      <c r="B10" s="10"/>
      <c r="C10" s="1"/>
      <c r="D10" s="1"/>
      <c r="E10" s="1"/>
      <c r="F10" s="1"/>
      <c r="G10" s="1"/>
      <c r="H10" s="1"/>
      <c r="I10" s="10">
        <v>5.03</v>
      </c>
      <c r="J10" s="1"/>
      <c r="L10" s="8">
        <v>3.27E-2</v>
      </c>
      <c r="M10" s="7">
        <v>6465617.3700000001</v>
      </c>
      <c r="O10" s="7">
        <v>6703.01</v>
      </c>
      <c r="Q10" s="8">
        <v>1</v>
      </c>
      <c r="R10" s="8">
        <v>4.5999999999999999E-3</v>
      </c>
      <c r="S10" s="35"/>
      <c r="U10" s="35"/>
    </row>
    <row r="11" spans="1:21">
      <c r="A11" s="11" t="s">
        <v>1016</v>
      </c>
      <c r="B11" s="12"/>
      <c r="C11" s="11"/>
      <c r="D11" s="11"/>
      <c r="E11" s="11"/>
      <c r="F11" s="11"/>
      <c r="G11" s="11"/>
      <c r="H11" s="11"/>
      <c r="J11" s="11"/>
      <c r="M11" s="13">
        <v>4780.75</v>
      </c>
      <c r="O11" s="13">
        <v>0</v>
      </c>
      <c r="Q11" s="14">
        <v>0</v>
      </c>
      <c r="R11" s="14">
        <v>0</v>
      </c>
      <c r="S11" s="35"/>
      <c r="U11" s="35"/>
    </row>
    <row r="12" spans="1:21">
      <c r="A12" s="4" t="s">
        <v>1017</v>
      </c>
      <c r="B12" s="15">
        <v>4150090</v>
      </c>
      <c r="C12" s="4"/>
      <c r="D12" s="16">
        <v>520039017</v>
      </c>
      <c r="E12" s="4" t="s">
        <v>172</v>
      </c>
      <c r="F12" s="4" t="s">
        <v>273</v>
      </c>
      <c r="G12" s="4"/>
      <c r="H12" s="4" t="s">
        <v>1018</v>
      </c>
      <c r="J12" s="4" t="s">
        <v>91</v>
      </c>
      <c r="K12" s="17">
        <v>5.5E-2</v>
      </c>
      <c r="L12" s="6">
        <v>5.5E-2</v>
      </c>
      <c r="M12" s="5">
        <v>4780.75</v>
      </c>
      <c r="N12" s="5">
        <v>0</v>
      </c>
      <c r="O12" s="5">
        <v>0</v>
      </c>
      <c r="P12" s="6">
        <v>1E-4</v>
      </c>
      <c r="Q12" s="6">
        <v>0</v>
      </c>
      <c r="R12" s="6">
        <v>0</v>
      </c>
      <c r="S12" s="35"/>
      <c r="U12" s="35"/>
    </row>
    <row r="13" spans="1:21">
      <c r="A13" s="11" t="s">
        <v>1019</v>
      </c>
      <c r="B13" s="12"/>
      <c r="C13" s="11"/>
      <c r="D13" s="11"/>
      <c r="E13" s="11"/>
      <c r="F13" s="11"/>
      <c r="G13" s="11"/>
      <c r="H13" s="11"/>
      <c r="I13" s="12">
        <v>4.2699999999999996</v>
      </c>
      <c r="J13" s="11"/>
      <c r="L13" s="14">
        <v>2.7E-2</v>
      </c>
      <c r="M13" s="13">
        <v>4316836.62</v>
      </c>
      <c r="O13" s="13">
        <v>4553.22</v>
      </c>
      <c r="Q13" s="14">
        <v>1</v>
      </c>
      <c r="R13" s="14">
        <v>4.5999999999999999E-3</v>
      </c>
      <c r="S13" s="35"/>
      <c r="U13" s="35"/>
    </row>
    <row r="14" spans="1:21">
      <c r="A14" s="4" t="s">
        <v>1020</v>
      </c>
      <c r="B14" s="15">
        <v>1140292</v>
      </c>
      <c r="C14" s="4"/>
      <c r="D14" s="16">
        <v>520042185</v>
      </c>
      <c r="E14" s="4" t="s">
        <v>137</v>
      </c>
      <c r="F14" s="4" t="s">
        <v>90</v>
      </c>
      <c r="G14" s="4" t="s">
        <v>157</v>
      </c>
      <c r="H14" s="4" t="s">
        <v>1021</v>
      </c>
      <c r="I14" s="15">
        <v>4.42</v>
      </c>
      <c r="J14" s="4" t="s">
        <v>91</v>
      </c>
      <c r="K14" s="17">
        <v>2.5000000000000001E-2</v>
      </c>
      <c r="L14" s="6">
        <v>1.9699999999999999E-2</v>
      </c>
      <c r="M14" s="5">
        <v>1598000</v>
      </c>
      <c r="N14" s="5">
        <v>103.11</v>
      </c>
      <c r="O14" s="5">
        <v>1647.7</v>
      </c>
      <c r="Q14" s="6">
        <v>0.36199999999999999</v>
      </c>
      <c r="R14" s="6">
        <v>1.1000000000000001E-3</v>
      </c>
      <c r="S14" s="35"/>
      <c r="U14" s="35"/>
    </row>
    <row r="15" spans="1:21">
      <c r="A15" s="4" t="s">
        <v>1022</v>
      </c>
      <c r="B15" s="15">
        <v>1139336</v>
      </c>
      <c r="C15" s="4"/>
      <c r="D15" s="16">
        <v>511446551</v>
      </c>
      <c r="E15" s="4" t="s">
        <v>137</v>
      </c>
      <c r="F15" s="4" t="s">
        <v>250</v>
      </c>
      <c r="G15" s="4" t="s">
        <v>157</v>
      </c>
      <c r="H15" s="4" t="s">
        <v>1023</v>
      </c>
      <c r="I15" s="15">
        <v>2.65</v>
      </c>
      <c r="J15" s="4" t="s">
        <v>91</v>
      </c>
      <c r="K15" s="17">
        <v>3.4200000000000001E-2</v>
      </c>
      <c r="L15" s="6">
        <v>2.6100000000000002E-2</v>
      </c>
      <c r="M15" s="5">
        <v>795481.59999999998</v>
      </c>
      <c r="N15" s="5">
        <v>102.9</v>
      </c>
      <c r="O15" s="5">
        <v>818.55</v>
      </c>
      <c r="Q15" s="6">
        <v>0.18</v>
      </c>
      <c r="R15" s="6">
        <v>5.9999999999999995E-4</v>
      </c>
      <c r="S15" s="35"/>
      <c r="U15" s="35"/>
    </row>
    <row r="16" spans="1:21">
      <c r="A16" s="4" t="s">
        <v>1024</v>
      </c>
      <c r="B16" s="15">
        <v>1138825</v>
      </c>
      <c r="C16" s="4"/>
      <c r="D16" s="16">
        <v>520044439</v>
      </c>
      <c r="E16" s="4" t="s">
        <v>187</v>
      </c>
      <c r="F16" s="4" t="s">
        <v>250</v>
      </c>
      <c r="G16" s="4" t="s">
        <v>157</v>
      </c>
      <c r="H16" s="4" t="s">
        <v>1025</v>
      </c>
      <c r="I16" s="15">
        <v>5.17</v>
      </c>
      <c r="J16" s="4" t="s">
        <v>91</v>
      </c>
      <c r="K16" s="17">
        <v>4.5999999999999999E-2</v>
      </c>
      <c r="L16" s="6">
        <v>3.4200000000000001E-2</v>
      </c>
      <c r="M16" s="5">
        <v>1699520</v>
      </c>
      <c r="N16" s="5">
        <v>108.63</v>
      </c>
      <c r="O16" s="5">
        <v>1846.19</v>
      </c>
      <c r="Q16" s="6">
        <v>0.40500000000000003</v>
      </c>
      <c r="R16" s="6">
        <v>1.2999999999999999E-3</v>
      </c>
      <c r="S16" s="35"/>
      <c r="U16" s="35"/>
    </row>
    <row r="17" spans="1:21">
      <c r="A17" s="4" t="s">
        <v>1026</v>
      </c>
      <c r="B17" s="15">
        <v>1133545</v>
      </c>
      <c r="C17" s="4"/>
      <c r="D17" s="16">
        <v>510064603</v>
      </c>
      <c r="E17" s="4" t="s">
        <v>238</v>
      </c>
      <c r="F17" s="4" t="s">
        <v>268</v>
      </c>
      <c r="G17" s="4" t="s">
        <v>157</v>
      </c>
      <c r="H17" s="4" t="s">
        <v>1027</v>
      </c>
      <c r="I17" s="15">
        <v>1.76</v>
      </c>
      <c r="J17" s="4" t="s">
        <v>91</v>
      </c>
      <c r="K17" s="17">
        <v>4.7500000000000001E-2</v>
      </c>
      <c r="L17" s="6">
        <v>2.0899999999999998E-2</v>
      </c>
      <c r="M17" s="5">
        <v>223835.02</v>
      </c>
      <c r="N17" s="5">
        <v>107.57</v>
      </c>
      <c r="O17" s="5">
        <v>240.78</v>
      </c>
      <c r="P17" s="6">
        <v>1.2999999999999999E-3</v>
      </c>
      <c r="Q17" s="6">
        <v>5.2999999999999999E-2</v>
      </c>
      <c r="R17" s="6">
        <v>2.0000000000000001E-4</v>
      </c>
      <c r="S17" s="35"/>
      <c r="U17" s="35"/>
    </row>
    <row r="18" spans="1:21">
      <c r="A18" s="11" t="s">
        <v>1030</v>
      </c>
      <c r="B18" s="12"/>
      <c r="C18" s="11"/>
      <c r="D18" s="11"/>
      <c r="E18" s="11"/>
      <c r="F18" s="11"/>
      <c r="G18" s="11"/>
      <c r="H18" s="11"/>
      <c r="I18" s="12">
        <v>6.64</v>
      </c>
      <c r="J18" s="11"/>
      <c r="L18" s="14">
        <v>4.48E-2</v>
      </c>
      <c r="M18" s="13">
        <v>2144000</v>
      </c>
      <c r="O18" s="13">
        <v>2149.79</v>
      </c>
      <c r="Q18" s="14">
        <v>0.47199999999999998</v>
      </c>
      <c r="R18" s="14">
        <v>0</v>
      </c>
      <c r="S18" s="35"/>
      <c r="U18" s="35"/>
    </row>
    <row r="19" spans="1:21">
      <c r="A19" s="4" t="s">
        <v>1028</v>
      </c>
      <c r="B19" s="15">
        <v>1147578</v>
      </c>
      <c r="C19" s="4"/>
      <c r="D19" s="4"/>
      <c r="E19" s="4" t="s">
        <v>137</v>
      </c>
      <c r="F19" s="25" t="s">
        <v>1334</v>
      </c>
      <c r="G19" s="25" t="s">
        <v>175</v>
      </c>
      <c r="H19" s="4" t="s">
        <v>1029</v>
      </c>
      <c r="I19" s="15">
        <v>6.64</v>
      </c>
      <c r="J19" s="4" t="s">
        <v>91</v>
      </c>
      <c r="K19" s="17">
        <v>5.0999999999999997E-2</v>
      </c>
      <c r="L19" s="6">
        <v>4.48E-2</v>
      </c>
      <c r="M19" s="5">
        <v>2144000</v>
      </c>
      <c r="N19" s="5">
        <v>100.27</v>
      </c>
      <c r="O19" s="5">
        <v>2149.79</v>
      </c>
      <c r="Q19" s="6">
        <v>0.47199999999999998</v>
      </c>
      <c r="R19" s="6">
        <v>1.5E-3</v>
      </c>
      <c r="S19" s="35"/>
      <c r="U19" s="35"/>
    </row>
    <row r="20" spans="1:21">
      <c r="A20" s="11" t="s">
        <v>1031</v>
      </c>
      <c r="B20" s="12"/>
      <c r="C20" s="11"/>
      <c r="D20" s="11"/>
      <c r="E20" s="11"/>
      <c r="F20" s="11"/>
      <c r="G20" s="11"/>
      <c r="H20" s="11"/>
      <c r="J20" s="11"/>
      <c r="M20" s="13">
        <v>0</v>
      </c>
      <c r="O20" s="13">
        <v>0</v>
      </c>
      <c r="Q20" s="14">
        <v>0</v>
      </c>
      <c r="R20" s="14">
        <v>0</v>
      </c>
      <c r="S20" s="35"/>
      <c r="U20" s="35"/>
    </row>
    <row r="21" spans="1:21">
      <c r="A21" s="1" t="s">
        <v>1032</v>
      </c>
      <c r="B21" s="10"/>
      <c r="C21" s="1"/>
      <c r="D21" s="1"/>
      <c r="E21" s="1"/>
      <c r="F21" s="1"/>
      <c r="G21" s="1"/>
      <c r="H21" s="1"/>
      <c r="J21" s="1"/>
      <c r="M21" s="7">
        <v>0</v>
      </c>
      <c r="O21" s="7">
        <v>0</v>
      </c>
      <c r="Q21" s="8">
        <v>0</v>
      </c>
      <c r="R21" s="8">
        <v>0</v>
      </c>
      <c r="S21" s="35"/>
      <c r="U21" s="35"/>
    </row>
    <row r="22" spans="1:21">
      <c r="A22" s="11" t="s">
        <v>1033</v>
      </c>
      <c r="B22" s="12"/>
      <c r="C22" s="11"/>
      <c r="D22" s="11"/>
      <c r="E22" s="11"/>
      <c r="F22" s="11"/>
      <c r="G22" s="11"/>
      <c r="H22" s="11"/>
      <c r="J22" s="11"/>
      <c r="K22" s="21"/>
      <c r="M22" s="13">
        <v>0</v>
      </c>
      <c r="O22" s="13">
        <v>0</v>
      </c>
      <c r="Q22" s="14">
        <v>0</v>
      </c>
      <c r="R22" s="14">
        <v>0</v>
      </c>
      <c r="S22" s="35"/>
      <c r="U22" s="35"/>
    </row>
    <row r="23" spans="1:21">
      <c r="A23" s="11" t="s">
        <v>1034</v>
      </c>
      <c r="B23" s="12"/>
      <c r="C23" s="11"/>
      <c r="D23" s="11"/>
      <c r="E23" s="11"/>
      <c r="F23" s="11"/>
      <c r="G23" s="11"/>
      <c r="H23" s="11"/>
      <c r="J23" s="11"/>
      <c r="K23" s="21"/>
      <c r="M23" s="13">
        <v>0</v>
      </c>
      <c r="O23" s="13">
        <v>0</v>
      </c>
      <c r="Q23" s="14">
        <v>0</v>
      </c>
      <c r="R23" s="14">
        <v>0</v>
      </c>
      <c r="S23" s="35"/>
      <c r="U23" s="35"/>
    </row>
    <row r="24" spans="1:21">
      <c r="A24" s="35" t="s">
        <v>1339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U24" s="35"/>
    </row>
    <row r="25" spans="1:21">
      <c r="A25" s="39" t="s">
        <v>109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5"/>
    </row>
    <row r="26" spans="1:21">
      <c r="A26" s="38" t="s">
        <v>71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5"/>
    </row>
    <row r="27" spans="1:21">
      <c r="A27" s="35" t="s">
        <v>1340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</row>
  </sheetData>
  <mergeCells count="12">
    <mergeCell ref="A25:T25"/>
    <mergeCell ref="A26:T26"/>
    <mergeCell ref="S7:S23"/>
    <mergeCell ref="A24:R24"/>
    <mergeCell ref="U1:U27"/>
    <mergeCell ref="A27:T27"/>
    <mergeCell ref="A1:T1"/>
    <mergeCell ref="A2:T2"/>
    <mergeCell ref="A3:T3"/>
    <mergeCell ref="A4:T4"/>
    <mergeCell ref="A5:T5"/>
    <mergeCell ref="A6:T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rightToLeft="1" workbookViewId="0">
      <selection sqref="A1:M1"/>
    </sheetView>
  </sheetViews>
  <sheetFormatPr defaultColWidth="9.140625" defaultRowHeight="12.75"/>
  <cols>
    <col min="1" max="1" width="36.7109375" customWidth="1"/>
    <col min="2" max="2" width="18.7109375" customWidth="1"/>
    <col min="3" max="3" width="11.7109375" customWidth="1"/>
    <col min="4" max="4" width="13.7109375" customWidth="1"/>
    <col min="5" max="6" width="11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1:14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5" t="s">
        <v>1340</v>
      </c>
    </row>
    <row r="2" spans="1:14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5"/>
    </row>
    <row r="3" spans="1:14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5"/>
    </row>
    <row r="4" spans="1:14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5"/>
    </row>
    <row r="5" spans="1:14" ht="15.75">
      <c r="A5" s="37" t="s">
        <v>834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5"/>
    </row>
    <row r="6" spans="1:14" ht="15.75">
      <c r="A6" s="37" t="s">
        <v>453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5"/>
    </row>
    <row r="7" spans="1:14">
      <c r="A7" s="1" t="s">
        <v>73</v>
      </c>
      <c r="B7" s="1" t="s">
        <v>74</v>
      </c>
      <c r="C7" s="1" t="s">
        <v>140</v>
      </c>
      <c r="D7" s="1" t="s">
        <v>75</v>
      </c>
      <c r="E7" s="1" t="s">
        <v>141</v>
      </c>
      <c r="F7" s="1" t="s">
        <v>78</v>
      </c>
      <c r="G7" s="1" t="s">
        <v>115</v>
      </c>
      <c r="H7" s="1" t="s">
        <v>40</v>
      </c>
      <c r="I7" s="1" t="s">
        <v>835</v>
      </c>
      <c r="J7" s="1" t="s">
        <v>117</v>
      </c>
      <c r="K7" s="1" t="s">
        <v>118</v>
      </c>
      <c r="L7" s="1" t="s">
        <v>83</v>
      </c>
      <c r="M7" s="35" t="s">
        <v>1339</v>
      </c>
      <c r="N7" s="35"/>
    </row>
    <row r="8" spans="1:14" ht="13.5" thickBot="1">
      <c r="A8" s="2"/>
      <c r="B8" s="2"/>
      <c r="C8" s="2"/>
      <c r="D8" s="2"/>
      <c r="E8" s="2"/>
      <c r="F8" s="2"/>
      <c r="G8" s="2" t="s">
        <v>121</v>
      </c>
      <c r="H8" s="2" t="s">
        <v>122</v>
      </c>
      <c r="I8" s="2" t="s">
        <v>85</v>
      </c>
      <c r="J8" s="2" t="s">
        <v>84</v>
      </c>
      <c r="K8" s="2" t="s">
        <v>84</v>
      </c>
      <c r="L8" s="2" t="s">
        <v>84</v>
      </c>
      <c r="M8" s="35"/>
      <c r="N8" s="35"/>
    </row>
    <row r="9" spans="1:14" ht="13.5" thickTop="1">
      <c r="A9" s="1" t="s">
        <v>1035</v>
      </c>
      <c r="B9" s="10"/>
      <c r="C9" s="1"/>
      <c r="D9" s="1"/>
      <c r="E9" s="1"/>
      <c r="F9" s="1"/>
      <c r="G9" s="7">
        <v>2151600</v>
      </c>
      <c r="I9" s="7">
        <v>8994.14</v>
      </c>
      <c r="K9" s="8">
        <v>1</v>
      </c>
      <c r="L9" s="8">
        <v>6.1000000000000004E-3</v>
      </c>
      <c r="M9" s="35"/>
      <c r="N9" s="35"/>
    </row>
    <row r="10" spans="1:14">
      <c r="A10" s="1" t="s">
        <v>1036</v>
      </c>
      <c r="B10" s="10"/>
      <c r="C10" s="1"/>
      <c r="D10" s="1"/>
      <c r="E10" s="1"/>
      <c r="F10" s="1"/>
      <c r="G10" s="7">
        <v>0</v>
      </c>
      <c r="I10" s="7">
        <v>0</v>
      </c>
      <c r="K10" s="8">
        <v>0</v>
      </c>
      <c r="L10" s="8">
        <v>0</v>
      </c>
      <c r="M10" s="35"/>
      <c r="N10" s="35"/>
    </row>
    <row r="11" spans="1:14">
      <c r="A11" s="11" t="s">
        <v>455</v>
      </c>
      <c r="B11" s="12"/>
      <c r="C11" s="11"/>
      <c r="D11" s="11"/>
      <c r="E11" s="11"/>
      <c r="F11" s="11"/>
      <c r="G11" s="13">
        <v>0</v>
      </c>
      <c r="I11" s="13">
        <v>0</v>
      </c>
      <c r="K11" s="14">
        <v>0</v>
      </c>
      <c r="L11" s="14">
        <v>0</v>
      </c>
      <c r="M11" s="35"/>
      <c r="N11" s="35"/>
    </row>
    <row r="12" spans="1:14">
      <c r="A12" s="1" t="s">
        <v>1037</v>
      </c>
      <c r="B12" s="10"/>
      <c r="C12" s="1"/>
      <c r="D12" s="1"/>
      <c r="E12" s="1"/>
      <c r="F12" s="1"/>
      <c r="G12" s="7">
        <v>2151600</v>
      </c>
      <c r="I12" s="7">
        <v>8994.14</v>
      </c>
      <c r="K12" s="8">
        <v>1</v>
      </c>
      <c r="L12" s="8">
        <v>6.1000000000000004E-3</v>
      </c>
      <c r="M12" s="35"/>
      <c r="N12" s="35"/>
    </row>
    <row r="13" spans="1:14">
      <c r="A13" s="11" t="s">
        <v>557</v>
      </c>
      <c r="B13" s="12"/>
      <c r="C13" s="11"/>
      <c r="D13" s="11"/>
      <c r="E13" s="11"/>
      <c r="F13" s="11"/>
      <c r="G13" s="13">
        <v>0</v>
      </c>
      <c r="I13" s="13">
        <v>0</v>
      </c>
      <c r="K13" s="14">
        <v>0</v>
      </c>
      <c r="L13" s="14">
        <v>0</v>
      </c>
      <c r="M13" s="35"/>
      <c r="N13" s="35"/>
    </row>
    <row r="14" spans="1:14">
      <c r="A14" s="11" t="s">
        <v>595</v>
      </c>
      <c r="B14" s="12"/>
      <c r="C14" s="11"/>
      <c r="D14" s="11"/>
      <c r="E14" s="11"/>
      <c r="F14" s="11"/>
      <c r="G14" s="13">
        <v>2151600</v>
      </c>
      <c r="I14" s="13">
        <v>8994.14</v>
      </c>
      <c r="K14" s="14">
        <v>1</v>
      </c>
      <c r="L14" s="14">
        <v>6.1000000000000004E-3</v>
      </c>
      <c r="M14" s="35"/>
      <c r="N14" s="35"/>
    </row>
    <row r="15" spans="1:14">
      <c r="A15" s="4" t="s">
        <v>1038</v>
      </c>
      <c r="B15" s="15" t="s">
        <v>1038</v>
      </c>
      <c r="C15" s="4"/>
      <c r="D15" s="4"/>
      <c r="E15" s="4" t="s">
        <v>137</v>
      </c>
      <c r="F15" s="4" t="s">
        <v>46</v>
      </c>
      <c r="G15" s="5">
        <v>2151600</v>
      </c>
      <c r="H15" s="5">
        <v>98.24</v>
      </c>
      <c r="I15" s="5">
        <v>8994.14</v>
      </c>
      <c r="K15" s="6">
        <v>1</v>
      </c>
      <c r="L15" s="6">
        <v>6.1000000000000004E-3</v>
      </c>
      <c r="M15" s="35"/>
      <c r="N15" s="35"/>
    </row>
    <row r="16" spans="1:14">
      <c r="A16" s="35" t="s">
        <v>1339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N16" s="35"/>
    </row>
    <row r="17" spans="1:14">
      <c r="A17" s="39" t="s">
        <v>109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5"/>
    </row>
    <row r="18" spans="1:14">
      <c r="A18" s="38" t="s">
        <v>71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5"/>
    </row>
    <row r="19" spans="1:14">
      <c r="A19" s="35" t="s">
        <v>1340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mergeCells count="12">
    <mergeCell ref="A17:M17"/>
    <mergeCell ref="A18:M18"/>
    <mergeCell ref="M7:M15"/>
    <mergeCell ref="A16:L16"/>
    <mergeCell ref="N1:N19"/>
    <mergeCell ref="A19:M19"/>
    <mergeCell ref="A1:M1"/>
    <mergeCell ref="A2:M2"/>
    <mergeCell ref="A3:M3"/>
    <mergeCell ref="A4:M4"/>
    <mergeCell ref="A5:M5"/>
    <mergeCell ref="A6:M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rightToLeft="1" topLeftCell="A5" workbookViewId="0">
      <selection activeCell="E36" sqref="A7:K49"/>
    </sheetView>
  </sheetViews>
  <sheetFormatPr defaultColWidth="9.140625" defaultRowHeight="12.75"/>
  <cols>
    <col min="1" max="1" width="32.7109375" customWidth="1"/>
    <col min="2" max="2" width="18.7109375" customWidth="1"/>
    <col min="3" max="3" width="15.7109375" customWidth="1"/>
    <col min="4" max="4" width="14.7109375" customWidth="1"/>
    <col min="5" max="5" width="15.7109375" customWidth="1"/>
    <col min="6" max="7" width="12.7109375" customWidth="1"/>
    <col min="8" max="8" width="24.7109375" customWidth="1"/>
    <col min="9" max="9" width="27.7109375" customWidth="1"/>
    <col min="10" max="10" width="20.7109375" customWidth="1"/>
  </cols>
  <sheetData>
    <row r="1" spans="1:12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5" t="s">
        <v>1340</v>
      </c>
    </row>
    <row r="2" spans="1:12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5"/>
    </row>
    <row r="3" spans="1:12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5"/>
    </row>
    <row r="4" spans="1:12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5"/>
    </row>
    <row r="5" spans="1:12" ht="15.75">
      <c r="A5" s="37" t="s">
        <v>834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5"/>
    </row>
    <row r="6" spans="1:12" ht="15.75">
      <c r="A6" s="37" t="s">
        <v>1039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5"/>
    </row>
    <row r="7" spans="1:12">
      <c r="A7" s="1" t="s">
        <v>73</v>
      </c>
      <c r="B7" s="1" t="s">
        <v>74</v>
      </c>
      <c r="C7" s="1" t="s">
        <v>78</v>
      </c>
      <c r="D7" s="1" t="s">
        <v>113</v>
      </c>
      <c r="E7" s="1" t="s">
        <v>115</v>
      </c>
      <c r="F7" s="1" t="s">
        <v>40</v>
      </c>
      <c r="G7" s="1" t="s">
        <v>835</v>
      </c>
      <c r="H7" s="1" t="s">
        <v>117</v>
      </c>
      <c r="I7" s="1" t="s">
        <v>118</v>
      </c>
      <c r="J7" s="1" t="s">
        <v>83</v>
      </c>
      <c r="K7" s="35" t="s">
        <v>1339</v>
      </c>
      <c r="L7" s="35"/>
    </row>
    <row r="8" spans="1:12" ht="13.5" thickBot="1">
      <c r="A8" s="2"/>
      <c r="B8" s="2"/>
      <c r="C8" s="2"/>
      <c r="D8" s="2" t="s">
        <v>119</v>
      </c>
      <c r="E8" s="2" t="s">
        <v>121</v>
      </c>
      <c r="F8" s="2" t="s">
        <v>122</v>
      </c>
      <c r="G8" s="2" t="s">
        <v>85</v>
      </c>
      <c r="H8" s="2" t="s">
        <v>84</v>
      </c>
      <c r="I8" s="2" t="s">
        <v>84</v>
      </c>
      <c r="J8" s="2" t="s">
        <v>84</v>
      </c>
      <c r="K8" s="35"/>
      <c r="L8" s="35"/>
    </row>
    <row r="9" spans="1:12" ht="13.5" thickTop="1">
      <c r="A9" s="1" t="s">
        <v>1040</v>
      </c>
      <c r="B9" s="10"/>
      <c r="C9" s="1"/>
      <c r="D9" s="1"/>
      <c r="E9" s="7">
        <v>7458323</v>
      </c>
      <c r="G9" s="7">
        <v>46838.16</v>
      </c>
      <c r="I9" s="8">
        <v>1</v>
      </c>
      <c r="J9" s="8">
        <v>3.1899999999999998E-2</v>
      </c>
      <c r="K9" s="35"/>
      <c r="L9" s="35"/>
    </row>
    <row r="10" spans="1:12">
      <c r="A10" s="1" t="s">
        <v>1041</v>
      </c>
      <c r="B10" s="10"/>
      <c r="C10" s="1"/>
      <c r="D10" s="1"/>
      <c r="E10" s="7">
        <v>1904474.02</v>
      </c>
      <c r="G10" s="7">
        <v>23996.720000000001</v>
      </c>
      <c r="I10" s="8">
        <v>0.51229999999999998</v>
      </c>
      <c r="J10" s="8">
        <v>1.6299999999999999E-2</v>
      </c>
      <c r="K10" s="35"/>
      <c r="L10" s="35"/>
    </row>
    <row r="11" spans="1:12">
      <c r="A11" s="11" t="s">
        <v>1042</v>
      </c>
      <c r="B11" s="12"/>
      <c r="C11" s="11"/>
      <c r="D11" s="11"/>
      <c r="E11" s="13">
        <v>215260</v>
      </c>
      <c r="G11" s="13">
        <v>729.74</v>
      </c>
      <c r="I11" s="14">
        <v>1.5599999999999999E-2</v>
      </c>
      <c r="J11" s="14">
        <v>5.0000000000000001E-4</v>
      </c>
      <c r="K11" s="35"/>
      <c r="L11" s="35"/>
    </row>
    <row r="12" spans="1:12">
      <c r="A12" s="4" t="s">
        <v>1043</v>
      </c>
      <c r="B12" s="15">
        <v>62006721</v>
      </c>
      <c r="C12" s="4" t="s">
        <v>41</v>
      </c>
      <c r="D12" s="26">
        <v>43213</v>
      </c>
      <c r="E12" s="5">
        <v>26500</v>
      </c>
      <c r="F12" s="5">
        <v>100</v>
      </c>
      <c r="G12" s="5">
        <v>96.72</v>
      </c>
      <c r="I12" s="6">
        <v>2.0999999999999999E-3</v>
      </c>
      <c r="J12" s="6">
        <v>1E-4</v>
      </c>
      <c r="K12" s="35"/>
      <c r="L12" s="35"/>
    </row>
    <row r="13" spans="1:12">
      <c r="A13" s="4" t="s">
        <v>1044</v>
      </c>
      <c r="B13" s="15">
        <v>62006622</v>
      </c>
      <c r="C13" s="4" t="s">
        <v>41</v>
      </c>
      <c r="D13" s="26">
        <v>43207</v>
      </c>
      <c r="E13" s="5">
        <v>188760</v>
      </c>
      <c r="F13" s="5">
        <v>91.88</v>
      </c>
      <c r="G13" s="5">
        <v>633.02</v>
      </c>
      <c r="I13" s="6">
        <v>1.35E-2</v>
      </c>
      <c r="J13" s="6">
        <v>4.0000000000000002E-4</v>
      </c>
      <c r="K13" s="35"/>
      <c r="L13" s="35"/>
    </row>
    <row r="14" spans="1:12">
      <c r="A14" s="11" t="s">
        <v>1045</v>
      </c>
      <c r="B14" s="12"/>
      <c r="C14" s="11"/>
      <c r="D14" s="11"/>
      <c r="E14" s="13">
        <v>357152.83</v>
      </c>
      <c r="G14" s="13">
        <v>10657.81</v>
      </c>
      <c r="I14" s="14">
        <v>0.22750000000000001</v>
      </c>
      <c r="J14" s="14">
        <v>7.1999999999999998E-3</v>
      </c>
      <c r="K14" s="35"/>
      <c r="L14" s="35"/>
    </row>
    <row r="15" spans="1:12">
      <c r="A15" s="4" t="s">
        <v>1046</v>
      </c>
      <c r="B15" s="15">
        <v>200377885</v>
      </c>
      <c r="C15" s="4" t="s">
        <v>91</v>
      </c>
      <c r="D15" s="4" t="s">
        <v>1047</v>
      </c>
      <c r="E15" s="5">
        <v>3534.28</v>
      </c>
      <c r="F15" s="5">
        <v>112399.2</v>
      </c>
      <c r="G15" s="5">
        <v>3972.5</v>
      </c>
      <c r="I15" s="6">
        <v>8.48E-2</v>
      </c>
      <c r="J15" s="6">
        <v>2.7000000000000001E-3</v>
      </c>
      <c r="K15" s="35"/>
      <c r="L15" s="35"/>
    </row>
    <row r="16" spans="1:12">
      <c r="A16" s="4" t="s">
        <v>1048</v>
      </c>
      <c r="B16" s="15">
        <v>10035196</v>
      </c>
      <c r="C16" s="4" t="s">
        <v>91</v>
      </c>
      <c r="D16" s="4" t="s">
        <v>1049</v>
      </c>
      <c r="E16" s="5">
        <v>349127</v>
      </c>
      <c r="F16" s="5">
        <v>148.71</v>
      </c>
      <c r="G16" s="5">
        <v>519.20000000000005</v>
      </c>
      <c r="H16" s="6">
        <v>2.3800000000000002E-2</v>
      </c>
      <c r="I16" s="6">
        <v>1.11E-2</v>
      </c>
      <c r="J16" s="6">
        <v>4.0000000000000002E-4</v>
      </c>
      <c r="K16" s="35"/>
      <c r="L16" s="35"/>
    </row>
    <row r="17" spans="1:12">
      <c r="A17" s="4" t="s">
        <v>1050</v>
      </c>
      <c r="B17" s="15">
        <v>200988228</v>
      </c>
      <c r="C17" s="4" t="s">
        <v>91</v>
      </c>
      <c r="D17" s="26">
        <v>43130</v>
      </c>
      <c r="E17" s="5">
        <v>4491.55</v>
      </c>
      <c r="F17" s="5">
        <v>137282.35999999999</v>
      </c>
      <c r="G17" s="5">
        <v>6166.11</v>
      </c>
      <c r="I17" s="6">
        <v>0.13159999999999999</v>
      </c>
      <c r="J17" s="6">
        <v>4.1999999999999997E-3</v>
      </c>
      <c r="K17" s="35"/>
      <c r="L17" s="35"/>
    </row>
    <row r="18" spans="1:12">
      <c r="A18" s="11" t="s">
        <v>1051</v>
      </c>
      <c r="B18" s="12"/>
      <c r="C18" s="11"/>
      <c r="D18" s="11"/>
      <c r="E18" s="13">
        <v>0</v>
      </c>
      <c r="G18" s="13">
        <v>0</v>
      </c>
      <c r="I18" s="14">
        <v>0</v>
      </c>
      <c r="J18" s="14">
        <v>0</v>
      </c>
      <c r="K18" s="35"/>
      <c r="L18" s="35"/>
    </row>
    <row r="19" spans="1:12">
      <c r="A19" s="11" t="s">
        <v>1052</v>
      </c>
      <c r="B19" s="12"/>
      <c r="C19" s="11"/>
      <c r="D19" s="11"/>
      <c r="E19" s="13">
        <v>1332061.19</v>
      </c>
      <c r="G19" s="13">
        <v>12609.17</v>
      </c>
      <c r="I19" s="14">
        <v>0.26919999999999999</v>
      </c>
      <c r="J19" s="14">
        <v>8.6E-3</v>
      </c>
      <c r="K19" s="35"/>
      <c r="L19" s="35"/>
    </row>
    <row r="20" spans="1:12">
      <c r="A20" s="4" t="s">
        <v>1053</v>
      </c>
      <c r="B20" s="15">
        <v>62006846</v>
      </c>
      <c r="C20" s="4" t="s">
        <v>41</v>
      </c>
      <c r="D20" s="26">
        <v>43216</v>
      </c>
      <c r="E20" s="5">
        <v>15700</v>
      </c>
      <c r="F20" s="5">
        <v>100</v>
      </c>
      <c r="G20" s="5">
        <v>57.3</v>
      </c>
      <c r="I20" s="6">
        <v>1.1999999999999999E-3</v>
      </c>
      <c r="J20" s="6">
        <v>0</v>
      </c>
      <c r="K20" s="35"/>
      <c r="L20" s="35"/>
    </row>
    <row r="21" spans="1:12">
      <c r="A21" s="4" t="s">
        <v>1054</v>
      </c>
      <c r="B21" s="15">
        <v>60381886</v>
      </c>
      <c r="C21" s="4" t="s">
        <v>41</v>
      </c>
      <c r="D21" s="26">
        <v>42072</v>
      </c>
      <c r="E21" s="5">
        <v>53775.59</v>
      </c>
      <c r="F21" s="5">
        <v>122.69</v>
      </c>
      <c r="G21" s="5">
        <v>240.82</v>
      </c>
      <c r="H21" s="6">
        <v>1.2999999999999999E-3</v>
      </c>
      <c r="I21" s="6">
        <v>5.1000000000000004E-3</v>
      </c>
      <c r="J21" s="6">
        <v>2.0000000000000001E-4</v>
      </c>
      <c r="K21" s="35"/>
      <c r="L21" s="35"/>
    </row>
    <row r="22" spans="1:12">
      <c r="A22" s="4" t="s">
        <v>1055</v>
      </c>
      <c r="B22" s="15">
        <v>62001483</v>
      </c>
      <c r="C22" s="4" t="s">
        <v>41</v>
      </c>
      <c r="D22" s="26">
        <v>42852</v>
      </c>
      <c r="E22" s="5">
        <v>2112</v>
      </c>
      <c r="F22" s="5">
        <v>114494.55</v>
      </c>
      <c r="G22" s="5">
        <v>8826.16</v>
      </c>
      <c r="I22" s="6">
        <v>0.18840000000000001</v>
      </c>
      <c r="J22" s="6">
        <v>6.0000000000000001E-3</v>
      </c>
      <c r="K22" s="35"/>
      <c r="L22" s="35"/>
    </row>
    <row r="23" spans="1:12">
      <c r="A23" s="4" t="s">
        <v>1056</v>
      </c>
      <c r="B23" s="15">
        <v>62007612</v>
      </c>
      <c r="C23" s="4" t="s">
        <v>41</v>
      </c>
      <c r="D23" s="26">
        <v>43263</v>
      </c>
      <c r="E23" s="5">
        <v>54434.32</v>
      </c>
      <c r="F23" s="5">
        <v>100</v>
      </c>
      <c r="G23" s="5">
        <v>198.69</v>
      </c>
      <c r="I23" s="6">
        <v>4.1999999999999997E-3</v>
      </c>
      <c r="J23" s="6">
        <v>1E-4</v>
      </c>
      <c r="K23" s="35"/>
      <c r="L23" s="35"/>
    </row>
    <row r="24" spans="1:12">
      <c r="A24" s="4" t="s">
        <v>1057</v>
      </c>
      <c r="B24" s="15">
        <v>60391067</v>
      </c>
      <c r="C24" s="4" t="s">
        <v>41</v>
      </c>
      <c r="D24" s="26">
        <v>42212</v>
      </c>
      <c r="E24" s="5">
        <v>608133</v>
      </c>
      <c r="F24" s="5">
        <v>115.18</v>
      </c>
      <c r="G24" s="5">
        <v>2556.61</v>
      </c>
      <c r="I24" s="6">
        <v>5.4600000000000003E-2</v>
      </c>
      <c r="J24" s="6">
        <v>1.6999999999999999E-3</v>
      </c>
      <c r="K24" s="35"/>
      <c r="L24" s="35"/>
    </row>
    <row r="25" spans="1:12">
      <c r="A25" s="4" t="s">
        <v>1058</v>
      </c>
      <c r="B25" s="15">
        <v>62007406</v>
      </c>
      <c r="C25" s="4" t="s">
        <v>41</v>
      </c>
      <c r="D25" s="26">
        <v>43250</v>
      </c>
      <c r="E25" s="5">
        <v>3888</v>
      </c>
      <c r="F25" s="5">
        <v>100</v>
      </c>
      <c r="G25" s="5">
        <v>14.19</v>
      </c>
      <c r="I25" s="6">
        <v>2.9999999999999997E-4</v>
      </c>
      <c r="J25" s="6">
        <v>0</v>
      </c>
      <c r="K25" s="35"/>
      <c r="L25" s="35"/>
    </row>
    <row r="26" spans="1:12">
      <c r="A26" s="4" t="s">
        <v>1059</v>
      </c>
      <c r="B26" s="15">
        <v>200789154</v>
      </c>
      <c r="C26" s="4" t="s">
        <v>91</v>
      </c>
      <c r="D26" s="26">
        <v>43130</v>
      </c>
      <c r="E26" s="5">
        <v>549503</v>
      </c>
      <c r="F26" s="5">
        <v>99.73</v>
      </c>
      <c r="G26" s="5">
        <v>548</v>
      </c>
      <c r="I26" s="6">
        <v>1.17E-2</v>
      </c>
      <c r="J26" s="6">
        <v>4.0000000000000002E-4</v>
      </c>
      <c r="K26" s="35"/>
      <c r="L26" s="35"/>
    </row>
    <row r="27" spans="1:12">
      <c r="A27" s="4" t="s">
        <v>1060</v>
      </c>
      <c r="B27" s="15">
        <v>200449098</v>
      </c>
      <c r="C27" s="4" t="s">
        <v>91</v>
      </c>
      <c r="D27" s="26">
        <v>42747</v>
      </c>
      <c r="E27" s="5">
        <v>44515.28</v>
      </c>
      <c r="F27" s="5">
        <v>376.07</v>
      </c>
      <c r="G27" s="5">
        <v>167.41</v>
      </c>
      <c r="I27" s="6">
        <v>3.5999999999999999E-3</v>
      </c>
      <c r="J27" s="6">
        <v>1E-4</v>
      </c>
      <c r="K27" s="35"/>
      <c r="L27" s="35"/>
    </row>
    <row r="28" spans="1:12">
      <c r="A28" s="1" t="s">
        <v>1061</v>
      </c>
      <c r="B28" s="10"/>
      <c r="C28" s="1"/>
      <c r="D28" s="1"/>
      <c r="E28" s="7">
        <v>5553848.9800000004</v>
      </c>
      <c r="G28" s="7">
        <v>22841.439999999999</v>
      </c>
      <c r="I28" s="8">
        <v>0.48770000000000002</v>
      </c>
      <c r="J28" s="8">
        <v>1.55E-2</v>
      </c>
      <c r="K28" s="35"/>
      <c r="L28" s="35"/>
    </row>
    <row r="29" spans="1:12">
      <c r="A29" s="11" t="s">
        <v>1042</v>
      </c>
      <c r="B29" s="12"/>
      <c r="C29" s="11"/>
      <c r="D29" s="11"/>
      <c r="E29" s="13">
        <v>0</v>
      </c>
      <c r="G29" s="13">
        <v>0</v>
      </c>
      <c r="I29" s="14">
        <v>0</v>
      </c>
      <c r="J29" s="14">
        <v>0</v>
      </c>
      <c r="K29" s="35"/>
      <c r="L29" s="35"/>
    </row>
    <row r="30" spans="1:12">
      <c r="A30" s="11" t="s">
        <v>1045</v>
      </c>
      <c r="B30" s="12"/>
      <c r="C30" s="11"/>
      <c r="D30" s="11"/>
      <c r="E30" s="13">
        <v>3065.1</v>
      </c>
      <c r="G30" s="13">
        <v>2894.78</v>
      </c>
      <c r="I30" s="14">
        <v>6.1800000000000001E-2</v>
      </c>
      <c r="J30" s="14">
        <v>2E-3</v>
      </c>
      <c r="K30" s="35"/>
      <c r="L30" s="35"/>
    </row>
    <row r="31" spans="1:12">
      <c r="A31" s="4" t="s">
        <v>1062</v>
      </c>
      <c r="B31" s="15" t="s">
        <v>1063</v>
      </c>
      <c r="C31" s="4" t="s">
        <v>41</v>
      </c>
      <c r="D31" s="26">
        <v>41444</v>
      </c>
      <c r="E31" s="5">
        <v>235.1</v>
      </c>
      <c r="F31" s="5">
        <v>169827.93</v>
      </c>
      <c r="G31" s="5">
        <v>1457.32</v>
      </c>
      <c r="H31" s="6">
        <v>0</v>
      </c>
      <c r="I31" s="6">
        <v>3.1099999999999999E-2</v>
      </c>
      <c r="J31" s="6">
        <v>1E-3</v>
      </c>
      <c r="K31" s="35"/>
      <c r="L31" s="35"/>
    </row>
    <row r="32" spans="1:12">
      <c r="A32" s="4" t="s">
        <v>1064</v>
      </c>
      <c r="B32" s="15" t="s">
        <v>1065</v>
      </c>
      <c r="C32" s="4" t="s">
        <v>41</v>
      </c>
      <c r="D32" s="26">
        <v>41444</v>
      </c>
      <c r="E32" s="5">
        <v>2830</v>
      </c>
      <c r="F32" s="5">
        <v>13916.11</v>
      </c>
      <c r="G32" s="5">
        <v>1437.46</v>
      </c>
      <c r="H32" s="6">
        <v>4.0000000000000002E-4</v>
      </c>
      <c r="I32" s="6">
        <v>3.0700000000000002E-2</v>
      </c>
      <c r="J32" s="6">
        <v>1E-3</v>
      </c>
      <c r="K32" s="35"/>
      <c r="L32" s="35"/>
    </row>
    <row r="33" spans="1:12">
      <c r="A33" s="11" t="s">
        <v>1051</v>
      </c>
      <c r="B33" s="12"/>
      <c r="C33" s="11"/>
      <c r="D33" s="11"/>
      <c r="E33" s="13">
        <v>4060645.71</v>
      </c>
      <c r="G33" s="13">
        <v>14369.42</v>
      </c>
      <c r="I33" s="14">
        <v>0.30680000000000002</v>
      </c>
      <c r="J33" s="14">
        <v>9.7999999999999997E-3</v>
      </c>
      <c r="K33" s="35"/>
      <c r="L33" s="35"/>
    </row>
    <row r="34" spans="1:12">
      <c r="A34" s="4" t="s">
        <v>1066</v>
      </c>
      <c r="B34" s="15" t="s">
        <v>1067</v>
      </c>
      <c r="C34" s="4" t="s">
        <v>41</v>
      </c>
      <c r="D34" s="26">
        <v>42991</v>
      </c>
      <c r="E34" s="5">
        <v>931533</v>
      </c>
      <c r="F34" s="5">
        <v>102.14</v>
      </c>
      <c r="G34" s="5">
        <v>3472.86</v>
      </c>
      <c r="I34" s="6">
        <v>7.4099999999999999E-2</v>
      </c>
      <c r="J34" s="6">
        <v>2.3999999999999998E-3</v>
      </c>
      <c r="K34" s="35"/>
      <c r="L34" s="35"/>
    </row>
    <row r="35" spans="1:12">
      <c r="A35" s="4" t="s">
        <v>1068</v>
      </c>
      <c r="B35" s="15" t="s">
        <v>1069</v>
      </c>
      <c r="C35" s="4" t="s">
        <v>41</v>
      </c>
      <c r="D35" s="26">
        <v>42234</v>
      </c>
      <c r="E35" s="5">
        <v>270153.77</v>
      </c>
      <c r="F35" s="5">
        <v>94.04</v>
      </c>
      <c r="G35" s="5">
        <v>927.29</v>
      </c>
      <c r="H35" s="6">
        <v>0</v>
      </c>
      <c r="I35" s="6">
        <v>1.9800000000000002E-2</v>
      </c>
      <c r="J35" s="6">
        <v>5.9999999999999995E-4</v>
      </c>
      <c r="K35" s="35"/>
      <c r="L35" s="35"/>
    </row>
    <row r="36" spans="1:12">
      <c r="A36" s="4" t="s">
        <v>1070</v>
      </c>
      <c r="B36" s="15" t="s">
        <v>1071</v>
      </c>
      <c r="C36" s="4" t="s">
        <v>41</v>
      </c>
      <c r="D36" s="26">
        <v>41813</v>
      </c>
      <c r="E36" s="5">
        <v>473221.82</v>
      </c>
      <c r="F36" s="5">
        <v>78.989999999999995</v>
      </c>
      <c r="G36" s="5">
        <v>1364.36</v>
      </c>
      <c r="H36" s="6">
        <v>2.4E-2</v>
      </c>
      <c r="I36" s="6">
        <v>2.9100000000000001E-2</v>
      </c>
      <c r="J36" s="6">
        <v>8.9999999999999998E-4</v>
      </c>
      <c r="K36" s="35"/>
      <c r="L36" s="35"/>
    </row>
    <row r="37" spans="1:12">
      <c r="A37" s="4" t="s">
        <v>1072</v>
      </c>
      <c r="B37" s="15" t="s">
        <v>1073</v>
      </c>
      <c r="C37" s="4" t="s">
        <v>41</v>
      </c>
      <c r="D37" s="26">
        <v>43068</v>
      </c>
      <c r="E37" s="5">
        <v>1164225</v>
      </c>
      <c r="F37" s="5">
        <v>100</v>
      </c>
      <c r="G37" s="5">
        <v>4249.42</v>
      </c>
      <c r="I37" s="6">
        <v>9.0700000000000003E-2</v>
      </c>
      <c r="J37" s="6">
        <v>2.8999999999999998E-3</v>
      </c>
      <c r="K37" s="35"/>
      <c r="L37" s="35"/>
    </row>
    <row r="38" spans="1:12">
      <c r="A38" s="4" t="s">
        <v>1074</v>
      </c>
      <c r="B38" s="15">
        <v>62007869</v>
      </c>
      <c r="C38" s="4" t="s">
        <v>41</v>
      </c>
      <c r="D38" s="26">
        <v>43276</v>
      </c>
      <c r="E38" s="5">
        <v>364690.36</v>
      </c>
      <c r="F38" s="5">
        <v>100</v>
      </c>
      <c r="G38" s="5">
        <v>1331.12</v>
      </c>
      <c r="I38" s="6">
        <v>2.8400000000000002E-2</v>
      </c>
      <c r="J38" s="6">
        <v>8.9999999999999998E-4</v>
      </c>
      <c r="K38" s="35"/>
      <c r="L38" s="35"/>
    </row>
    <row r="39" spans="1:12">
      <c r="A39" s="4" t="s">
        <v>1075</v>
      </c>
      <c r="B39" s="15" t="s">
        <v>1075</v>
      </c>
      <c r="C39" s="4" t="s">
        <v>41</v>
      </c>
      <c r="D39" s="26">
        <v>42992</v>
      </c>
      <c r="E39" s="5">
        <v>777750</v>
      </c>
      <c r="F39" s="5">
        <v>100</v>
      </c>
      <c r="G39" s="5">
        <v>2838.79</v>
      </c>
      <c r="I39" s="6">
        <v>6.0600000000000001E-2</v>
      </c>
      <c r="J39" s="6">
        <v>1.9E-3</v>
      </c>
      <c r="K39" s="35"/>
      <c r="L39" s="35"/>
    </row>
    <row r="40" spans="1:12">
      <c r="A40" s="4" t="s">
        <v>1076</v>
      </c>
      <c r="B40" s="15">
        <v>61000907</v>
      </c>
      <c r="C40" s="4" t="s">
        <v>43</v>
      </c>
      <c r="D40" s="26">
        <v>42222</v>
      </c>
      <c r="E40" s="5">
        <v>79071.759999999995</v>
      </c>
      <c r="F40" s="5">
        <v>48.82</v>
      </c>
      <c r="G40" s="5">
        <v>185.58</v>
      </c>
      <c r="H40" s="6">
        <v>1E-4</v>
      </c>
      <c r="I40" s="6">
        <v>4.0000000000000001E-3</v>
      </c>
      <c r="J40" s="6">
        <v>1E-4</v>
      </c>
      <c r="K40" s="35"/>
      <c r="L40" s="35"/>
    </row>
    <row r="41" spans="1:12">
      <c r="A41" s="11" t="s">
        <v>1052</v>
      </c>
      <c r="B41" s="12"/>
      <c r="C41" s="11"/>
      <c r="D41" s="11"/>
      <c r="E41" s="13">
        <v>1490138.17</v>
      </c>
      <c r="G41" s="13">
        <v>5577.23</v>
      </c>
      <c r="I41" s="14">
        <v>0.1191</v>
      </c>
      <c r="J41" s="14">
        <v>3.8E-3</v>
      </c>
      <c r="K41" s="35"/>
      <c r="L41" s="35"/>
    </row>
    <row r="42" spans="1:12">
      <c r="A42" s="4" t="s">
        <v>1077</v>
      </c>
      <c r="B42" s="15" t="s">
        <v>1078</v>
      </c>
      <c r="C42" s="4" t="s">
        <v>41</v>
      </c>
      <c r="D42" s="26">
        <v>42082</v>
      </c>
      <c r="E42" s="5">
        <v>258417.58</v>
      </c>
      <c r="F42" s="5">
        <v>73.48</v>
      </c>
      <c r="G42" s="5">
        <v>693.08</v>
      </c>
      <c r="I42" s="6">
        <v>1.4800000000000001E-2</v>
      </c>
      <c r="J42" s="6">
        <v>5.0000000000000001E-4</v>
      </c>
      <c r="K42" s="35"/>
      <c r="L42" s="35"/>
    </row>
    <row r="43" spans="1:12">
      <c r="A43" s="4" t="s">
        <v>1079</v>
      </c>
      <c r="B43" s="15" t="s">
        <v>1080</v>
      </c>
      <c r="C43" s="4" t="s">
        <v>46</v>
      </c>
      <c r="D43" s="26">
        <v>42396</v>
      </c>
      <c r="E43" s="5">
        <v>361277</v>
      </c>
      <c r="F43" s="5">
        <v>110.6</v>
      </c>
      <c r="G43" s="5">
        <v>1700.22</v>
      </c>
      <c r="H43" s="6">
        <v>0.12540000000000001</v>
      </c>
      <c r="I43" s="6">
        <v>3.6299999999999999E-2</v>
      </c>
      <c r="J43" s="6">
        <v>1.1999999999999999E-3</v>
      </c>
      <c r="K43" s="35"/>
      <c r="L43" s="35"/>
    </row>
    <row r="44" spans="1:12">
      <c r="A44" s="4" t="s">
        <v>1081</v>
      </c>
      <c r="B44" s="15">
        <v>60400892</v>
      </c>
      <c r="C44" s="4" t="s">
        <v>41</v>
      </c>
      <c r="D44" s="26">
        <v>42572</v>
      </c>
      <c r="E44" s="5">
        <v>109582</v>
      </c>
      <c r="F44" s="5">
        <v>111.32</v>
      </c>
      <c r="G44" s="5">
        <v>445.25</v>
      </c>
      <c r="I44" s="6">
        <v>9.4999999999999998E-3</v>
      </c>
      <c r="J44" s="6">
        <v>2.9999999999999997E-4</v>
      </c>
      <c r="K44" s="35"/>
      <c r="L44" s="35"/>
    </row>
    <row r="45" spans="1:12">
      <c r="A45" s="4" t="s">
        <v>1082</v>
      </c>
      <c r="B45" s="15" t="s">
        <v>1083</v>
      </c>
      <c r="C45" s="4" t="s">
        <v>41</v>
      </c>
      <c r="D45" s="26">
        <v>42634</v>
      </c>
      <c r="E45" s="5">
        <v>216646</v>
      </c>
      <c r="F45" s="5">
        <v>91.84</v>
      </c>
      <c r="G45" s="5">
        <v>726.23</v>
      </c>
      <c r="H45" s="6">
        <v>0</v>
      </c>
      <c r="I45" s="6">
        <v>1.55E-2</v>
      </c>
      <c r="J45" s="6">
        <v>5.0000000000000001E-4</v>
      </c>
      <c r="K45" s="35"/>
      <c r="L45" s="35"/>
    </row>
    <row r="46" spans="1:12">
      <c r="A46" s="4" t="s">
        <v>1084</v>
      </c>
      <c r="B46" s="15" t="s">
        <v>1085</v>
      </c>
      <c r="C46" s="4" t="s">
        <v>41</v>
      </c>
      <c r="D46" s="27">
        <v>42506</v>
      </c>
      <c r="E46" s="5">
        <v>142560</v>
      </c>
      <c r="F46" s="5">
        <v>95.26</v>
      </c>
      <c r="G46" s="5">
        <v>495.68</v>
      </c>
      <c r="H46" s="6">
        <v>7.4999999999999997E-3</v>
      </c>
      <c r="I46" s="6">
        <v>1.06E-2</v>
      </c>
      <c r="J46" s="6">
        <v>2.9999999999999997E-4</v>
      </c>
      <c r="K46" s="35"/>
      <c r="L46" s="35"/>
    </row>
    <row r="47" spans="1:12">
      <c r="A47" s="4" t="s">
        <v>1086</v>
      </c>
      <c r="B47" s="15">
        <v>60402922</v>
      </c>
      <c r="C47" s="4" t="s">
        <v>41</v>
      </c>
      <c r="D47" s="26">
        <v>42446</v>
      </c>
      <c r="E47" s="5">
        <v>401655.59</v>
      </c>
      <c r="F47" s="5">
        <v>103.46</v>
      </c>
      <c r="G47" s="5">
        <v>1516.77</v>
      </c>
      <c r="H47" s="6">
        <v>4.0000000000000001E-3</v>
      </c>
      <c r="I47" s="6">
        <v>3.2399999999999998E-2</v>
      </c>
      <c r="J47" s="6">
        <v>1E-3</v>
      </c>
      <c r="K47" s="35"/>
      <c r="L47" s="35"/>
    </row>
    <row r="48" spans="1:12">
      <c r="A48" s="35" t="s">
        <v>1339</v>
      </c>
      <c r="B48" s="35"/>
      <c r="C48" s="35"/>
      <c r="D48" s="35"/>
      <c r="E48" s="35"/>
      <c r="F48" s="35"/>
      <c r="G48" s="35"/>
      <c r="H48" s="35"/>
      <c r="I48" s="35"/>
      <c r="J48" s="35"/>
      <c r="L48" s="35"/>
    </row>
    <row r="49" spans="1:12">
      <c r="A49" s="39" t="s">
        <v>109</v>
      </c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5"/>
    </row>
    <row r="50" spans="1:12">
      <c r="A50" s="38" t="s">
        <v>71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5"/>
    </row>
    <row r="51" spans="1:12">
      <c r="A51" s="35" t="s">
        <v>1340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</row>
  </sheetData>
  <mergeCells count="12">
    <mergeCell ref="A49:K49"/>
    <mergeCell ref="A50:K50"/>
    <mergeCell ref="K7:K47"/>
    <mergeCell ref="A48:J48"/>
    <mergeCell ref="L1:L51"/>
    <mergeCell ref="A51:K51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rightToLeft="1" workbookViewId="0">
      <selection sqref="A1:L1"/>
    </sheetView>
  </sheetViews>
  <sheetFormatPr defaultColWidth="9.140625" defaultRowHeight="12.75"/>
  <cols>
    <col min="1" max="1" width="32.7109375" customWidth="1"/>
    <col min="2" max="2" width="12.7109375" customWidth="1"/>
    <col min="3" max="3" width="11.7109375" customWidth="1"/>
    <col min="4" max="4" width="15.7109375" customWidth="1"/>
    <col min="5" max="5" width="14.7109375" customWidth="1"/>
    <col min="6" max="6" width="12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5" t="s">
        <v>1340</v>
      </c>
    </row>
    <row r="2" spans="1:13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5"/>
    </row>
    <row r="3" spans="1:13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5"/>
    </row>
    <row r="4" spans="1:13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5"/>
    </row>
    <row r="5" spans="1:13" ht="15.75">
      <c r="A5" s="37" t="s">
        <v>834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5"/>
    </row>
    <row r="6" spans="1:13" ht="15.75">
      <c r="A6" s="37" t="s">
        <v>1087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5"/>
    </row>
    <row r="7" spans="1:13">
      <c r="A7" s="1" t="s">
        <v>73</v>
      </c>
      <c r="B7" s="1" t="s">
        <v>74</v>
      </c>
      <c r="C7" s="1" t="s">
        <v>141</v>
      </c>
      <c r="D7" s="1" t="s">
        <v>78</v>
      </c>
      <c r="E7" s="1" t="s">
        <v>113</v>
      </c>
      <c r="F7" s="1" t="s">
        <v>115</v>
      </c>
      <c r="G7" s="1" t="s">
        <v>40</v>
      </c>
      <c r="H7" s="1" t="s">
        <v>835</v>
      </c>
      <c r="I7" s="1" t="s">
        <v>117</v>
      </c>
      <c r="J7" s="1" t="s">
        <v>118</v>
      </c>
      <c r="K7" s="1" t="s">
        <v>83</v>
      </c>
      <c r="L7" s="35" t="s">
        <v>1339</v>
      </c>
      <c r="M7" s="35"/>
    </row>
    <row r="8" spans="1:13" ht="13.5" thickBot="1">
      <c r="A8" s="2"/>
      <c r="B8" s="2"/>
      <c r="C8" s="2"/>
      <c r="D8" s="2"/>
      <c r="E8" s="2" t="s">
        <v>119</v>
      </c>
      <c r="F8" s="2" t="s">
        <v>121</v>
      </c>
      <c r="G8" s="2" t="s">
        <v>122</v>
      </c>
      <c r="H8" s="2" t="s">
        <v>85</v>
      </c>
      <c r="I8" s="2" t="s">
        <v>84</v>
      </c>
      <c r="J8" s="2" t="s">
        <v>84</v>
      </c>
      <c r="K8" s="2" t="s">
        <v>84</v>
      </c>
      <c r="L8" s="35"/>
      <c r="M8" s="35"/>
    </row>
    <row r="9" spans="1:13" ht="13.5" thickTop="1">
      <c r="A9" s="1" t="s">
        <v>1088</v>
      </c>
      <c r="B9" s="10"/>
      <c r="C9" s="1"/>
      <c r="D9" s="1"/>
      <c r="E9" s="1"/>
      <c r="F9" s="7">
        <v>13496</v>
      </c>
      <c r="H9" s="7">
        <v>0.02</v>
      </c>
      <c r="J9" s="8">
        <v>1</v>
      </c>
      <c r="K9" s="8">
        <v>0</v>
      </c>
      <c r="L9" s="35"/>
      <c r="M9" s="35"/>
    </row>
    <row r="10" spans="1:13">
      <c r="A10" s="1" t="s">
        <v>1089</v>
      </c>
      <c r="B10" s="10"/>
      <c r="C10" s="1"/>
      <c r="D10" s="1"/>
      <c r="E10" s="1"/>
      <c r="F10" s="7">
        <v>0</v>
      </c>
      <c r="H10" s="7">
        <v>0</v>
      </c>
      <c r="J10" s="8">
        <v>0</v>
      </c>
      <c r="K10" s="8">
        <v>0</v>
      </c>
      <c r="L10" s="35"/>
      <c r="M10" s="35"/>
    </row>
    <row r="11" spans="1:13">
      <c r="A11" s="11" t="s">
        <v>797</v>
      </c>
      <c r="B11" s="12"/>
      <c r="C11" s="11"/>
      <c r="D11" s="11"/>
      <c r="E11" s="11"/>
      <c r="F11" s="13">
        <v>0</v>
      </c>
      <c r="H11" s="13">
        <v>0</v>
      </c>
      <c r="J11" s="14">
        <v>0</v>
      </c>
      <c r="K11" s="14">
        <v>0</v>
      </c>
      <c r="L11" s="35"/>
      <c r="M11" s="35"/>
    </row>
    <row r="12" spans="1:13">
      <c r="A12" s="1" t="s">
        <v>1090</v>
      </c>
      <c r="B12" s="10"/>
      <c r="C12" s="1"/>
      <c r="D12" s="1"/>
      <c r="E12" s="1"/>
      <c r="F12" s="7">
        <v>13496</v>
      </c>
      <c r="H12" s="7">
        <v>0.02</v>
      </c>
      <c r="J12" s="8">
        <v>1</v>
      </c>
      <c r="K12" s="8">
        <v>0</v>
      </c>
      <c r="L12" s="35"/>
      <c r="M12" s="35"/>
    </row>
    <row r="13" spans="1:13">
      <c r="A13" s="11" t="s">
        <v>799</v>
      </c>
      <c r="B13" s="12"/>
      <c r="C13" s="11"/>
      <c r="D13" s="11"/>
      <c r="E13" s="11"/>
      <c r="F13" s="13">
        <v>13496</v>
      </c>
      <c r="H13" s="13">
        <v>0.02</v>
      </c>
      <c r="J13" s="14">
        <v>1</v>
      </c>
      <c r="K13" s="14">
        <v>0</v>
      </c>
      <c r="L13" s="35"/>
      <c r="M13" s="35"/>
    </row>
    <row r="14" spans="1:13">
      <c r="A14" s="4" t="s">
        <v>1091</v>
      </c>
      <c r="B14" s="15">
        <v>71100942</v>
      </c>
      <c r="C14" s="4" t="s">
        <v>137</v>
      </c>
      <c r="D14" s="4" t="s">
        <v>41</v>
      </c>
      <c r="E14" s="4"/>
      <c r="F14" s="5">
        <v>6690</v>
      </c>
      <c r="G14" s="5">
        <v>0.15</v>
      </c>
      <c r="H14" s="5">
        <v>0.01</v>
      </c>
      <c r="J14" s="6">
        <v>0.56740000000000002</v>
      </c>
      <c r="K14" s="6">
        <v>0</v>
      </c>
      <c r="L14" s="35"/>
      <c r="M14" s="35"/>
    </row>
    <row r="15" spans="1:13">
      <c r="A15" s="4" t="s">
        <v>1092</v>
      </c>
      <c r="B15" s="15">
        <v>71100943</v>
      </c>
      <c r="C15" s="4" t="s">
        <v>137</v>
      </c>
      <c r="D15" s="4" t="s">
        <v>41</v>
      </c>
      <c r="E15" s="4"/>
      <c r="F15" s="5">
        <v>6806</v>
      </c>
      <c r="G15" s="5">
        <v>0.11</v>
      </c>
      <c r="H15" s="5">
        <v>0.01</v>
      </c>
      <c r="J15" s="6">
        <v>0.43259999999999998</v>
      </c>
      <c r="K15" s="6">
        <v>0</v>
      </c>
      <c r="L15" s="35"/>
      <c r="M15" s="35"/>
    </row>
    <row r="16" spans="1:13">
      <c r="A16" s="35" t="s">
        <v>1339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M16" s="35"/>
    </row>
    <row r="17" spans="1:13">
      <c r="A17" s="39" t="s">
        <v>109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5"/>
    </row>
    <row r="18" spans="1:13">
      <c r="A18" s="38" t="s">
        <v>71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5"/>
    </row>
    <row r="19" spans="1:13">
      <c r="A19" s="35" t="s">
        <v>1340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</sheetData>
  <mergeCells count="12">
    <mergeCell ref="A17:L17"/>
    <mergeCell ref="A18:L18"/>
    <mergeCell ref="L7:L15"/>
    <mergeCell ref="A16:K16"/>
    <mergeCell ref="M1:M19"/>
    <mergeCell ref="A19:L19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rightToLeft="1" workbookViewId="0">
      <selection sqref="A1:L1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5" t="s">
        <v>1340</v>
      </c>
    </row>
    <row r="2" spans="1:13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5"/>
    </row>
    <row r="3" spans="1:13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5"/>
    </row>
    <row r="4" spans="1:13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5"/>
    </row>
    <row r="5" spans="1:13" ht="15.75">
      <c r="A5" s="37" t="s">
        <v>834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5"/>
    </row>
    <row r="6" spans="1:13" ht="15.75">
      <c r="A6" s="37" t="s">
        <v>1093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5"/>
    </row>
    <row r="7" spans="1:13">
      <c r="A7" s="1" t="s">
        <v>73</v>
      </c>
      <c r="B7" s="1" t="s">
        <v>74</v>
      </c>
      <c r="C7" s="1" t="s">
        <v>141</v>
      </c>
      <c r="D7" s="1" t="s">
        <v>113</v>
      </c>
      <c r="E7" s="1" t="s">
        <v>78</v>
      </c>
      <c r="F7" s="1" t="s">
        <v>115</v>
      </c>
      <c r="G7" s="1" t="s">
        <v>40</v>
      </c>
      <c r="H7" s="1" t="s">
        <v>835</v>
      </c>
      <c r="I7" s="1" t="s">
        <v>117</v>
      </c>
      <c r="J7" s="1" t="s">
        <v>118</v>
      </c>
      <c r="K7" s="1" t="s">
        <v>83</v>
      </c>
      <c r="L7" s="35" t="s">
        <v>1339</v>
      </c>
      <c r="M7" s="35"/>
    </row>
    <row r="8" spans="1:13" ht="13.5" thickBot="1">
      <c r="A8" s="2"/>
      <c r="B8" s="2"/>
      <c r="C8" s="2"/>
      <c r="D8" s="2" t="s">
        <v>119</v>
      </c>
      <c r="E8" s="2"/>
      <c r="F8" s="2" t="s">
        <v>121</v>
      </c>
      <c r="G8" s="2" t="s">
        <v>122</v>
      </c>
      <c r="H8" s="2" t="s">
        <v>85</v>
      </c>
      <c r="I8" s="2" t="s">
        <v>84</v>
      </c>
      <c r="J8" s="2" t="s">
        <v>84</v>
      </c>
      <c r="K8" s="2" t="s">
        <v>84</v>
      </c>
      <c r="L8" s="35"/>
      <c r="M8" s="35"/>
    </row>
    <row r="9" spans="1:13" ht="13.5" thickTop="1">
      <c r="A9" s="1" t="s">
        <v>1094</v>
      </c>
      <c r="B9" s="10"/>
      <c r="C9" s="1"/>
      <c r="D9" s="1"/>
      <c r="E9" s="1"/>
      <c r="F9" s="7">
        <v>0</v>
      </c>
      <c r="H9" s="7">
        <v>0</v>
      </c>
      <c r="J9" s="8">
        <v>0</v>
      </c>
      <c r="K9" s="8">
        <v>0</v>
      </c>
      <c r="L9" s="35"/>
      <c r="M9" s="35"/>
    </row>
    <row r="10" spans="1:13">
      <c r="A10" s="1" t="s">
        <v>1095</v>
      </c>
      <c r="B10" s="10"/>
      <c r="C10" s="1"/>
      <c r="D10" s="1"/>
      <c r="E10" s="1"/>
      <c r="F10" s="7">
        <v>0</v>
      </c>
      <c r="H10" s="7">
        <v>0</v>
      </c>
      <c r="J10" s="8">
        <v>0</v>
      </c>
      <c r="K10" s="8">
        <v>0</v>
      </c>
      <c r="L10" s="35"/>
      <c r="M10" s="35"/>
    </row>
    <row r="11" spans="1:13">
      <c r="A11" s="11" t="s">
        <v>1096</v>
      </c>
      <c r="B11" s="12"/>
      <c r="C11" s="11"/>
      <c r="D11" s="11"/>
      <c r="E11" s="11"/>
      <c r="F11" s="13">
        <v>0</v>
      </c>
      <c r="H11" s="13">
        <v>0</v>
      </c>
      <c r="J11" s="14">
        <v>0</v>
      </c>
      <c r="K11" s="14">
        <v>0</v>
      </c>
      <c r="L11" s="35"/>
      <c r="M11" s="35"/>
    </row>
    <row r="12" spans="1:13">
      <c r="A12" s="11" t="s">
        <v>1097</v>
      </c>
      <c r="B12" s="12"/>
      <c r="C12" s="11"/>
      <c r="D12" s="11"/>
      <c r="E12" s="11"/>
      <c r="F12" s="13">
        <v>0</v>
      </c>
      <c r="H12" s="13">
        <v>0</v>
      </c>
      <c r="J12" s="14">
        <v>0</v>
      </c>
      <c r="K12" s="14">
        <v>0</v>
      </c>
      <c r="L12" s="35"/>
      <c r="M12" s="35"/>
    </row>
    <row r="13" spans="1:13">
      <c r="A13" s="11" t="s">
        <v>1098</v>
      </c>
      <c r="B13" s="12"/>
      <c r="C13" s="11"/>
      <c r="D13" s="11"/>
      <c r="E13" s="11"/>
      <c r="F13" s="13">
        <v>0</v>
      </c>
      <c r="H13" s="13">
        <v>0</v>
      </c>
      <c r="J13" s="14">
        <v>0</v>
      </c>
      <c r="K13" s="14">
        <v>0</v>
      </c>
      <c r="L13" s="35"/>
      <c r="M13" s="35"/>
    </row>
    <row r="14" spans="1:13">
      <c r="A14" s="11" t="s">
        <v>1099</v>
      </c>
      <c r="B14" s="12"/>
      <c r="C14" s="11"/>
      <c r="D14" s="11"/>
      <c r="E14" s="11"/>
      <c r="F14" s="13">
        <v>0</v>
      </c>
      <c r="H14" s="13">
        <v>0</v>
      </c>
      <c r="J14" s="14">
        <v>0</v>
      </c>
      <c r="K14" s="14">
        <v>0</v>
      </c>
      <c r="L14" s="35"/>
      <c r="M14" s="35"/>
    </row>
    <row r="15" spans="1:13">
      <c r="A15" s="11" t="s">
        <v>1100</v>
      </c>
      <c r="B15" s="12"/>
      <c r="C15" s="11"/>
      <c r="D15" s="11"/>
      <c r="E15" s="11"/>
      <c r="F15" s="13">
        <v>0</v>
      </c>
      <c r="H15" s="13">
        <v>0</v>
      </c>
      <c r="J15" s="14">
        <v>0</v>
      </c>
      <c r="K15" s="14">
        <v>0</v>
      </c>
      <c r="L15" s="35"/>
      <c r="M15" s="35"/>
    </row>
    <row r="16" spans="1:13">
      <c r="A16" s="1" t="s">
        <v>1101</v>
      </c>
      <c r="B16" s="10"/>
      <c r="C16" s="1"/>
      <c r="D16" s="1"/>
      <c r="E16" s="1"/>
      <c r="F16" s="7">
        <v>0</v>
      </c>
      <c r="H16" s="7">
        <v>0</v>
      </c>
      <c r="J16" s="8">
        <v>0</v>
      </c>
      <c r="K16" s="8">
        <v>0</v>
      </c>
      <c r="L16" s="35"/>
      <c r="M16" s="35"/>
    </row>
    <row r="17" spans="1:13">
      <c r="A17" s="11" t="s">
        <v>1096</v>
      </c>
      <c r="B17" s="12"/>
      <c r="C17" s="11"/>
      <c r="D17" s="11"/>
      <c r="E17" s="11"/>
      <c r="F17" s="13">
        <v>0</v>
      </c>
      <c r="H17" s="13">
        <v>0</v>
      </c>
      <c r="J17" s="14">
        <v>0</v>
      </c>
      <c r="K17" s="14">
        <v>0</v>
      </c>
      <c r="L17" s="35"/>
      <c r="M17" s="35"/>
    </row>
    <row r="18" spans="1:13">
      <c r="A18" s="11" t="s">
        <v>1102</v>
      </c>
      <c r="B18" s="12"/>
      <c r="C18" s="11"/>
      <c r="D18" s="11"/>
      <c r="E18" s="11"/>
      <c r="F18" s="13">
        <v>0</v>
      </c>
      <c r="H18" s="13">
        <v>0</v>
      </c>
      <c r="J18" s="14">
        <v>0</v>
      </c>
      <c r="K18" s="14">
        <v>0</v>
      </c>
      <c r="L18" s="35"/>
      <c r="M18" s="35"/>
    </row>
    <row r="19" spans="1:13">
      <c r="A19" s="11" t="s">
        <v>1099</v>
      </c>
      <c r="B19" s="12"/>
      <c r="C19" s="11"/>
      <c r="D19" s="11"/>
      <c r="E19" s="11"/>
      <c r="F19" s="13">
        <v>0</v>
      </c>
      <c r="H19" s="13">
        <v>0</v>
      </c>
      <c r="J19" s="14">
        <v>0</v>
      </c>
      <c r="K19" s="14">
        <v>0</v>
      </c>
      <c r="L19" s="35"/>
      <c r="M19" s="35"/>
    </row>
    <row r="20" spans="1:13">
      <c r="A20" s="11" t="s">
        <v>1103</v>
      </c>
      <c r="B20" s="12"/>
      <c r="C20" s="11"/>
      <c r="D20" s="11"/>
      <c r="E20" s="11"/>
      <c r="F20" s="13">
        <v>0</v>
      </c>
      <c r="H20" s="13">
        <v>0</v>
      </c>
      <c r="J20" s="14">
        <v>0</v>
      </c>
      <c r="K20" s="14">
        <v>0</v>
      </c>
      <c r="L20" s="35"/>
      <c r="M20" s="35"/>
    </row>
    <row r="21" spans="1:13">
      <c r="A21" s="11" t="s">
        <v>1100</v>
      </c>
      <c r="B21" s="12"/>
      <c r="C21" s="11"/>
      <c r="D21" s="11"/>
      <c r="E21" s="11"/>
      <c r="F21" s="13">
        <v>0</v>
      </c>
      <c r="H21" s="13">
        <v>0</v>
      </c>
      <c r="J21" s="14">
        <v>0</v>
      </c>
      <c r="K21" s="14">
        <v>0</v>
      </c>
      <c r="L21" s="35"/>
      <c r="M21" s="35"/>
    </row>
    <row r="22" spans="1:13">
      <c r="A22" s="35" t="s">
        <v>1339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M22" s="35"/>
    </row>
    <row r="23" spans="1:13">
      <c r="A23" s="39" t="s">
        <v>109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5"/>
    </row>
    <row r="24" spans="1:13">
      <c r="A24" s="38" t="s">
        <v>71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5"/>
    </row>
    <row r="25" spans="1:13">
      <c r="A25" s="35" t="s">
        <v>1340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</row>
  </sheetData>
  <mergeCells count="12">
    <mergeCell ref="A23:L23"/>
    <mergeCell ref="A24:L24"/>
    <mergeCell ref="L7:L21"/>
    <mergeCell ref="A22:K22"/>
    <mergeCell ref="M1:M25"/>
    <mergeCell ref="A25:L25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rightToLeft="1" workbookViewId="0">
      <selection sqref="A1:L1"/>
    </sheetView>
  </sheetViews>
  <sheetFormatPr defaultColWidth="9.140625" defaultRowHeight="12.75"/>
  <cols>
    <col min="1" max="1" width="49.7109375" customWidth="1"/>
    <col min="2" max="2" width="12.7109375" customWidth="1"/>
    <col min="3" max="3" width="13.7109375" customWidth="1"/>
    <col min="4" max="4" width="9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1:13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5" t="s">
        <v>1340</v>
      </c>
    </row>
    <row r="2" spans="1:13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5"/>
    </row>
    <row r="3" spans="1:13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5"/>
    </row>
    <row r="4" spans="1:13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5"/>
    </row>
    <row r="5" spans="1:13" ht="15.75">
      <c r="A5" s="37" t="s">
        <v>72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5"/>
    </row>
    <row r="6" spans="1:13">
      <c r="A6" s="1" t="s">
        <v>73</v>
      </c>
      <c r="B6" s="1" t="s">
        <v>74</v>
      </c>
      <c r="C6" s="1" t="s">
        <v>75</v>
      </c>
      <c r="D6" s="1" t="s">
        <v>76</v>
      </c>
      <c r="E6" s="1" t="s">
        <v>77</v>
      </c>
      <c r="F6" s="1" t="s">
        <v>78</v>
      </c>
      <c r="G6" s="1" t="s">
        <v>79</v>
      </c>
      <c r="H6" s="1" t="s">
        <v>80</v>
      </c>
      <c r="I6" s="1" t="s">
        <v>81</v>
      </c>
      <c r="J6" s="1" t="s">
        <v>82</v>
      </c>
      <c r="K6" s="1" t="s">
        <v>83</v>
      </c>
      <c r="L6" s="35" t="s">
        <v>1339</v>
      </c>
      <c r="M6" s="35"/>
    </row>
    <row r="7" spans="1:13" ht="13.5" thickBot="1">
      <c r="A7" s="2"/>
      <c r="B7" s="2"/>
      <c r="C7" s="2"/>
      <c r="D7" s="2"/>
      <c r="E7" s="2"/>
      <c r="F7" s="2"/>
      <c r="G7" s="2" t="s">
        <v>84</v>
      </c>
      <c r="H7" s="2" t="s">
        <v>84</v>
      </c>
      <c r="I7" s="2" t="s">
        <v>85</v>
      </c>
      <c r="J7" s="2" t="s">
        <v>84</v>
      </c>
      <c r="K7" s="2" t="s">
        <v>84</v>
      </c>
      <c r="L7" s="35"/>
      <c r="M7" s="35"/>
    </row>
    <row r="8" spans="1:13" ht="13.5" thickTop="1">
      <c r="A8" s="1" t="s">
        <v>86</v>
      </c>
      <c r="B8" s="10"/>
      <c r="C8" s="1"/>
      <c r="D8" s="1"/>
      <c r="E8" s="1"/>
      <c r="F8" s="1"/>
      <c r="I8" s="7">
        <v>10639.97</v>
      </c>
      <c r="J8" s="8">
        <v>1</v>
      </c>
      <c r="K8" s="8">
        <v>7.1999999999999998E-3</v>
      </c>
      <c r="L8" s="35"/>
      <c r="M8" s="35"/>
    </row>
    <row r="9" spans="1:13">
      <c r="A9" s="1" t="s">
        <v>87</v>
      </c>
      <c r="B9" s="10"/>
      <c r="C9" s="1"/>
      <c r="D9" s="1"/>
      <c r="E9" s="1"/>
      <c r="F9" s="1"/>
      <c r="I9" s="7">
        <v>10639.97</v>
      </c>
      <c r="J9" s="8">
        <v>1</v>
      </c>
      <c r="K9" s="8">
        <v>7.1999999999999998E-3</v>
      </c>
      <c r="L9" s="35"/>
      <c r="M9" s="35"/>
    </row>
    <row r="10" spans="1:13">
      <c r="A10" s="11" t="s">
        <v>88</v>
      </c>
      <c r="B10" s="12"/>
      <c r="C10" s="11"/>
      <c r="D10" s="11"/>
      <c r="E10" s="11"/>
      <c r="F10" s="11"/>
      <c r="I10" s="13">
        <v>-13.28</v>
      </c>
      <c r="J10" s="14">
        <v>-1.1999999999999999E-3</v>
      </c>
      <c r="K10" s="14">
        <v>0</v>
      </c>
      <c r="L10" s="35"/>
      <c r="M10" s="35"/>
    </row>
    <row r="11" spans="1:13">
      <c r="A11" s="4" t="s">
        <v>89</v>
      </c>
      <c r="B11" s="15">
        <v>4</v>
      </c>
      <c r="C11" s="16">
        <v>12</v>
      </c>
      <c r="D11" s="4" t="s">
        <v>90</v>
      </c>
      <c r="E11" s="4"/>
      <c r="F11" s="4" t="s">
        <v>91</v>
      </c>
      <c r="I11" s="5">
        <v>-13.28</v>
      </c>
      <c r="J11" s="6">
        <v>-1.1999999999999999E-3</v>
      </c>
      <c r="K11" s="6">
        <v>0</v>
      </c>
      <c r="L11" s="35"/>
      <c r="M11" s="35"/>
    </row>
    <row r="12" spans="1:13">
      <c r="A12" s="11" t="s">
        <v>92</v>
      </c>
      <c r="B12" s="12"/>
      <c r="C12" s="11"/>
      <c r="D12" s="11"/>
      <c r="E12" s="11"/>
      <c r="F12" s="11"/>
      <c r="I12" s="13">
        <v>4190.13</v>
      </c>
      <c r="J12" s="14">
        <v>0.39379999999999998</v>
      </c>
      <c r="K12" s="14">
        <v>2.8E-3</v>
      </c>
      <c r="L12" s="35"/>
      <c r="M12" s="35"/>
    </row>
    <row r="13" spans="1:13">
      <c r="A13" s="4" t="s">
        <v>93</v>
      </c>
      <c r="B13" s="15">
        <v>1000470</v>
      </c>
      <c r="C13" s="16">
        <v>12</v>
      </c>
      <c r="D13" s="4" t="s">
        <v>90</v>
      </c>
      <c r="E13" s="4"/>
      <c r="F13" s="4" t="s">
        <v>51</v>
      </c>
      <c r="I13" s="5">
        <v>813.82</v>
      </c>
      <c r="J13" s="6">
        <v>7.6499999999999999E-2</v>
      </c>
      <c r="K13" s="6">
        <v>5.9999999999999995E-4</v>
      </c>
      <c r="L13" s="35"/>
      <c r="M13" s="35"/>
    </row>
    <row r="14" spans="1:13">
      <c r="A14" s="4" t="s">
        <v>94</v>
      </c>
      <c r="B14" s="15">
        <v>1000520</v>
      </c>
      <c r="C14" s="16">
        <v>12</v>
      </c>
      <c r="D14" s="4" t="s">
        <v>90</v>
      </c>
      <c r="E14" s="4"/>
      <c r="F14" s="4" t="s">
        <v>41</v>
      </c>
      <c r="I14" s="5">
        <v>1271.6600000000001</v>
      </c>
      <c r="J14" s="6">
        <v>0.1195</v>
      </c>
      <c r="K14" s="6">
        <v>8.9999999999999998E-4</v>
      </c>
      <c r="L14" s="35"/>
      <c r="M14" s="35"/>
    </row>
    <row r="15" spans="1:13">
      <c r="A15" s="4" t="s">
        <v>95</v>
      </c>
      <c r="B15" s="15">
        <v>1000280</v>
      </c>
      <c r="C15" s="16">
        <v>12</v>
      </c>
      <c r="D15" s="4" t="s">
        <v>90</v>
      </c>
      <c r="E15" s="4"/>
      <c r="F15" s="4" t="s">
        <v>41</v>
      </c>
      <c r="I15" s="5">
        <v>226.1</v>
      </c>
      <c r="J15" s="6">
        <v>2.12E-2</v>
      </c>
      <c r="K15" s="6">
        <v>2.0000000000000001E-4</v>
      </c>
      <c r="L15" s="35"/>
      <c r="M15" s="35"/>
    </row>
    <row r="16" spans="1:13">
      <c r="A16" s="4" t="s">
        <v>96</v>
      </c>
      <c r="B16" s="15">
        <v>1000496</v>
      </c>
      <c r="C16" s="16">
        <v>12</v>
      </c>
      <c r="D16" s="4" t="s">
        <v>90</v>
      </c>
      <c r="E16" s="4"/>
      <c r="F16" s="4" t="s">
        <v>45</v>
      </c>
      <c r="I16" s="5">
        <v>11.73</v>
      </c>
      <c r="J16" s="6">
        <v>1.1000000000000001E-3</v>
      </c>
      <c r="K16" s="6">
        <v>0</v>
      </c>
      <c r="L16" s="35"/>
      <c r="M16" s="35"/>
    </row>
    <row r="17" spans="1:13">
      <c r="A17" s="4" t="s">
        <v>97</v>
      </c>
      <c r="B17" s="15">
        <v>1000652</v>
      </c>
      <c r="C17" s="16">
        <v>12</v>
      </c>
      <c r="D17" s="4" t="s">
        <v>90</v>
      </c>
      <c r="E17" s="4"/>
      <c r="F17" s="4" t="s">
        <v>46</v>
      </c>
      <c r="I17" s="5">
        <v>135.59</v>
      </c>
      <c r="J17" s="6">
        <v>1.2699999999999999E-2</v>
      </c>
      <c r="K17" s="6">
        <v>1E-4</v>
      </c>
      <c r="L17" s="35"/>
      <c r="M17" s="35"/>
    </row>
    <row r="18" spans="1:13">
      <c r="A18" s="4" t="s">
        <v>98</v>
      </c>
      <c r="B18" s="15">
        <v>1000298</v>
      </c>
      <c r="C18" s="16">
        <v>12</v>
      </c>
      <c r="D18" s="4" t="s">
        <v>90</v>
      </c>
      <c r="E18" s="4"/>
      <c r="F18" s="4" t="s">
        <v>46</v>
      </c>
      <c r="I18" s="5">
        <v>60.68</v>
      </c>
      <c r="J18" s="6">
        <v>5.7000000000000002E-3</v>
      </c>
      <c r="K18" s="6">
        <v>0</v>
      </c>
      <c r="L18" s="35"/>
      <c r="M18" s="35"/>
    </row>
    <row r="19" spans="1:13">
      <c r="A19" s="4" t="s">
        <v>99</v>
      </c>
      <c r="B19" s="15">
        <v>1000306</v>
      </c>
      <c r="C19" s="16">
        <v>12</v>
      </c>
      <c r="D19" s="4" t="s">
        <v>90</v>
      </c>
      <c r="E19" s="4"/>
      <c r="F19" s="4" t="s">
        <v>43</v>
      </c>
      <c r="I19" s="5">
        <v>1653.61</v>
      </c>
      <c r="J19" s="6">
        <v>0.15540000000000001</v>
      </c>
      <c r="K19" s="6">
        <v>1.1000000000000001E-3</v>
      </c>
      <c r="L19" s="35"/>
      <c r="M19" s="35"/>
    </row>
    <row r="20" spans="1:13">
      <c r="A20" s="4" t="s">
        <v>100</v>
      </c>
      <c r="B20" s="15">
        <v>1021</v>
      </c>
      <c r="C20" s="16">
        <v>12</v>
      </c>
      <c r="D20" s="4" t="s">
        <v>90</v>
      </c>
      <c r="E20" s="4"/>
      <c r="F20" s="4" t="s">
        <v>56</v>
      </c>
      <c r="I20" s="5">
        <v>0</v>
      </c>
      <c r="J20" s="6">
        <v>0</v>
      </c>
      <c r="K20" s="6">
        <v>0</v>
      </c>
      <c r="L20" s="35"/>
      <c r="M20" s="35"/>
    </row>
    <row r="21" spans="1:13">
      <c r="A21" s="4" t="s">
        <v>101</v>
      </c>
      <c r="B21" s="15">
        <v>1000603</v>
      </c>
      <c r="C21" s="16">
        <v>12</v>
      </c>
      <c r="D21" s="4" t="s">
        <v>90</v>
      </c>
      <c r="E21" s="4"/>
      <c r="F21" s="4" t="s">
        <v>44</v>
      </c>
      <c r="I21" s="5">
        <v>16.920000000000002</v>
      </c>
      <c r="J21" s="6">
        <v>1.6000000000000001E-3</v>
      </c>
      <c r="K21" s="6">
        <v>0</v>
      </c>
      <c r="L21" s="35"/>
      <c r="M21" s="35"/>
    </row>
    <row r="22" spans="1:13">
      <c r="A22" s="11" t="s">
        <v>102</v>
      </c>
      <c r="B22" s="12"/>
      <c r="C22" s="11"/>
      <c r="D22" s="11"/>
      <c r="E22" s="11"/>
      <c r="F22" s="11"/>
      <c r="I22" s="13">
        <v>6463.12</v>
      </c>
      <c r="J22" s="14">
        <v>0.60740000000000005</v>
      </c>
      <c r="K22" s="14">
        <v>4.4000000000000003E-3</v>
      </c>
      <c r="L22" s="35"/>
      <c r="M22" s="35"/>
    </row>
    <row r="23" spans="1:13">
      <c r="A23" s="4" t="s">
        <v>103</v>
      </c>
      <c r="B23" s="15">
        <v>10190</v>
      </c>
      <c r="C23" s="16">
        <v>12</v>
      </c>
      <c r="D23" s="4" t="s">
        <v>90</v>
      </c>
      <c r="E23" s="4"/>
      <c r="F23" s="4" t="s">
        <v>91</v>
      </c>
      <c r="I23" s="5">
        <v>6463.12</v>
      </c>
      <c r="J23" s="6">
        <v>0.60740000000000005</v>
      </c>
      <c r="K23" s="6">
        <v>4.4000000000000003E-3</v>
      </c>
      <c r="L23" s="35"/>
      <c r="M23" s="35"/>
    </row>
    <row r="24" spans="1:13">
      <c r="A24" s="11" t="s">
        <v>104</v>
      </c>
      <c r="B24" s="12"/>
      <c r="C24" s="11"/>
      <c r="D24" s="11"/>
      <c r="E24" s="11"/>
      <c r="F24" s="11"/>
      <c r="I24" s="13">
        <v>0</v>
      </c>
      <c r="J24" s="14">
        <v>0</v>
      </c>
      <c r="K24" s="14">
        <v>0</v>
      </c>
      <c r="L24" s="35"/>
      <c r="M24" s="35"/>
    </row>
    <row r="25" spans="1:13">
      <c r="A25" s="11" t="s">
        <v>105</v>
      </c>
      <c r="B25" s="12"/>
      <c r="C25" s="11"/>
      <c r="D25" s="11"/>
      <c r="E25" s="11"/>
      <c r="F25" s="11"/>
      <c r="I25" s="13">
        <v>0</v>
      </c>
      <c r="J25" s="14">
        <v>0</v>
      </c>
      <c r="K25" s="14">
        <v>0</v>
      </c>
      <c r="L25" s="35"/>
      <c r="M25" s="35"/>
    </row>
    <row r="26" spans="1:13">
      <c r="A26" s="11" t="s">
        <v>106</v>
      </c>
      <c r="B26" s="12"/>
      <c r="C26" s="11"/>
      <c r="D26" s="11"/>
      <c r="E26" s="11"/>
      <c r="F26" s="11"/>
      <c r="I26" s="13">
        <v>0</v>
      </c>
      <c r="J26" s="14">
        <v>0</v>
      </c>
      <c r="K26" s="14">
        <v>0</v>
      </c>
      <c r="L26" s="35"/>
      <c r="M26" s="35"/>
    </row>
    <row r="27" spans="1:13">
      <c r="A27" s="11" t="s">
        <v>107</v>
      </c>
      <c r="B27" s="12"/>
      <c r="C27" s="11"/>
      <c r="D27" s="11"/>
      <c r="E27" s="11"/>
      <c r="F27" s="11"/>
      <c r="I27" s="13">
        <v>0</v>
      </c>
      <c r="J27" s="14">
        <v>0</v>
      </c>
      <c r="K27" s="14">
        <v>0</v>
      </c>
      <c r="L27" s="35"/>
      <c r="M27" s="35"/>
    </row>
    <row r="28" spans="1:13">
      <c r="A28" s="1" t="s">
        <v>108</v>
      </c>
      <c r="B28" s="10"/>
      <c r="C28" s="1"/>
      <c r="D28" s="1"/>
      <c r="E28" s="1"/>
      <c r="F28" s="1"/>
      <c r="I28" s="7">
        <v>0</v>
      </c>
      <c r="J28" s="8">
        <v>0</v>
      </c>
      <c r="K28" s="8">
        <v>0</v>
      </c>
      <c r="L28" s="35"/>
      <c r="M28" s="35"/>
    </row>
    <row r="29" spans="1:13">
      <c r="A29" s="11" t="s">
        <v>92</v>
      </c>
      <c r="B29" s="12"/>
      <c r="C29" s="11"/>
      <c r="D29" s="11"/>
      <c r="E29" s="11"/>
      <c r="F29" s="11"/>
      <c r="I29" s="13">
        <v>0</v>
      </c>
      <c r="J29" s="14">
        <v>0</v>
      </c>
      <c r="K29" s="14">
        <v>0</v>
      </c>
      <c r="L29" s="35"/>
      <c r="M29" s="35"/>
    </row>
    <row r="30" spans="1:13">
      <c r="A30" s="11" t="s">
        <v>107</v>
      </c>
      <c r="B30" s="12"/>
      <c r="C30" s="11"/>
      <c r="D30" s="11"/>
      <c r="E30" s="11"/>
      <c r="F30" s="11"/>
      <c r="I30" s="13">
        <v>0</v>
      </c>
      <c r="J30" s="14">
        <v>0</v>
      </c>
      <c r="K30" s="14">
        <v>0</v>
      </c>
      <c r="L30" s="35"/>
      <c r="M30" s="35"/>
    </row>
    <row r="31" spans="1:13">
      <c r="A31" s="35" t="s">
        <v>1339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M31" s="35"/>
    </row>
    <row r="32" spans="1:13">
      <c r="A32" s="39" t="s">
        <v>109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5"/>
    </row>
    <row r="33" spans="1:13">
      <c r="A33" s="38" t="s">
        <v>71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5"/>
    </row>
    <row r="34" spans="1:13">
      <c r="A34" s="35" t="s">
        <v>1340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</row>
  </sheetData>
  <mergeCells count="11">
    <mergeCell ref="A33:L33"/>
    <mergeCell ref="L6:L30"/>
    <mergeCell ref="A31:K31"/>
    <mergeCell ref="M1:M34"/>
    <mergeCell ref="A34:L34"/>
    <mergeCell ref="A1:L1"/>
    <mergeCell ref="A2:L2"/>
    <mergeCell ref="A3:L3"/>
    <mergeCell ref="A4:L4"/>
    <mergeCell ref="A5:L5"/>
    <mergeCell ref="A32:L3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rightToLeft="1" workbookViewId="0">
      <selection sqref="A1:K1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5" width="15.7109375" customWidth="1"/>
    <col min="6" max="6" width="17.7109375" customWidth="1"/>
    <col min="7" max="7" width="9.7109375" customWidth="1"/>
    <col min="8" max="8" width="12.7109375" customWidth="1"/>
    <col min="9" max="9" width="27.7109375" customWidth="1"/>
    <col min="10" max="10" width="20.7109375" customWidth="1"/>
  </cols>
  <sheetData>
    <row r="1" spans="1:12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5" t="s">
        <v>1340</v>
      </c>
    </row>
    <row r="2" spans="1:12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5"/>
    </row>
    <row r="3" spans="1:12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5"/>
    </row>
    <row r="4" spans="1:12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5"/>
    </row>
    <row r="5" spans="1:12" ht="15.75">
      <c r="A5" s="37" t="s">
        <v>834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5"/>
    </row>
    <row r="6" spans="1:12" ht="15.75">
      <c r="A6" s="37" t="s">
        <v>1104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5"/>
    </row>
    <row r="7" spans="1:12">
      <c r="A7" s="1" t="s">
        <v>73</v>
      </c>
      <c r="B7" s="1" t="s">
        <v>74</v>
      </c>
      <c r="C7" s="1" t="s">
        <v>141</v>
      </c>
      <c r="D7" s="1" t="s">
        <v>113</v>
      </c>
      <c r="E7" s="1" t="s">
        <v>78</v>
      </c>
      <c r="F7" s="1" t="s">
        <v>115</v>
      </c>
      <c r="G7" s="1" t="s">
        <v>40</v>
      </c>
      <c r="H7" s="1" t="s">
        <v>835</v>
      </c>
      <c r="I7" s="1" t="s">
        <v>118</v>
      </c>
      <c r="J7" s="1" t="s">
        <v>83</v>
      </c>
      <c r="K7" s="35" t="s">
        <v>1339</v>
      </c>
      <c r="L7" s="35"/>
    </row>
    <row r="8" spans="1:12" ht="13.5" thickBot="1">
      <c r="A8" s="2"/>
      <c r="B8" s="2"/>
      <c r="C8" s="2"/>
      <c r="D8" s="2" t="s">
        <v>119</v>
      </c>
      <c r="E8" s="2"/>
      <c r="F8" s="2" t="s">
        <v>121</v>
      </c>
      <c r="G8" s="2" t="s">
        <v>122</v>
      </c>
      <c r="H8" s="2" t="s">
        <v>85</v>
      </c>
      <c r="I8" s="2" t="s">
        <v>84</v>
      </c>
      <c r="J8" s="2" t="s">
        <v>84</v>
      </c>
      <c r="K8" s="35"/>
      <c r="L8" s="35"/>
    </row>
    <row r="9" spans="1:12" ht="13.5" thickTop="1">
      <c r="A9" s="1" t="s">
        <v>1105</v>
      </c>
      <c r="B9" s="10"/>
      <c r="C9" s="1"/>
      <c r="D9" s="1"/>
      <c r="E9" s="1"/>
      <c r="F9" s="7">
        <v>-56161293.420000002</v>
      </c>
      <c r="H9" s="7">
        <v>-5596.75</v>
      </c>
      <c r="I9" s="8">
        <v>1</v>
      </c>
      <c r="J9" s="8">
        <v>-3.8E-3</v>
      </c>
      <c r="K9" s="35"/>
      <c r="L9" s="35"/>
    </row>
    <row r="10" spans="1:12">
      <c r="A10" s="1" t="s">
        <v>1106</v>
      </c>
      <c r="B10" s="10"/>
      <c r="C10" s="1"/>
      <c r="D10" s="1"/>
      <c r="E10" s="1"/>
      <c r="F10" s="7">
        <v>-56161293.420000002</v>
      </c>
      <c r="H10" s="7">
        <v>-5596.75</v>
      </c>
      <c r="I10" s="8">
        <v>1</v>
      </c>
      <c r="J10" s="8">
        <v>-3.8E-3</v>
      </c>
      <c r="K10" s="35"/>
      <c r="L10" s="35"/>
    </row>
    <row r="11" spans="1:12">
      <c r="A11" s="11" t="s">
        <v>1107</v>
      </c>
      <c r="B11" s="12"/>
      <c r="C11" s="11"/>
      <c r="D11" s="11"/>
      <c r="E11" s="11"/>
      <c r="F11" s="13">
        <v>0</v>
      </c>
      <c r="H11" s="13">
        <v>0</v>
      </c>
      <c r="I11" s="14">
        <v>0</v>
      </c>
      <c r="J11" s="14">
        <v>0</v>
      </c>
      <c r="K11" s="35"/>
      <c r="L11" s="35"/>
    </row>
    <row r="12" spans="1:12">
      <c r="A12" s="11" t="s">
        <v>1108</v>
      </c>
      <c r="B12" s="12"/>
      <c r="C12" s="11"/>
      <c r="D12" s="11"/>
      <c r="E12" s="11"/>
      <c r="F12" s="13">
        <v>-56650000</v>
      </c>
      <c r="H12" s="13">
        <v>-5506.44</v>
      </c>
      <c r="I12" s="14">
        <v>0.9839</v>
      </c>
      <c r="J12" s="14">
        <v>-3.7000000000000002E-3</v>
      </c>
      <c r="K12" s="35"/>
      <c r="L12" s="35"/>
    </row>
    <row r="13" spans="1:12">
      <c r="A13" s="4" t="s">
        <v>1109</v>
      </c>
      <c r="B13" s="15">
        <v>9902545</v>
      </c>
      <c r="C13" s="4" t="s">
        <v>818</v>
      </c>
      <c r="D13" s="4" t="s">
        <v>1110</v>
      </c>
      <c r="E13" s="4" t="s">
        <v>91</v>
      </c>
      <c r="F13" s="5">
        <v>-500000</v>
      </c>
      <c r="G13" s="5">
        <v>7.85</v>
      </c>
      <c r="H13" s="5">
        <v>-39.26</v>
      </c>
      <c r="I13" s="6">
        <v>7.0000000000000001E-3</v>
      </c>
      <c r="J13" s="6">
        <v>0</v>
      </c>
      <c r="K13" s="35"/>
      <c r="L13" s="35"/>
    </row>
    <row r="14" spans="1:12">
      <c r="A14" s="4" t="s">
        <v>1111</v>
      </c>
      <c r="B14" s="15">
        <v>9902530</v>
      </c>
      <c r="C14" s="4" t="s">
        <v>818</v>
      </c>
      <c r="D14" s="4" t="s">
        <v>1112</v>
      </c>
      <c r="E14" s="4" t="s">
        <v>91</v>
      </c>
      <c r="F14" s="5">
        <v>-7250000</v>
      </c>
      <c r="G14" s="5">
        <v>5.53</v>
      </c>
      <c r="H14" s="5">
        <v>-400.88</v>
      </c>
      <c r="I14" s="6">
        <v>7.1599999999999997E-2</v>
      </c>
      <c r="J14" s="6">
        <v>-2.9999999999999997E-4</v>
      </c>
      <c r="K14" s="35"/>
      <c r="L14" s="35"/>
    </row>
    <row r="15" spans="1:12">
      <c r="A15" s="4" t="s">
        <v>1113</v>
      </c>
      <c r="B15" s="15">
        <v>9902424</v>
      </c>
      <c r="C15" s="4" t="s">
        <v>818</v>
      </c>
      <c r="D15" s="4" t="s">
        <v>1114</v>
      </c>
      <c r="E15" s="4" t="s">
        <v>91</v>
      </c>
      <c r="F15" s="5">
        <v>-2000000</v>
      </c>
      <c r="G15" s="5">
        <v>4.47</v>
      </c>
      <c r="H15" s="5">
        <v>-89.31</v>
      </c>
      <c r="I15" s="6">
        <v>1.6E-2</v>
      </c>
      <c r="J15" s="6">
        <v>-1E-4</v>
      </c>
      <c r="K15" s="35"/>
      <c r="L15" s="35"/>
    </row>
    <row r="16" spans="1:12">
      <c r="A16" s="4" t="s">
        <v>1115</v>
      </c>
      <c r="B16" s="15">
        <v>9901895</v>
      </c>
      <c r="C16" s="4" t="s">
        <v>818</v>
      </c>
      <c r="D16" s="4" t="s">
        <v>1116</v>
      </c>
      <c r="E16" s="4" t="s">
        <v>91</v>
      </c>
      <c r="F16" s="5">
        <v>-4070000</v>
      </c>
      <c r="G16" s="5">
        <v>2.14</v>
      </c>
      <c r="H16" s="5">
        <v>-86.99</v>
      </c>
      <c r="I16" s="6">
        <v>1.55E-2</v>
      </c>
      <c r="J16" s="6">
        <v>-1E-4</v>
      </c>
      <c r="K16" s="35"/>
      <c r="L16" s="35"/>
    </row>
    <row r="17" spans="1:12">
      <c r="A17" s="4" t="s">
        <v>1117</v>
      </c>
      <c r="B17" s="15">
        <v>9902492</v>
      </c>
      <c r="C17" s="4" t="s">
        <v>818</v>
      </c>
      <c r="D17" s="4" t="s">
        <v>1118</v>
      </c>
      <c r="E17" s="4" t="s">
        <v>91</v>
      </c>
      <c r="F17" s="5">
        <v>-1320000</v>
      </c>
      <c r="G17" s="5">
        <v>2.79</v>
      </c>
      <c r="H17" s="5">
        <v>-36.76</v>
      </c>
      <c r="I17" s="6">
        <v>6.6E-3</v>
      </c>
      <c r="J17" s="6">
        <v>0</v>
      </c>
      <c r="K17" s="35"/>
      <c r="L17" s="35"/>
    </row>
    <row r="18" spans="1:12">
      <c r="A18" s="4" t="s">
        <v>1119</v>
      </c>
      <c r="B18" s="15">
        <v>9901787</v>
      </c>
      <c r="C18" s="4" t="s">
        <v>818</v>
      </c>
      <c r="D18" s="4" t="s">
        <v>1120</v>
      </c>
      <c r="E18" s="4" t="s">
        <v>91</v>
      </c>
      <c r="F18" s="5">
        <v>-6500000</v>
      </c>
      <c r="G18" s="5">
        <v>24.59</v>
      </c>
      <c r="H18" s="5">
        <v>-1598.18</v>
      </c>
      <c r="I18" s="6">
        <v>0.28560000000000002</v>
      </c>
      <c r="J18" s="6">
        <v>-1.1000000000000001E-3</v>
      </c>
      <c r="K18" s="35"/>
      <c r="L18" s="35"/>
    </row>
    <row r="19" spans="1:12">
      <c r="A19" s="4" t="s">
        <v>1121</v>
      </c>
      <c r="B19" s="15">
        <v>9902118</v>
      </c>
      <c r="C19" s="4" t="s">
        <v>818</v>
      </c>
      <c r="D19" s="4" t="s">
        <v>1122</v>
      </c>
      <c r="E19" s="4" t="s">
        <v>91</v>
      </c>
      <c r="F19" s="5">
        <v>-3300000</v>
      </c>
      <c r="G19" s="5">
        <v>21.79</v>
      </c>
      <c r="H19" s="5">
        <v>-719.03</v>
      </c>
      <c r="I19" s="6">
        <v>0.1285</v>
      </c>
      <c r="J19" s="6">
        <v>-5.0000000000000001E-4</v>
      </c>
      <c r="K19" s="35"/>
      <c r="L19" s="35"/>
    </row>
    <row r="20" spans="1:12">
      <c r="A20" s="4" t="s">
        <v>1123</v>
      </c>
      <c r="B20" s="15">
        <v>9902044</v>
      </c>
      <c r="C20" s="4" t="s">
        <v>818</v>
      </c>
      <c r="D20" s="4" t="s">
        <v>1124</v>
      </c>
      <c r="E20" s="4" t="s">
        <v>91</v>
      </c>
      <c r="F20" s="5">
        <v>-7600000</v>
      </c>
      <c r="G20" s="5">
        <v>17.8</v>
      </c>
      <c r="H20" s="5">
        <v>-1352.89</v>
      </c>
      <c r="I20" s="6">
        <v>0.2417</v>
      </c>
      <c r="J20" s="6">
        <v>-8.9999999999999998E-4</v>
      </c>
      <c r="K20" s="35"/>
      <c r="L20" s="35"/>
    </row>
    <row r="21" spans="1:12">
      <c r="A21" s="4" t="s">
        <v>1125</v>
      </c>
      <c r="B21" s="15">
        <v>9902392</v>
      </c>
      <c r="C21" s="4" t="s">
        <v>818</v>
      </c>
      <c r="D21" s="4" t="s">
        <v>1126</v>
      </c>
      <c r="E21" s="4" t="s">
        <v>91</v>
      </c>
      <c r="F21" s="5">
        <v>-16930000</v>
      </c>
      <c r="G21" s="5">
        <v>6.22</v>
      </c>
      <c r="H21" s="5">
        <v>-1053.8399999999999</v>
      </c>
      <c r="I21" s="6">
        <v>0.1883</v>
      </c>
      <c r="J21" s="6">
        <v>-6.9999999999999999E-4</v>
      </c>
      <c r="K21" s="35"/>
      <c r="L21" s="35"/>
    </row>
    <row r="22" spans="1:12">
      <c r="A22" s="4" t="s">
        <v>1127</v>
      </c>
      <c r="B22" s="15">
        <v>9902544</v>
      </c>
      <c r="C22" s="4" t="s">
        <v>818</v>
      </c>
      <c r="D22" s="4" t="s">
        <v>1110</v>
      </c>
      <c r="E22" s="4" t="s">
        <v>91</v>
      </c>
      <c r="F22" s="5">
        <v>-2300000</v>
      </c>
      <c r="G22" s="5">
        <v>3.1</v>
      </c>
      <c r="H22" s="5">
        <v>-71.209999999999994</v>
      </c>
      <c r="I22" s="6">
        <v>1.2699999999999999E-2</v>
      </c>
      <c r="J22" s="6">
        <v>0</v>
      </c>
      <c r="K22" s="35"/>
      <c r="L22" s="35"/>
    </row>
    <row r="23" spans="1:12">
      <c r="A23" s="4" t="s">
        <v>1128</v>
      </c>
      <c r="B23" s="15">
        <v>9902524</v>
      </c>
      <c r="C23" s="4" t="s">
        <v>818</v>
      </c>
      <c r="D23" s="4" t="s">
        <v>1129</v>
      </c>
      <c r="E23" s="4" t="s">
        <v>91</v>
      </c>
      <c r="F23" s="5">
        <v>-4880000</v>
      </c>
      <c r="G23" s="5">
        <v>1.19</v>
      </c>
      <c r="H23" s="5">
        <v>-58.08</v>
      </c>
      <c r="I23" s="6">
        <v>1.04E-2</v>
      </c>
      <c r="J23" s="6">
        <v>0</v>
      </c>
      <c r="K23" s="35"/>
      <c r="L23" s="35"/>
    </row>
    <row r="24" spans="1:12">
      <c r="A24" s="11" t="s">
        <v>1130</v>
      </c>
      <c r="B24" s="12"/>
      <c r="C24" s="11"/>
      <c r="D24" s="11"/>
      <c r="E24" s="11"/>
      <c r="F24" s="13">
        <v>488706.58</v>
      </c>
      <c r="H24" s="13">
        <v>-55.19</v>
      </c>
      <c r="I24" s="14">
        <v>9.9000000000000008E-3</v>
      </c>
      <c r="J24" s="14">
        <v>0</v>
      </c>
      <c r="K24" s="35"/>
      <c r="L24" s="35"/>
    </row>
    <row r="25" spans="1:12">
      <c r="A25" s="4" t="s">
        <v>1131</v>
      </c>
      <c r="B25" s="15">
        <v>200101004</v>
      </c>
      <c r="C25" s="4" t="s">
        <v>818</v>
      </c>
      <c r="D25" s="4" t="s">
        <v>1132</v>
      </c>
      <c r="E25" s="4" t="s">
        <v>91</v>
      </c>
      <c r="F25" s="5">
        <v>692814.4</v>
      </c>
      <c r="G25" s="5">
        <v>117.82</v>
      </c>
      <c r="H25" s="5">
        <v>816.29</v>
      </c>
      <c r="I25" s="6">
        <v>-0.1459</v>
      </c>
      <c r="J25" s="6">
        <v>5.9999999999999995E-4</v>
      </c>
      <c r="K25" s="35"/>
      <c r="L25" s="35"/>
    </row>
    <row r="26" spans="1:12">
      <c r="A26" s="4" t="s">
        <v>1133</v>
      </c>
      <c r="B26" s="15">
        <v>200101012</v>
      </c>
      <c r="C26" s="4" t="s">
        <v>818</v>
      </c>
      <c r="D26" s="4"/>
      <c r="E26" s="4" t="s">
        <v>41</v>
      </c>
      <c r="F26" s="5">
        <v>-204107.82</v>
      </c>
      <c r="G26" s="5">
        <v>116.98</v>
      </c>
      <c r="H26" s="5">
        <v>-871.48</v>
      </c>
      <c r="I26" s="6">
        <v>0.15570000000000001</v>
      </c>
      <c r="J26" s="6">
        <v>-5.9999999999999995E-4</v>
      </c>
      <c r="K26" s="35"/>
      <c r="L26" s="35"/>
    </row>
    <row r="27" spans="1:12">
      <c r="A27" s="11" t="s">
        <v>1134</v>
      </c>
      <c r="B27" s="12"/>
      <c r="C27" s="11"/>
      <c r="D27" s="11"/>
      <c r="E27" s="11"/>
      <c r="F27" s="13">
        <v>0</v>
      </c>
      <c r="H27" s="13">
        <v>0</v>
      </c>
      <c r="I27" s="14">
        <v>0</v>
      </c>
      <c r="J27" s="14">
        <v>0</v>
      </c>
      <c r="K27" s="35"/>
      <c r="L27" s="35"/>
    </row>
    <row r="28" spans="1:12">
      <c r="A28" s="11" t="s">
        <v>1135</v>
      </c>
      <c r="B28" s="12"/>
      <c r="C28" s="11"/>
      <c r="D28" s="11"/>
      <c r="E28" s="11"/>
      <c r="F28" s="13">
        <v>0</v>
      </c>
      <c r="H28" s="13">
        <v>-35.11</v>
      </c>
      <c r="I28" s="14">
        <v>6.3E-3</v>
      </c>
      <c r="J28" s="14">
        <v>0</v>
      </c>
      <c r="K28" s="35"/>
      <c r="L28" s="35"/>
    </row>
    <row r="29" spans="1:12">
      <c r="A29" s="4" t="s">
        <v>1136</v>
      </c>
      <c r="B29" s="15">
        <v>200505915</v>
      </c>
      <c r="C29" s="4" t="s">
        <v>818</v>
      </c>
      <c r="D29" s="4" t="s">
        <v>1137</v>
      </c>
      <c r="E29" s="4" t="s">
        <v>91</v>
      </c>
      <c r="F29" s="5">
        <v>-2018000</v>
      </c>
      <c r="G29" s="5">
        <v>105.69</v>
      </c>
      <c r="H29" s="5">
        <v>-2132.8200000000002</v>
      </c>
      <c r="I29" s="6">
        <v>0.38109999999999999</v>
      </c>
      <c r="J29" s="6">
        <v>-1.5E-3</v>
      </c>
      <c r="K29" s="35"/>
      <c r="L29" s="35"/>
    </row>
    <row r="30" spans="1:12">
      <c r="A30" s="4" t="s">
        <v>1136</v>
      </c>
      <c r="B30" s="15">
        <v>200500395</v>
      </c>
      <c r="C30" s="4" t="s">
        <v>818</v>
      </c>
      <c r="D30" s="4" t="s">
        <v>1137</v>
      </c>
      <c r="E30" s="4" t="s">
        <v>91</v>
      </c>
      <c r="F30" s="5">
        <v>2018000</v>
      </c>
      <c r="G30" s="5">
        <v>103.95</v>
      </c>
      <c r="H30" s="5">
        <v>2097.71</v>
      </c>
      <c r="I30" s="6">
        <v>-0.37480000000000002</v>
      </c>
      <c r="J30" s="6">
        <v>1.4E-3</v>
      </c>
      <c r="K30" s="35"/>
      <c r="L30" s="35"/>
    </row>
    <row r="31" spans="1:12">
      <c r="A31" s="1" t="s">
        <v>1138</v>
      </c>
      <c r="B31" s="10"/>
      <c r="C31" s="1"/>
      <c r="D31" s="1"/>
      <c r="E31" s="1"/>
      <c r="F31" s="7">
        <v>0</v>
      </c>
      <c r="H31" s="7">
        <v>0</v>
      </c>
      <c r="I31" s="8">
        <v>0</v>
      </c>
      <c r="J31" s="8">
        <v>0</v>
      </c>
      <c r="K31" s="35"/>
      <c r="L31" s="35"/>
    </row>
    <row r="32" spans="1:12">
      <c r="A32" s="11" t="s">
        <v>1107</v>
      </c>
      <c r="B32" s="12"/>
      <c r="C32" s="11"/>
      <c r="D32" s="11"/>
      <c r="E32" s="11"/>
      <c r="F32" s="13">
        <v>0</v>
      </c>
      <c r="H32" s="13">
        <v>0</v>
      </c>
      <c r="I32" s="14">
        <v>0</v>
      </c>
      <c r="J32" s="14">
        <v>0</v>
      </c>
      <c r="K32" s="35"/>
      <c r="L32" s="35"/>
    </row>
    <row r="33" spans="1:12">
      <c r="A33" s="11" t="s">
        <v>1139</v>
      </c>
      <c r="B33" s="12"/>
      <c r="C33" s="11"/>
      <c r="D33" s="11"/>
      <c r="E33" s="11"/>
      <c r="F33" s="13">
        <v>0</v>
      </c>
      <c r="H33" s="13">
        <v>0</v>
      </c>
      <c r="I33" s="14">
        <v>0</v>
      </c>
      <c r="J33" s="14">
        <v>0</v>
      </c>
      <c r="K33" s="35"/>
      <c r="L33" s="35"/>
    </row>
    <row r="34" spans="1:12">
      <c r="A34" s="11" t="s">
        <v>1134</v>
      </c>
      <c r="B34" s="12"/>
      <c r="C34" s="11"/>
      <c r="D34" s="11"/>
      <c r="E34" s="11"/>
      <c r="F34" s="13">
        <v>0</v>
      </c>
      <c r="H34" s="13">
        <v>0</v>
      </c>
      <c r="I34" s="14">
        <v>0</v>
      </c>
      <c r="J34" s="14">
        <v>0</v>
      </c>
      <c r="K34" s="35"/>
      <c r="L34" s="35"/>
    </row>
    <row r="35" spans="1:12">
      <c r="A35" s="11" t="s">
        <v>1135</v>
      </c>
      <c r="B35" s="12"/>
      <c r="C35" s="11"/>
      <c r="D35" s="11"/>
      <c r="E35" s="11"/>
      <c r="F35" s="13">
        <v>0</v>
      </c>
      <c r="H35" s="13">
        <v>0</v>
      </c>
      <c r="I35" s="14">
        <v>0</v>
      </c>
      <c r="J35" s="14">
        <v>0</v>
      </c>
      <c r="K35" s="35"/>
      <c r="L35" s="35"/>
    </row>
    <row r="36" spans="1:12">
      <c r="A36" s="35" t="s">
        <v>1339</v>
      </c>
      <c r="B36" s="35"/>
      <c r="C36" s="35"/>
      <c r="D36" s="35"/>
      <c r="E36" s="35"/>
      <c r="F36" s="35"/>
      <c r="G36" s="35"/>
      <c r="H36" s="35"/>
      <c r="I36" s="35"/>
      <c r="J36" s="35"/>
      <c r="L36" s="35"/>
    </row>
    <row r="37" spans="1:12">
      <c r="A37" s="39" t="s">
        <v>109</v>
      </c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5"/>
    </row>
    <row r="38" spans="1:12">
      <c r="A38" s="38" t="s">
        <v>71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5"/>
    </row>
    <row r="39" spans="1:12">
      <c r="A39" s="35" t="s">
        <v>1340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</row>
  </sheetData>
  <mergeCells count="12">
    <mergeCell ref="A37:K37"/>
    <mergeCell ref="A38:K38"/>
    <mergeCell ref="K7:K35"/>
    <mergeCell ref="A36:J36"/>
    <mergeCell ref="L1:L39"/>
    <mergeCell ref="A39:K39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rightToLeft="1" workbookViewId="0">
      <selection activeCell="J34" sqref="J34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9.7109375" customWidth="1"/>
    <col min="5" max="5" width="12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1:18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5" t="s">
        <v>1340</v>
      </c>
    </row>
    <row r="2" spans="1:18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5"/>
    </row>
    <row r="3" spans="1:18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5"/>
    </row>
    <row r="4" spans="1:18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5"/>
    </row>
    <row r="5" spans="1:18" ht="15.75">
      <c r="A5" s="37" t="s">
        <v>834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5"/>
    </row>
    <row r="6" spans="1:18" ht="15.75">
      <c r="A6" s="37" t="s">
        <v>1140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5"/>
    </row>
    <row r="7" spans="1:18">
      <c r="A7" s="1" t="s">
        <v>73</v>
      </c>
      <c r="B7" s="1" t="s">
        <v>74</v>
      </c>
      <c r="C7" s="1" t="s">
        <v>824</v>
      </c>
      <c r="D7" s="1" t="s">
        <v>76</v>
      </c>
      <c r="E7" s="1" t="s">
        <v>77</v>
      </c>
      <c r="F7" s="1" t="s">
        <v>113</v>
      </c>
      <c r="G7" s="1" t="s">
        <v>114</v>
      </c>
      <c r="H7" s="1" t="s">
        <v>78</v>
      </c>
      <c r="I7" s="1" t="s">
        <v>79</v>
      </c>
      <c r="J7" s="1" t="s">
        <v>80</v>
      </c>
      <c r="K7" s="1" t="s">
        <v>115</v>
      </c>
      <c r="L7" s="1" t="s">
        <v>40</v>
      </c>
      <c r="M7" s="1" t="s">
        <v>835</v>
      </c>
      <c r="N7" s="1" t="s">
        <v>117</v>
      </c>
      <c r="O7" s="1" t="s">
        <v>118</v>
      </c>
      <c r="P7" s="1" t="s">
        <v>83</v>
      </c>
      <c r="Q7" s="35" t="s">
        <v>1339</v>
      </c>
      <c r="R7" s="35"/>
    </row>
    <row r="8" spans="1:18" ht="13.5" thickBot="1">
      <c r="A8" s="2"/>
      <c r="B8" s="2"/>
      <c r="C8" s="2"/>
      <c r="D8" s="2"/>
      <c r="E8" s="2"/>
      <c r="F8" s="2" t="s">
        <v>119</v>
      </c>
      <c r="G8" s="2" t="s">
        <v>120</v>
      </c>
      <c r="H8" s="2"/>
      <c r="I8" s="2" t="s">
        <v>84</v>
      </c>
      <c r="J8" s="2" t="s">
        <v>84</v>
      </c>
      <c r="K8" s="2" t="s">
        <v>121</v>
      </c>
      <c r="L8" s="2" t="s">
        <v>122</v>
      </c>
      <c r="M8" s="2" t="s">
        <v>85</v>
      </c>
      <c r="N8" s="2" t="s">
        <v>84</v>
      </c>
      <c r="O8" s="2" t="s">
        <v>84</v>
      </c>
      <c r="P8" s="2" t="s">
        <v>84</v>
      </c>
      <c r="Q8" s="35"/>
      <c r="R8" s="35"/>
    </row>
    <row r="9" spans="1:18" ht="13.5" thickTop="1">
      <c r="A9" s="1" t="s">
        <v>1141</v>
      </c>
      <c r="B9" s="10"/>
      <c r="C9" s="1"/>
      <c r="D9" s="1"/>
      <c r="E9" s="1"/>
      <c r="F9" s="1"/>
      <c r="G9" s="10">
        <v>1.27</v>
      </c>
      <c r="H9" s="1"/>
      <c r="J9" s="8">
        <v>7.9000000000000008E-3</v>
      </c>
      <c r="K9" s="7">
        <v>1200342.93</v>
      </c>
      <c r="M9" s="7">
        <v>1234.2</v>
      </c>
      <c r="O9" s="8">
        <v>1</v>
      </c>
      <c r="P9" s="8">
        <v>8.0000000000000004E-4</v>
      </c>
      <c r="Q9" s="35"/>
      <c r="R9" s="35"/>
    </row>
    <row r="10" spans="1:18">
      <c r="A10" s="1" t="s">
        <v>1142</v>
      </c>
      <c r="B10" s="10"/>
      <c r="C10" s="1"/>
      <c r="D10" s="1"/>
      <c r="E10" s="1"/>
      <c r="F10" s="1"/>
      <c r="G10" s="10">
        <v>1.27</v>
      </c>
      <c r="H10" s="1"/>
      <c r="J10" s="8">
        <v>7.9000000000000008E-3</v>
      </c>
      <c r="K10" s="7">
        <v>1200342.93</v>
      </c>
      <c r="M10" s="7">
        <v>1234.2</v>
      </c>
      <c r="O10" s="8">
        <v>1</v>
      </c>
      <c r="P10" s="8">
        <v>8.0000000000000004E-4</v>
      </c>
      <c r="Q10" s="35"/>
      <c r="R10" s="35"/>
    </row>
    <row r="11" spans="1:18">
      <c r="A11" s="11" t="s">
        <v>827</v>
      </c>
      <c r="B11" s="12"/>
      <c r="C11" s="11"/>
      <c r="D11" s="11"/>
      <c r="E11" s="11"/>
      <c r="F11" s="11"/>
      <c r="G11" s="12">
        <v>1.27</v>
      </c>
      <c r="H11" s="11"/>
      <c r="J11" s="14">
        <v>7.9000000000000008E-3</v>
      </c>
      <c r="K11" s="13">
        <v>1200342.93</v>
      </c>
      <c r="M11" s="13">
        <v>1234.2</v>
      </c>
      <c r="O11" s="14">
        <v>1</v>
      </c>
      <c r="P11" s="14">
        <v>8.0000000000000004E-4</v>
      </c>
      <c r="Q11" s="35"/>
      <c r="R11" s="35"/>
    </row>
    <row r="12" spans="1:18">
      <c r="A12" s="4" t="s">
        <v>1143</v>
      </c>
      <c r="B12" s="15">
        <v>200695757</v>
      </c>
      <c r="C12" s="4" t="s">
        <v>1144</v>
      </c>
      <c r="D12" s="4" t="s">
        <v>193</v>
      </c>
      <c r="E12" s="4" t="s">
        <v>157</v>
      </c>
      <c r="F12" s="4" t="s">
        <v>1145</v>
      </c>
      <c r="G12" s="15">
        <v>0.77</v>
      </c>
      <c r="H12" s="4" t="s">
        <v>91</v>
      </c>
      <c r="I12" s="17">
        <v>2.1000000000000001E-2</v>
      </c>
      <c r="J12" s="6">
        <v>8.9999999999999998E-4</v>
      </c>
      <c r="K12" s="5">
        <v>111699.88</v>
      </c>
      <c r="L12" s="5">
        <v>101.82</v>
      </c>
      <c r="M12" s="5">
        <v>113.73</v>
      </c>
      <c r="N12" s="6">
        <v>1.1000000000000001E-3</v>
      </c>
      <c r="O12" s="6">
        <v>9.2200000000000004E-2</v>
      </c>
      <c r="P12" s="6">
        <v>1E-4</v>
      </c>
      <c r="Q12" s="35"/>
      <c r="R12" s="35"/>
    </row>
    <row r="13" spans="1:18">
      <c r="A13" s="4" t="s">
        <v>1146</v>
      </c>
      <c r="B13" s="15">
        <v>200007037</v>
      </c>
      <c r="C13" s="4" t="s">
        <v>1144</v>
      </c>
      <c r="D13" s="4" t="s">
        <v>193</v>
      </c>
      <c r="E13" s="4" t="s">
        <v>157</v>
      </c>
      <c r="F13" s="4" t="s">
        <v>1147</v>
      </c>
      <c r="G13" s="15">
        <v>1.32</v>
      </c>
      <c r="H13" s="4" t="s">
        <v>91</v>
      </c>
      <c r="I13" s="17">
        <v>2.5499999999999998E-2</v>
      </c>
      <c r="J13" s="6">
        <v>9.5999999999999992E-3</v>
      </c>
      <c r="K13" s="5">
        <v>888491.55</v>
      </c>
      <c r="L13" s="5">
        <v>103.03</v>
      </c>
      <c r="M13" s="5">
        <v>915.41</v>
      </c>
      <c r="O13" s="6">
        <v>0.74170000000000003</v>
      </c>
      <c r="P13" s="6">
        <v>5.9999999999999995E-4</v>
      </c>
      <c r="Q13" s="35"/>
      <c r="R13" s="35"/>
    </row>
    <row r="14" spans="1:18">
      <c r="A14" s="4" t="s">
        <v>1148</v>
      </c>
      <c r="B14" s="15">
        <v>200069573</v>
      </c>
      <c r="C14" s="4" t="s">
        <v>1144</v>
      </c>
      <c r="D14" s="4" t="s">
        <v>193</v>
      </c>
      <c r="E14" s="4" t="s">
        <v>157</v>
      </c>
      <c r="F14" s="4" t="s">
        <v>1149</v>
      </c>
      <c r="G14" s="15">
        <v>1.06</v>
      </c>
      <c r="H14" s="4" t="s">
        <v>91</v>
      </c>
      <c r="I14" s="17">
        <v>2.64E-2</v>
      </c>
      <c r="J14" s="6">
        <v>4.4000000000000003E-3</v>
      </c>
      <c r="K14" s="5">
        <v>200151.5</v>
      </c>
      <c r="L14" s="5">
        <v>102.45</v>
      </c>
      <c r="M14" s="5">
        <v>205.06</v>
      </c>
      <c r="N14" s="6">
        <v>4.0000000000000001E-3</v>
      </c>
      <c r="O14" s="6">
        <v>0.1661</v>
      </c>
      <c r="P14" s="6">
        <v>1E-4</v>
      </c>
      <c r="Q14" s="35"/>
      <c r="R14" s="35"/>
    </row>
    <row r="15" spans="1:18">
      <c r="A15" s="11" t="s">
        <v>828</v>
      </c>
      <c r="B15" s="12"/>
      <c r="C15" s="11"/>
      <c r="D15" s="11"/>
      <c r="E15" s="11"/>
      <c r="F15" s="11"/>
      <c r="H15" s="11"/>
      <c r="K15" s="13">
        <v>0</v>
      </c>
      <c r="M15" s="13">
        <v>0</v>
      </c>
      <c r="O15" s="14">
        <v>0</v>
      </c>
      <c r="P15" s="14">
        <v>0</v>
      </c>
      <c r="Q15" s="35"/>
      <c r="R15" s="35"/>
    </row>
    <row r="16" spans="1:18">
      <c r="A16" s="11" t="s">
        <v>829</v>
      </c>
      <c r="B16" s="12"/>
      <c r="C16" s="11"/>
      <c r="D16" s="11"/>
      <c r="E16" s="11"/>
      <c r="F16" s="11"/>
      <c r="H16" s="11"/>
      <c r="K16" s="13">
        <v>0</v>
      </c>
      <c r="M16" s="13">
        <v>0</v>
      </c>
      <c r="O16" s="14">
        <v>0</v>
      </c>
      <c r="P16" s="14">
        <v>0</v>
      </c>
      <c r="Q16" s="35"/>
      <c r="R16" s="35"/>
    </row>
    <row r="17" spans="1:18">
      <c r="A17" s="11" t="s">
        <v>830</v>
      </c>
      <c r="B17" s="12"/>
      <c r="C17" s="11"/>
      <c r="D17" s="11"/>
      <c r="E17" s="11"/>
      <c r="F17" s="11"/>
      <c r="H17" s="11"/>
      <c r="I17" s="18"/>
      <c r="K17" s="13">
        <v>0</v>
      </c>
      <c r="M17" s="13">
        <v>0</v>
      </c>
      <c r="O17" s="14">
        <v>0</v>
      </c>
      <c r="P17" s="14">
        <v>0</v>
      </c>
      <c r="Q17" s="35"/>
      <c r="R17" s="35"/>
    </row>
    <row r="18" spans="1:18">
      <c r="A18" s="11" t="s">
        <v>831</v>
      </c>
      <c r="B18" s="12"/>
      <c r="C18" s="11"/>
      <c r="D18" s="11"/>
      <c r="E18" s="11"/>
      <c r="F18" s="11"/>
      <c r="H18" s="11"/>
      <c r="I18" s="18"/>
      <c r="K18" s="13">
        <v>0</v>
      </c>
      <c r="M18" s="13">
        <v>0</v>
      </c>
      <c r="O18" s="14">
        <v>0</v>
      </c>
      <c r="P18" s="14">
        <v>0</v>
      </c>
      <c r="Q18" s="35"/>
      <c r="R18" s="35"/>
    </row>
    <row r="19" spans="1:18">
      <c r="A19" s="11" t="s">
        <v>832</v>
      </c>
      <c r="B19" s="12"/>
      <c r="C19" s="11"/>
      <c r="D19" s="11"/>
      <c r="E19" s="11"/>
      <c r="F19" s="11"/>
      <c r="H19" s="11"/>
      <c r="I19" s="18"/>
      <c r="K19" s="13">
        <v>0</v>
      </c>
      <c r="M19" s="13">
        <v>0</v>
      </c>
      <c r="O19" s="14">
        <v>0</v>
      </c>
      <c r="P19" s="14">
        <v>0</v>
      </c>
      <c r="Q19" s="35"/>
      <c r="R19" s="35"/>
    </row>
    <row r="20" spans="1:18">
      <c r="A20" s="1" t="s">
        <v>1150</v>
      </c>
      <c r="B20" s="10"/>
      <c r="C20" s="1"/>
      <c r="D20" s="1"/>
      <c r="E20" s="1"/>
      <c r="F20" s="1"/>
      <c r="H20" s="1"/>
      <c r="K20" s="7">
        <v>0</v>
      </c>
      <c r="M20" s="7">
        <v>0</v>
      </c>
      <c r="O20" s="8">
        <v>0</v>
      </c>
      <c r="P20" s="8">
        <v>0</v>
      </c>
      <c r="Q20" s="35"/>
      <c r="R20" s="35"/>
    </row>
    <row r="21" spans="1:18">
      <c r="A21" s="11" t="s">
        <v>827</v>
      </c>
      <c r="B21" s="12"/>
      <c r="C21" s="11"/>
      <c r="D21" s="11"/>
      <c r="E21" s="11"/>
      <c r="F21" s="11"/>
      <c r="H21" s="11"/>
      <c r="K21" s="13">
        <v>0</v>
      </c>
      <c r="M21" s="13">
        <v>0</v>
      </c>
      <c r="O21" s="14">
        <v>0</v>
      </c>
      <c r="P21" s="14">
        <v>0</v>
      </c>
      <c r="Q21" s="35"/>
      <c r="R21" s="35"/>
    </row>
    <row r="22" spans="1:18">
      <c r="A22" s="11" t="s">
        <v>828</v>
      </c>
      <c r="B22" s="12"/>
      <c r="C22" s="11"/>
      <c r="D22" s="11"/>
      <c r="E22" s="11"/>
      <c r="F22" s="11"/>
      <c r="H22" s="11"/>
      <c r="K22" s="13">
        <v>0</v>
      </c>
      <c r="M22" s="13">
        <v>0</v>
      </c>
      <c r="O22" s="14">
        <v>0</v>
      </c>
      <c r="P22" s="14">
        <v>0</v>
      </c>
      <c r="Q22" s="35"/>
      <c r="R22" s="35"/>
    </row>
    <row r="23" spans="1:18">
      <c r="A23" s="11" t="s">
        <v>829</v>
      </c>
      <c r="B23" s="12"/>
      <c r="C23" s="11"/>
      <c r="D23" s="11"/>
      <c r="E23" s="11"/>
      <c r="F23" s="11"/>
      <c r="H23" s="11"/>
      <c r="K23" s="13">
        <v>0</v>
      </c>
      <c r="M23" s="13">
        <v>0</v>
      </c>
      <c r="O23" s="14">
        <v>0</v>
      </c>
      <c r="P23" s="14">
        <v>0</v>
      </c>
      <c r="Q23" s="35"/>
      <c r="R23" s="35"/>
    </row>
    <row r="24" spans="1:18">
      <c r="A24" s="11" t="s">
        <v>830</v>
      </c>
      <c r="B24" s="12"/>
      <c r="C24" s="11"/>
      <c r="D24" s="11"/>
      <c r="E24" s="11"/>
      <c r="F24" s="11"/>
      <c r="H24" s="11"/>
      <c r="K24" s="13">
        <v>0</v>
      </c>
      <c r="M24" s="13">
        <v>0</v>
      </c>
      <c r="O24" s="14">
        <v>0</v>
      </c>
      <c r="P24" s="14">
        <v>0</v>
      </c>
      <c r="Q24" s="35"/>
      <c r="R24" s="35"/>
    </row>
    <row r="25" spans="1:18">
      <c r="A25" s="11" t="s">
        <v>831</v>
      </c>
      <c r="B25" s="12"/>
      <c r="C25" s="11"/>
      <c r="D25" s="11"/>
      <c r="E25" s="11"/>
      <c r="F25" s="11"/>
      <c r="H25" s="11"/>
      <c r="K25" s="13">
        <v>0</v>
      </c>
      <c r="M25" s="13">
        <v>0</v>
      </c>
      <c r="O25" s="14">
        <v>0</v>
      </c>
      <c r="P25" s="14">
        <v>0</v>
      </c>
      <c r="Q25" s="35"/>
      <c r="R25" s="35"/>
    </row>
    <row r="26" spans="1:18">
      <c r="A26" s="11" t="s">
        <v>832</v>
      </c>
      <c r="B26" s="12"/>
      <c r="C26" s="11"/>
      <c r="D26" s="11"/>
      <c r="E26" s="11"/>
      <c r="F26" s="11"/>
      <c r="H26" s="11"/>
      <c r="K26" s="13">
        <v>0</v>
      </c>
      <c r="M26" s="13">
        <v>0</v>
      </c>
      <c r="O26" s="14">
        <v>0</v>
      </c>
      <c r="P26" s="14">
        <v>0</v>
      </c>
      <c r="Q26" s="35"/>
      <c r="R26" s="35"/>
    </row>
    <row r="27" spans="1:18">
      <c r="A27" s="35" t="s">
        <v>1339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R27" s="35"/>
    </row>
    <row r="28" spans="1:18">
      <c r="A28" s="39" t="s">
        <v>109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5"/>
    </row>
    <row r="29" spans="1:18">
      <c r="A29" s="38" t="s">
        <v>71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5"/>
    </row>
    <row r="30" spans="1:18">
      <c r="A30" s="35" t="s">
        <v>1340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</row>
  </sheetData>
  <mergeCells count="12">
    <mergeCell ref="A28:Q28"/>
    <mergeCell ref="A29:Q29"/>
    <mergeCell ref="Q7:Q26"/>
    <mergeCell ref="A27:P27"/>
    <mergeCell ref="R1:R30"/>
    <mergeCell ref="A30:Q30"/>
    <mergeCell ref="A1:Q1"/>
    <mergeCell ref="A2:Q2"/>
    <mergeCell ref="A3:Q3"/>
    <mergeCell ref="A4:Q4"/>
    <mergeCell ref="A5:Q5"/>
    <mergeCell ref="A6:Q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rightToLeft="1" topLeftCell="A5" workbookViewId="0">
      <selection activeCell="A13" sqref="A13"/>
    </sheetView>
  </sheetViews>
  <sheetFormatPr defaultColWidth="9.140625" defaultRowHeight="12.75"/>
  <cols>
    <col min="1" max="1" width="57.7109375" customWidth="1"/>
    <col min="2" max="2" width="20.7109375" customWidth="1"/>
    <col min="3" max="3" width="17.7109375" customWidth="1"/>
    <col min="4" max="4" width="13.7109375" customWidth="1"/>
    <col min="5" max="5" width="10.7109375" customWidth="1"/>
    <col min="6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1:20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5" t="s">
        <v>1340</v>
      </c>
    </row>
    <row r="2" spans="1:20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5"/>
    </row>
    <row r="3" spans="1:20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5"/>
    </row>
    <row r="4" spans="1:20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5"/>
    </row>
    <row r="5" spans="1:20" ht="15.75">
      <c r="A5" s="37" t="s">
        <v>1151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5"/>
    </row>
    <row r="6" spans="1:20">
      <c r="A6" s="1" t="s">
        <v>73</v>
      </c>
      <c r="B6" s="1" t="s">
        <v>1152</v>
      </c>
      <c r="C6" s="1" t="s">
        <v>74</v>
      </c>
      <c r="D6" s="1" t="s">
        <v>75</v>
      </c>
      <c r="E6" s="1" t="s">
        <v>76</v>
      </c>
      <c r="F6" s="1" t="s">
        <v>113</v>
      </c>
      <c r="G6" s="40" t="s">
        <v>1339</v>
      </c>
      <c r="H6" s="1" t="s">
        <v>77</v>
      </c>
      <c r="I6" s="1" t="s">
        <v>114</v>
      </c>
      <c r="J6" s="1" t="s">
        <v>78</v>
      </c>
      <c r="K6" s="1" t="s">
        <v>79</v>
      </c>
      <c r="L6" s="1" t="s">
        <v>80</v>
      </c>
      <c r="M6" s="1" t="s">
        <v>115</v>
      </c>
      <c r="N6" s="1" t="s">
        <v>40</v>
      </c>
      <c r="O6" s="1" t="s">
        <v>835</v>
      </c>
      <c r="P6" s="1" t="s">
        <v>118</v>
      </c>
      <c r="Q6" s="1" t="s">
        <v>83</v>
      </c>
      <c r="T6" s="35"/>
    </row>
    <row r="7" spans="1:20">
      <c r="A7" s="2"/>
      <c r="B7" s="2"/>
      <c r="C7" s="2"/>
      <c r="D7" s="2"/>
      <c r="E7" s="2"/>
      <c r="F7" s="2" t="s">
        <v>119</v>
      </c>
      <c r="G7" s="40"/>
      <c r="H7" s="2"/>
      <c r="I7" s="2" t="s">
        <v>120</v>
      </c>
      <c r="J7" s="2"/>
      <c r="K7" s="2" t="s">
        <v>84</v>
      </c>
      <c r="L7" s="2" t="s">
        <v>84</v>
      </c>
      <c r="M7" s="2" t="s">
        <v>121</v>
      </c>
      <c r="N7" s="2" t="s">
        <v>122</v>
      </c>
      <c r="O7" s="2" t="s">
        <v>85</v>
      </c>
      <c r="P7" s="2" t="s">
        <v>84</v>
      </c>
      <c r="Q7" s="2" t="s">
        <v>84</v>
      </c>
      <c r="T7" s="35"/>
    </row>
    <row r="8" spans="1:20">
      <c r="A8" s="1" t="s">
        <v>1153</v>
      </c>
      <c r="B8" s="1"/>
      <c r="C8" s="10"/>
      <c r="D8" s="1"/>
      <c r="E8" s="1"/>
      <c r="F8" s="1"/>
      <c r="G8" s="40"/>
      <c r="H8" s="1"/>
      <c r="I8" s="10">
        <v>5.17</v>
      </c>
      <c r="J8" s="1"/>
      <c r="L8" s="8">
        <v>3.0599999999999999E-2</v>
      </c>
      <c r="M8" s="7">
        <v>38721303.049999997</v>
      </c>
      <c r="O8" s="7">
        <v>48135.25</v>
      </c>
      <c r="P8" s="8">
        <v>1</v>
      </c>
      <c r="Q8" s="8">
        <v>3.27E-2</v>
      </c>
      <c r="R8" s="18"/>
      <c r="T8" s="35"/>
    </row>
    <row r="9" spans="1:20">
      <c r="A9" s="1" t="s">
        <v>1154</v>
      </c>
      <c r="B9" s="1"/>
      <c r="C9" s="10"/>
      <c r="D9" s="1"/>
      <c r="E9" s="1"/>
      <c r="F9" s="1"/>
      <c r="G9" s="40"/>
      <c r="H9" s="1"/>
      <c r="I9" s="10">
        <v>5.32</v>
      </c>
      <c r="J9" s="1"/>
      <c r="K9" s="18"/>
      <c r="L9" s="8">
        <v>2.8899999999999999E-2</v>
      </c>
      <c r="M9" s="7">
        <v>37865935.469999999</v>
      </c>
      <c r="O9" s="7">
        <v>44989.99</v>
      </c>
      <c r="P9" s="8">
        <v>0.93469999999999998</v>
      </c>
      <c r="Q9" s="8">
        <v>2.5999999999999999E-2</v>
      </c>
      <c r="R9" s="18"/>
      <c r="T9" s="35"/>
    </row>
    <row r="10" spans="1:20">
      <c r="A10" s="11" t="s">
        <v>1155</v>
      </c>
      <c r="B10" s="11"/>
      <c r="C10" s="12"/>
      <c r="D10" s="11"/>
      <c r="E10" s="11"/>
      <c r="F10" s="11"/>
      <c r="G10" s="40"/>
      <c r="H10" s="11"/>
      <c r="I10" s="10">
        <v>2.23</v>
      </c>
      <c r="J10" s="11"/>
      <c r="K10" s="21"/>
      <c r="L10" s="8">
        <v>1.0200000000000001E-2</v>
      </c>
      <c r="M10" s="13">
        <v>1796180.87</v>
      </c>
      <c r="O10" s="13">
        <v>1796.18</v>
      </c>
      <c r="P10" s="14">
        <v>3.73E-2</v>
      </c>
      <c r="Q10" s="14">
        <v>1.1999999999999999E-3</v>
      </c>
      <c r="R10" s="18"/>
      <c r="T10" s="35"/>
    </row>
    <row r="11" spans="1:20">
      <c r="A11" s="4" t="s">
        <v>1156</v>
      </c>
      <c r="B11" s="4" t="s">
        <v>1157</v>
      </c>
      <c r="C11" s="15">
        <v>1000002</v>
      </c>
      <c r="D11" s="4"/>
      <c r="E11" s="4" t="s">
        <v>273</v>
      </c>
      <c r="F11" s="4"/>
      <c r="G11" s="40"/>
      <c r="H11" s="4"/>
      <c r="I11">
        <v>2.23</v>
      </c>
      <c r="J11" s="4" t="s">
        <v>91</v>
      </c>
      <c r="K11" s="18">
        <v>1.84E-2</v>
      </c>
      <c r="L11" s="18">
        <v>1.0200000000000001E-2</v>
      </c>
      <c r="M11" s="5">
        <v>1796180.87</v>
      </c>
      <c r="N11" s="5">
        <v>100</v>
      </c>
      <c r="O11" s="5">
        <v>1796.18</v>
      </c>
      <c r="P11" s="6">
        <v>3.73E-2</v>
      </c>
      <c r="Q11" s="6">
        <v>1.1999999999999999E-3</v>
      </c>
      <c r="R11" s="18"/>
      <c r="T11" s="35"/>
    </row>
    <row r="12" spans="1:20">
      <c r="A12" s="11" t="s">
        <v>1158</v>
      </c>
      <c r="B12" s="11"/>
      <c r="C12" s="12"/>
      <c r="D12" s="11"/>
      <c r="E12" s="11"/>
      <c r="F12" s="11"/>
      <c r="G12" s="40"/>
      <c r="H12" s="11"/>
      <c r="J12" s="11"/>
      <c r="M12" s="13">
        <v>0</v>
      </c>
      <c r="O12" s="13">
        <v>0</v>
      </c>
      <c r="P12" s="14">
        <v>0</v>
      </c>
      <c r="Q12" s="14">
        <v>0</v>
      </c>
      <c r="R12" s="18"/>
      <c r="T12" s="35"/>
    </row>
    <row r="13" spans="1:20">
      <c r="A13" s="11" t="s">
        <v>1159</v>
      </c>
      <c r="B13" s="11"/>
      <c r="C13" s="12"/>
      <c r="D13" s="11"/>
      <c r="E13" s="11"/>
      <c r="F13" s="11"/>
      <c r="G13" s="40"/>
      <c r="H13" s="11"/>
      <c r="J13" s="11"/>
      <c r="M13" s="13">
        <v>0</v>
      </c>
      <c r="O13" s="13">
        <v>0</v>
      </c>
      <c r="P13" s="14">
        <v>0</v>
      </c>
      <c r="Q13" s="14">
        <v>0</v>
      </c>
      <c r="R13" s="18"/>
      <c r="T13" s="35"/>
    </row>
    <row r="14" spans="1:20">
      <c r="A14" s="11" t="s">
        <v>1160</v>
      </c>
      <c r="B14" s="11"/>
      <c r="C14" s="12"/>
      <c r="D14" s="11"/>
      <c r="E14" s="11"/>
      <c r="F14" s="11"/>
      <c r="G14" s="40"/>
      <c r="H14" s="11"/>
      <c r="I14" s="28">
        <v>5.7</v>
      </c>
      <c r="J14" s="11"/>
      <c r="K14" s="18"/>
      <c r="L14" s="14">
        <v>0.03</v>
      </c>
      <c r="M14" s="13">
        <v>33251808.550000001</v>
      </c>
      <c r="O14" s="13">
        <v>40358.160000000003</v>
      </c>
      <c r="P14" s="14">
        <v>0.83840000000000003</v>
      </c>
      <c r="Q14" s="14">
        <v>2.7799999999999998E-2</v>
      </c>
      <c r="R14" s="18"/>
      <c r="T14" s="35"/>
    </row>
    <row r="15" spans="1:20">
      <c r="A15" s="4" t="s">
        <v>1161</v>
      </c>
      <c r="B15" s="4" t="s">
        <v>1157</v>
      </c>
      <c r="C15" s="15">
        <v>200379782</v>
      </c>
      <c r="D15" s="16">
        <v>514584929</v>
      </c>
      <c r="E15" s="4" t="s">
        <v>179</v>
      </c>
      <c r="F15" s="4" t="s">
        <v>1162</v>
      </c>
      <c r="G15" s="40"/>
      <c r="H15" s="4" t="s">
        <v>157</v>
      </c>
      <c r="I15" s="15">
        <v>1.42</v>
      </c>
      <c r="J15" s="4" t="s">
        <v>91</v>
      </c>
      <c r="K15" s="17">
        <v>3.5999999999999997E-2</v>
      </c>
      <c r="L15" s="6">
        <v>3.4299999999999997E-2</v>
      </c>
      <c r="M15" s="5">
        <v>27452.11</v>
      </c>
      <c r="N15" s="5">
        <v>100.74</v>
      </c>
      <c r="O15" s="5">
        <v>27.66</v>
      </c>
      <c r="P15" s="6">
        <v>5.9999999999999995E-4</v>
      </c>
      <c r="Q15" s="6">
        <v>0</v>
      </c>
      <c r="R15" s="18"/>
      <c r="T15" s="35"/>
    </row>
    <row r="16" spans="1:20">
      <c r="A16" s="4" t="s">
        <v>1163</v>
      </c>
      <c r="B16" s="4" t="s">
        <v>1157</v>
      </c>
      <c r="C16" s="15">
        <v>60615184</v>
      </c>
      <c r="D16" s="16">
        <v>514329507</v>
      </c>
      <c r="E16" s="4" t="s">
        <v>193</v>
      </c>
      <c r="F16" s="4" t="s">
        <v>1132</v>
      </c>
      <c r="G16" s="40"/>
      <c r="H16" s="4" t="s">
        <v>157</v>
      </c>
      <c r="I16" s="15">
        <v>4.62</v>
      </c>
      <c r="J16" s="4" t="s">
        <v>41</v>
      </c>
      <c r="K16" s="17">
        <v>4.2273999999999999E-2</v>
      </c>
      <c r="L16" s="6">
        <v>5.0500000000000003E-2</v>
      </c>
      <c r="M16" s="5">
        <v>115517.5</v>
      </c>
      <c r="N16" s="5">
        <v>403.29</v>
      </c>
      <c r="O16" s="5">
        <v>465.87</v>
      </c>
      <c r="P16" s="6">
        <v>9.7000000000000003E-3</v>
      </c>
      <c r="Q16" s="6">
        <v>2.9999999999999997E-4</v>
      </c>
      <c r="R16" s="18"/>
      <c r="T16" s="35"/>
    </row>
    <row r="17" spans="1:20">
      <c r="A17" s="4" t="s">
        <v>1164</v>
      </c>
      <c r="B17" s="4" t="s">
        <v>1157</v>
      </c>
      <c r="C17" s="15">
        <v>60615192</v>
      </c>
      <c r="D17" s="16">
        <v>514329507</v>
      </c>
      <c r="E17" s="4" t="s">
        <v>193</v>
      </c>
      <c r="F17" s="4" t="s">
        <v>1132</v>
      </c>
      <c r="G17" s="40"/>
      <c r="H17" s="4" t="s">
        <v>157</v>
      </c>
      <c r="I17" s="15">
        <v>1.78</v>
      </c>
      <c r="J17" s="4" t="s">
        <v>41</v>
      </c>
      <c r="K17" s="17">
        <v>4.2200000000000001E-2</v>
      </c>
      <c r="L17" s="6">
        <v>4.9399999999999999E-2</v>
      </c>
      <c r="M17" s="5">
        <v>6875.74</v>
      </c>
      <c r="N17" s="5">
        <v>104.85</v>
      </c>
      <c r="O17" s="5">
        <v>26.31</v>
      </c>
      <c r="P17" s="6">
        <v>5.0000000000000001E-4</v>
      </c>
      <c r="Q17" s="6">
        <v>0</v>
      </c>
      <c r="R17" s="18"/>
      <c r="T17" s="35"/>
    </row>
    <row r="18" spans="1:20">
      <c r="A18" s="4" t="s">
        <v>1165</v>
      </c>
      <c r="B18" s="4" t="s">
        <v>1157</v>
      </c>
      <c r="C18" s="15">
        <v>60615515</v>
      </c>
      <c r="D18" s="16">
        <v>514329507</v>
      </c>
      <c r="E18" s="4" t="s">
        <v>193</v>
      </c>
      <c r="F18" s="4" t="s">
        <v>1166</v>
      </c>
      <c r="G18" s="40"/>
      <c r="H18" s="4" t="s">
        <v>157</v>
      </c>
      <c r="I18" s="15">
        <v>1.77</v>
      </c>
      <c r="J18" s="4" t="s">
        <v>41</v>
      </c>
      <c r="K18" s="17">
        <v>4.2299999999999997E-2</v>
      </c>
      <c r="L18" s="6">
        <v>6.2700000000000006E-2</v>
      </c>
      <c r="M18" s="5">
        <v>37707.43</v>
      </c>
      <c r="N18" s="5">
        <v>102.54</v>
      </c>
      <c r="O18" s="5">
        <v>141.13</v>
      </c>
      <c r="P18" s="6">
        <v>2.8999999999999998E-3</v>
      </c>
      <c r="Q18" s="6">
        <v>1E-4</v>
      </c>
      <c r="R18" s="18"/>
      <c r="T18" s="35"/>
    </row>
    <row r="19" spans="1:20">
      <c r="A19" s="4" t="s">
        <v>1167</v>
      </c>
      <c r="B19" s="4" t="s">
        <v>1157</v>
      </c>
      <c r="C19" s="15">
        <v>200399822</v>
      </c>
      <c r="D19" s="16">
        <v>513245225</v>
      </c>
      <c r="E19" s="4" t="s">
        <v>193</v>
      </c>
      <c r="F19" s="4" t="s">
        <v>1168</v>
      </c>
      <c r="G19" s="40"/>
      <c r="H19" s="4" t="s">
        <v>157</v>
      </c>
      <c r="I19" s="15">
        <v>6.14</v>
      </c>
      <c r="J19" s="4" t="s">
        <v>91</v>
      </c>
      <c r="K19" s="17">
        <v>5.1299999999999998E-2</v>
      </c>
      <c r="L19" s="6">
        <v>1.4999999999999999E-2</v>
      </c>
      <c r="M19" s="5">
        <v>1285325.6000000001</v>
      </c>
      <c r="N19" s="5">
        <v>127.8</v>
      </c>
      <c r="O19" s="5">
        <v>1642.65</v>
      </c>
      <c r="P19" s="6">
        <v>3.4099999999999998E-2</v>
      </c>
      <c r="Q19" s="6">
        <v>1.1000000000000001E-3</v>
      </c>
      <c r="R19" s="18"/>
      <c r="T19" s="35"/>
    </row>
    <row r="20" spans="1:20">
      <c r="A20" s="4" t="s">
        <v>1169</v>
      </c>
      <c r="B20" s="4" t="s">
        <v>1157</v>
      </c>
      <c r="C20" s="15">
        <v>200537108</v>
      </c>
      <c r="D20" s="16">
        <v>513708818</v>
      </c>
      <c r="E20" s="4" t="s">
        <v>193</v>
      </c>
      <c r="F20" s="4" t="s">
        <v>1170</v>
      </c>
      <c r="G20" s="40"/>
      <c r="H20" s="4" t="s">
        <v>157</v>
      </c>
      <c r="I20" s="15">
        <v>6.28</v>
      </c>
      <c r="J20" s="4" t="s">
        <v>91</v>
      </c>
      <c r="K20" s="17">
        <v>2.5562999999999999E-2</v>
      </c>
      <c r="L20" s="6">
        <v>1.9099999999999999E-2</v>
      </c>
      <c r="M20" s="5">
        <v>7869544.5599999996</v>
      </c>
      <c r="N20" s="5">
        <v>105.06</v>
      </c>
      <c r="O20" s="5">
        <v>8267.74</v>
      </c>
      <c r="P20" s="6">
        <v>0.17180000000000001</v>
      </c>
      <c r="Q20" s="6">
        <v>5.5999999999999999E-3</v>
      </c>
      <c r="R20" s="18"/>
      <c r="T20" s="35"/>
    </row>
    <row r="21" spans="1:20">
      <c r="A21" s="4" t="s">
        <v>1171</v>
      </c>
      <c r="B21" s="4" t="s">
        <v>1157</v>
      </c>
      <c r="C21" s="15">
        <v>200500965</v>
      </c>
      <c r="D21" s="16">
        <v>514874155</v>
      </c>
      <c r="E21" s="4" t="s">
        <v>230</v>
      </c>
      <c r="F21" s="4" t="s">
        <v>1172</v>
      </c>
      <c r="G21" s="40"/>
      <c r="H21" s="4" t="s">
        <v>157</v>
      </c>
      <c r="I21" s="15">
        <v>0.75</v>
      </c>
      <c r="J21" s="4" t="s">
        <v>91</v>
      </c>
      <c r="K21" s="17">
        <v>2.4E-2</v>
      </c>
      <c r="L21" s="6">
        <v>1.7500000000000002E-2</v>
      </c>
      <c r="M21" s="5">
        <v>36520.019999999997</v>
      </c>
      <c r="N21" s="5">
        <v>100.42</v>
      </c>
      <c r="O21" s="5">
        <v>36.67</v>
      </c>
      <c r="P21" s="6">
        <v>8.0000000000000004E-4</v>
      </c>
      <c r="Q21" s="6">
        <v>0</v>
      </c>
      <c r="R21" s="18"/>
      <c r="T21" s="35"/>
    </row>
    <row r="22" spans="1:20">
      <c r="A22" s="4" t="s">
        <v>1173</v>
      </c>
      <c r="B22" s="4" t="s">
        <v>1157</v>
      </c>
      <c r="C22" s="15">
        <v>200509149</v>
      </c>
      <c r="D22" s="16">
        <v>514874155</v>
      </c>
      <c r="E22" s="4" t="s">
        <v>230</v>
      </c>
      <c r="F22" s="4" t="s">
        <v>1174</v>
      </c>
      <c r="G22" s="40"/>
      <c r="H22" s="4" t="s">
        <v>157</v>
      </c>
      <c r="I22" s="15">
        <v>13.17</v>
      </c>
      <c r="J22" s="4" t="s">
        <v>91</v>
      </c>
      <c r="K22" s="17">
        <v>2.4E-2</v>
      </c>
      <c r="L22" s="6">
        <v>5.0299999999999997E-2</v>
      </c>
      <c r="M22" s="5">
        <v>94195.08</v>
      </c>
      <c r="N22" s="5">
        <v>106.94</v>
      </c>
      <c r="O22" s="5">
        <v>100.73</v>
      </c>
      <c r="P22" s="6">
        <v>2.0999999999999999E-3</v>
      </c>
      <c r="Q22" s="6">
        <v>1E-4</v>
      </c>
      <c r="R22" s="18"/>
      <c r="T22" s="35"/>
    </row>
    <row r="23" spans="1:20">
      <c r="A23" s="4" t="s">
        <v>1175</v>
      </c>
      <c r="B23" s="4" t="s">
        <v>1157</v>
      </c>
      <c r="C23" s="15">
        <v>200507739</v>
      </c>
      <c r="D23" s="16">
        <v>514874155</v>
      </c>
      <c r="E23" s="4" t="s">
        <v>230</v>
      </c>
      <c r="F23" s="4" t="s">
        <v>1176</v>
      </c>
      <c r="G23" s="40"/>
      <c r="H23" s="4" t="s">
        <v>157</v>
      </c>
      <c r="I23" s="15">
        <v>13.16</v>
      </c>
      <c r="J23" s="4" t="s">
        <v>91</v>
      </c>
      <c r="K23" s="17">
        <v>2.4E-2</v>
      </c>
      <c r="L23" s="6">
        <v>5.0900000000000001E-2</v>
      </c>
      <c r="M23" s="5">
        <v>108086.73</v>
      </c>
      <c r="N23" s="5">
        <v>106.01</v>
      </c>
      <c r="O23" s="5">
        <v>114.58</v>
      </c>
      <c r="P23" s="6">
        <v>2.3999999999999998E-3</v>
      </c>
      <c r="Q23" s="6">
        <v>1E-4</v>
      </c>
      <c r="R23" s="18"/>
      <c r="T23" s="35"/>
    </row>
    <row r="24" spans="1:20">
      <c r="A24" s="4" t="s">
        <v>1177</v>
      </c>
      <c r="B24" s="4" t="s">
        <v>1157</v>
      </c>
      <c r="C24" s="15">
        <v>200509065</v>
      </c>
      <c r="D24" s="16">
        <v>514874155</v>
      </c>
      <c r="E24" s="4" t="s">
        <v>230</v>
      </c>
      <c r="F24" s="4" t="s">
        <v>1174</v>
      </c>
      <c r="G24" s="40"/>
      <c r="H24" s="4" t="s">
        <v>157</v>
      </c>
      <c r="I24" s="15">
        <v>0.75</v>
      </c>
      <c r="J24" s="4" t="s">
        <v>91</v>
      </c>
      <c r="K24" s="17">
        <v>2.1999999999999999E-2</v>
      </c>
      <c r="L24" s="6">
        <v>2.1000000000000001E-2</v>
      </c>
      <c r="M24" s="5">
        <v>30790.7</v>
      </c>
      <c r="N24" s="5">
        <v>100.32</v>
      </c>
      <c r="O24" s="5">
        <v>30.89</v>
      </c>
      <c r="P24" s="6">
        <v>5.9999999999999995E-4</v>
      </c>
      <c r="Q24" s="6">
        <v>0</v>
      </c>
      <c r="R24" s="18"/>
      <c r="T24" s="35"/>
    </row>
    <row r="25" spans="1:20">
      <c r="A25" s="4" t="s">
        <v>1178</v>
      </c>
      <c r="B25" s="4" t="s">
        <v>1157</v>
      </c>
      <c r="C25" s="15">
        <v>200507242</v>
      </c>
      <c r="D25" s="16">
        <v>514874155</v>
      </c>
      <c r="E25" s="4" t="s">
        <v>230</v>
      </c>
      <c r="F25" s="4" t="s">
        <v>1179</v>
      </c>
      <c r="G25" s="40"/>
      <c r="H25" s="4" t="s">
        <v>157</v>
      </c>
      <c r="I25" s="15">
        <v>13.03</v>
      </c>
      <c r="J25" s="4" t="s">
        <v>91</v>
      </c>
      <c r="K25" s="17">
        <v>2.4E-2</v>
      </c>
      <c r="L25" s="6">
        <v>5.2999999999999999E-2</v>
      </c>
      <c r="M25" s="5">
        <v>101760.36</v>
      </c>
      <c r="N25" s="5">
        <v>103.23</v>
      </c>
      <c r="O25" s="5">
        <v>105.05</v>
      </c>
      <c r="P25" s="6">
        <v>2.2000000000000001E-3</v>
      </c>
      <c r="Q25" s="6">
        <v>1E-4</v>
      </c>
      <c r="R25" s="18"/>
      <c r="T25" s="35"/>
    </row>
    <row r="26" spans="1:20">
      <c r="A26" s="4" t="s">
        <v>1180</v>
      </c>
      <c r="B26" s="4" t="s">
        <v>1157</v>
      </c>
      <c r="C26" s="15">
        <v>200056455</v>
      </c>
      <c r="D26" s="16">
        <v>514874155</v>
      </c>
      <c r="E26" s="4" t="s">
        <v>230</v>
      </c>
      <c r="F26" s="4" t="s">
        <v>1181</v>
      </c>
      <c r="G26" s="40"/>
      <c r="H26" s="4" t="s">
        <v>157</v>
      </c>
      <c r="I26" s="15">
        <v>12.91</v>
      </c>
      <c r="J26" s="4" t="s">
        <v>91</v>
      </c>
      <c r="K26" s="17">
        <v>2.4E-2</v>
      </c>
      <c r="L26" s="6">
        <v>5.4300000000000001E-2</v>
      </c>
      <c r="M26" s="5">
        <v>67073.11</v>
      </c>
      <c r="N26" s="5">
        <v>101.91</v>
      </c>
      <c r="O26" s="5">
        <v>68.349999999999994</v>
      </c>
      <c r="P26" s="6">
        <v>1.4E-3</v>
      </c>
      <c r="Q26" s="6">
        <v>0</v>
      </c>
      <c r="R26" s="18"/>
      <c r="T26" s="35"/>
    </row>
    <row r="27" spans="1:20">
      <c r="A27" s="4" t="s">
        <v>1182</v>
      </c>
      <c r="B27" s="4" t="s">
        <v>1157</v>
      </c>
      <c r="C27" s="15">
        <v>200500544</v>
      </c>
      <c r="D27" s="16">
        <v>514874155</v>
      </c>
      <c r="E27" s="4" t="s">
        <v>230</v>
      </c>
      <c r="F27" s="4" t="s">
        <v>1183</v>
      </c>
      <c r="G27" s="40"/>
      <c r="H27" s="4" t="s">
        <v>157</v>
      </c>
      <c r="I27" s="15">
        <v>13.4</v>
      </c>
      <c r="J27" s="4" t="s">
        <v>91</v>
      </c>
      <c r="K27" s="17">
        <v>4.4999999999999998E-2</v>
      </c>
      <c r="L27" s="6">
        <v>4.6699999999999998E-2</v>
      </c>
      <c r="M27" s="5">
        <v>37135.53</v>
      </c>
      <c r="N27" s="5">
        <v>111.68</v>
      </c>
      <c r="O27" s="5">
        <v>41.47</v>
      </c>
      <c r="P27" s="6">
        <v>8.9999999999999998E-4</v>
      </c>
      <c r="Q27" s="6">
        <v>0</v>
      </c>
      <c r="R27" s="18"/>
      <c r="T27" s="35"/>
    </row>
    <row r="28" spans="1:20">
      <c r="A28" s="4" t="s">
        <v>1184</v>
      </c>
      <c r="B28" s="4" t="s">
        <v>1157</v>
      </c>
      <c r="C28" s="15">
        <v>200500478</v>
      </c>
      <c r="D28" s="16">
        <v>514874155</v>
      </c>
      <c r="E28" s="4" t="s">
        <v>230</v>
      </c>
      <c r="F28" s="4" t="s">
        <v>1183</v>
      </c>
      <c r="G28" s="40"/>
      <c r="H28" s="4" t="s">
        <v>157</v>
      </c>
      <c r="I28" s="15">
        <v>0.75</v>
      </c>
      <c r="J28" s="4" t="s">
        <v>91</v>
      </c>
      <c r="K28" s="17">
        <v>2.1999999999999999E-2</v>
      </c>
      <c r="L28" s="6">
        <v>1.8700000000000001E-2</v>
      </c>
      <c r="M28" s="5">
        <v>25598.86</v>
      </c>
      <c r="N28" s="5">
        <v>99.99</v>
      </c>
      <c r="O28" s="5">
        <v>25.6</v>
      </c>
      <c r="P28" s="6">
        <v>5.0000000000000001E-4</v>
      </c>
      <c r="Q28" s="6">
        <v>0</v>
      </c>
      <c r="R28" s="18"/>
      <c r="T28" s="35"/>
    </row>
    <row r="29" spans="1:20">
      <c r="A29" s="4" t="s">
        <v>1185</v>
      </c>
      <c r="B29" s="4" t="s">
        <v>1157</v>
      </c>
      <c r="C29" s="15">
        <v>200505758</v>
      </c>
      <c r="D29" s="16">
        <v>514874155</v>
      </c>
      <c r="E29" s="4" t="s">
        <v>230</v>
      </c>
      <c r="F29" s="4" t="s">
        <v>1186</v>
      </c>
      <c r="G29" s="40"/>
      <c r="H29" s="4" t="s">
        <v>157</v>
      </c>
      <c r="I29" s="15">
        <v>0.75</v>
      </c>
      <c r="J29" s="4" t="s">
        <v>91</v>
      </c>
      <c r="K29" s="17">
        <v>2.1999999999999999E-2</v>
      </c>
      <c r="L29" s="6">
        <v>1.67E-2</v>
      </c>
      <c r="M29" s="5">
        <v>4332.37</v>
      </c>
      <c r="N29" s="5">
        <v>100.13</v>
      </c>
      <c r="O29" s="5">
        <v>4.34</v>
      </c>
      <c r="P29" s="6">
        <v>1E-4</v>
      </c>
      <c r="Q29" s="6">
        <v>0</v>
      </c>
      <c r="R29" s="18"/>
      <c r="T29" s="35"/>
    </row>
    <row r="30" spans="1:20">
      <c r="A30" s="4" t="s">
        <v>1185</v>
      </c>
      <c r="B30" s="4" t="s">
        <v>1157</v>
      </c>
      <c r="C30" s="15">
        <v>200505832</v>
      </c>
      <c r="D30" s="16">
        <v>514874155</v>
      </c>
      <c r="E30" s="4" t="s">
        <v>230</v>
      </c>
      <c r="F30" s="4" t="s">
        <v>1186</v>
      </c>
      <c r="G30" s="40"/>
      <c r="H30" s="4" t="s">
        <v>157</v>
      </c>
      <c r="I30" s="15">
        <v>13.15</v>
      </c>
      <c r="J30" s="4" t="s">
        <v>91</v>
      </c>
      <c r="K30" s="17">
        <v>2.4E-2</v>
      </c>
      <c r="L30" s="6">
        <v>4.9799999999999997E-2</v>
      </c>
      <c r="M30" s="5">
        <v>95786.25</v>
      </c>
      <c r="N30" s="5">
        <v>107.3</v>
      </c>
      <c r="O30" s="5">
        <v>102.78</v>
      </c>
      <c r="P30" s="6">
        <v>2.0999999999999999E-3</v>
      </c>
      <c r="Q30" s="6">
        <v>1E-4</v>
      </c>
      <c r="R30" s="18"/>
      <c r="T30" s="35"/>
    </row>
    <row r="31" spans="1:20">
      <c r="A31" s="4" t="s">
        <v>1187</v>
      </c>
      <c r="B31" s="4" t="s">
        <v>1157</v>
      </c>
      <c r="C31" s="15">
        <v>200506251</v>
      </c>
      <c r="D31" s="16">
        <v>514874155</v>
      </c>
      <c r="E31" s="4" t="s">
        <v>230</v>
      </c>
      <c r="F31" s="4" t="s">
        <v>1188</v>
      </c>
      <c r="G31" s="40"/>
      <c r="H31" s="4" t="s">
        <v>157</v>
      </c>
      <c r="I31" s="15">
        <v>13.15</v>
      </c>
      <c r="J31" s="4" t="s">
        <v>91</v>
      </c>
      <c r="K31" s="17">
        <v>2.4E-2</v>
      </c>
      <c r="L31" s="6">
        <v>5.0200000000000002E-2</v>
      </c>
      <c r="M31" s="5">
        <v>88203.8</v>
      </c>
      <c r="N31" s="5">
        <v>107.24</v>
      </c>
      <c r="O31" s="5">
        <v>94.59</v>
      </c>
      <c r="P31" s="6">
        <v>2E-3</v>
      </c>
      <c r="Q31" s="6">
        <v>1E-4</v>
      </c>
      <c r="R31" s="18"/>
      <c r="T31" s="35"/>
    </row>
    <row r="32" spans="1:20">
      <c r="A32" s="4" t="s">
        <v>1189</v>
      </c>
      <c r="B32" s="4" t="s">
        <v>1157</v>
      </c>
      <c r="C32" s="15">
        <v>200506178</v>
      </c>
      <c r="D32" s="16">
        <v>514874155</v>
      </c>
      <c r="E32" s="4" t="s">
        <v>230</v>
      </c>
      <c r="F32" s="4" t="s">
        <v>1188</v>
      </c>
      <c r="G32" s="40"/>
      <c r="H32" s="4" t="s">
        <v>157</v>
      </c>
      <c r="I32" s="15">
        <v>0.75</v>
      </c>
      <c r="J32" s="4" t="s">
        <v>91</v>
      </c>
      <c r="K32" s="17">
        <v>2.1999999999999999E-2</v>
      </c>
      <c r="L32" s="6">
        <v>2.0199999999999999E-2</v>
      </c>
      <c r="M32" s="5">
        <v>25676.85</v>
      </c>
      <c r="N32" s="5">
        <v>100.22</v>
      </c>
      <c r="O32" s="5">
        <v>25.73</v>
      </c>
      <c r="P32" s="6">
        <v>5.0000000000000001E-4</v>
      </c>
      <c r="Q32" s="6">
        <v>0</v>
      </c>
      <c r="R32" s="18"/>
      <c r="T32" s="35"/>
    </row>
    <row r="33" spans="1:20">
      <c r="A33" s="4" t="s">
        <v>1190</v>
      </c>
      <c r="B33" s="4" t="s">
        <v>1157</v>
      </c>
      <c r="C33" s="15">
        <v>200506822</v>
      </c>
      <c r="D33" s="16">
        <v>514874155</v>
      </c>
      <c r="E33" s="4" t="s">
        <v>230</v>
      </c>
      <c r="F33" s="4" t="s">
        <v>1191</v>
      </c>
      <c r="G33" s="40"/>
      <c r="H33" s="4" t="s">
        <v>157</v>
      </c>
      <c r="I33" s="15">
        <v>0.75</v>
      </c>
      <c r="J33" s="4" t="s">
        <v>91</v>
      </c>
      <c r="K33" s="17">
        <v>2.1999999999999999E-2</v>
      </c>
      <c r="L33" s="6">
        <v>2.0799999999999999E-2</v>
      </c>
      <c r="M33" s="5">
        <v>4968.75</v>
      </c>
      <c r="N33" s="5">
        <v>100.35</v>
      </c>
      <c r="O33" s="5">
        <v>4.99</v>
      </c>
      <c r="P33" s="6">
        <v>1E-4</v>
      </c>
      <c r="Q33" s="6">
        <v>0</v>
      </c>
      <c r="R33" s="18"/>
      <c r="T33" s="35"/>
    </row>
    <row r="34" spans="1:20">
      <c r="A34" s="4" t="s">
        <v>1192</v>
      </c>
      <c r="B34" s="4" t="s">
        <v>1157</v>
      </c>
      <c r="C34" s="15">
        <v>200542884</v>
      </c>
      <c r="D34" s="16">
        <v>514874155</v>
      </c>
      <c r="E34" s="4" t="s">
        <v>230</v>
      </c>
      <c r="F34" s="4" t="s">
        <v>1193</v>
      </c>
      <c r="G34" s="40"/>
      <c r="H34" s="4" t="s">
        <v>157</v>
      </c>
      <c r="I34" s="15">
        <v>12.84</v>
      </c>
      <c r="J34" s="4" t="s">
        <v>91</v>
      </c>
      <c r="K34" s="17">
        <v>2.4E-2</v>
      </c>
      <c r="L34" s="6">
        <v>5.5800000000000002E-2</v>
      </c>
      <c r="M34" s="5">
        <v>83542.539999999994</v>
      </c>
      <c r="N34" s="5">
        <v>99.96</v>
      </c>
      <c r="O34" s="5">
        <v>83.51</v>
      </c>
      <c r="P34" s="6">
        <v>1.6999999999999999E-3</v>
      </c>
      <c r="Q34" s="6">
        <v>1E-4</v>
      </c>
      <c r="R34" s="18"/>
      <c r="T34" s="35"/>
    </row>
    <row r="35" spans="1:20">
      <c r="A35" s="4" t="s">
        <v>1194</v>
      </c>
      <c r="B35" s="4" t="s">
        <v>1157</v>
      </c>
      <c r="C35" s="15">
        <v>200504504</v>
      </c>
      <c r="D35" s="16">
        <v>514874155</v>
      </c>
      <c r="E35" s="4" t="s">
        <v>230</v>
      </c>
      <c r="F35" s="4" t="s">
        <v>1195</v>
      </c>
      <c r="G35" s="40"/>
      <c r="H35" s="4" t="s">
        <v>157</v>
      </c>
      <c r="I35" s="15">
        <v>13.29</v>
      </c>
      <c r="J35" s="4" t="s">
        <v>91</v>
      </c>
      <c r="K35" s="17">
        <v>2.4E-2</v>
      </c>
      <c r="L35" s="6">
        <v>4.8399999999999999E-2</v>
      </c>
      <c r="M35" s="5">
        <v>89989.89</v>
      </c>
      <c r="N35" s="5">
        <v>109.58</v>
      </c>
      <c r="O35" s="5">
        <v>98.61</v>
      </c>
      <c r="P35" s="6">
        <v>2E-3</v>
      </c>
      <c r="Q35" s="6">
        <v>1E-4</v>
      </c>
      <c r="R35" s="18"/>
      <c r="T35" s="35"/>
    </row>
    <row r="36" spans="1:20">
      <c r="A36" s="4" t="s">
        <v>1194</v>
      </c>
      <c r="B36" s="4" t="s">
        <v>1157</v>
      </c>
      <c r="C36" s="15">
        <v>200500627</v>
      </c>
      <c r="D36" s="16">
        <v>514874155</v>
      </c>
      <c r="E36" s="4" t="s">
        <v>230</v>
      </c>
      <c r="F36" s="4" t="s">
        <v>1196</v>
      </c>
      <c r="G36" s="40"/>
      <c r="H36" s="4" t="s">
        <v>157</v>
      </c>
      <c r="I36" s="15">
        <v>13.3</v>
      </c>
      <c r="J36" s="4" t="s">
        <v>91</v>
      </c>
      <c r="K36" s="17">
        <v>2.4E-2</v>
      </c>
      <c r="L36" s="6">
        <v>4.7699999999999999E-2</v>
      </c>
      <c r="M36" s="5">
        <v>63652.32</v>
      </c>
      <c r="N36" s="5">
        <v>110.76</v>
      </c>
      <c r="O36" s="5">
        <v>70.5</v>
      </c>
      <c r="P36" s="6">
        <v>1.5E-3</v>
      </c>
      <c r="Q36" s="6">
        <v>0</v>
      </c>
      <c r="R36" s="18"/>
      <c r="T36" s="35"/>
    </row>
    <row r="37" spans="1:20">
      <c r="A37" s="4" t="s">
        <v>1194</v>
      </c>
      <c r="B37" s="4" t="s">
        <v>1157</v>
      </c>
      <c r="C37" s="15">
        <v>200541480</v>
      </c>
      <c r="D37" s="16">
        <v>514874155</v>
      </c>
      <c r="E37" s="4" t="s">
        <v>230</v>
      </c>
      <c r="F37" s="4" t="s">
        <v>1197</v>
      </c>
      <c r="G37" s="40"/>
      <c r="H37" s="4" t="s">
        <v>157</v>
      </c>
      <c r="I37" s="15">
        <v>13.13</v>
      </c>
      <c r="J37" s="4" t="s">
        <v>91</v>
      </c>
      <c r="K37" s="17">
        <v>2.4E-2</v>
      </c>
      <c r="L37" s="6">
        <v>5.0599999999999999E-2</v>
      </c>
      <c r="M37" s="5">
        <v>94083.03</v>
      </c>
      <c r="N37" s="5">
        <v>106.76</v>
      </c>
      <c r="O37" s="5">
        <v>100.44</v>
      </c>
      <c r="P37" s="6">
        <v>2.0999999999999999E-3</v>
      </c>
      <c r="Q37" s="6">
        <v>1E-4</v>
      </c>
      <c r="R37" s="18"/>
      <c r="T37" s="35"/>
    </row>
    <row r="38" spans="1:20">
      <c r="A38" s="4" t="s">
        <v>1198</v>
      </c>
      <c r="B38" s="4" t="s">
        <v>1157</v>
      </c>
      <c r="C38" s="15">
        <v>200541639</v>
      </c>
      <c r="D38" s="16">
        <v>514874155</v>
      </c>
      <c r="E38" s="4" t="s">
        <v>230</v>
      </c>
      <c r="F38" s="4" t="s">
        <v>1199</v>
      </c>
      <c r="G38" s="40"/>
      <c r="H38" s="4" t="s">
        <v>157</v>
      </c>
      <c r="I38" s="15">
        <v>13.07</v>
      </c>
      <c r="J38" s="4" t="s">
        <v>91</v>
      </c>
      <c r="K38" s="17">
        <v>2.4E-2</v>
      </c>
      <c r="L38" s="6">
        <v>5.1200000000000002E-2</v>
      </c>
      <c r="M38" s="5">
        <v>100981.66</v>
      </c>
      <c r="N38" s="5">
        <v>105.48</v>
      </c>
      <c r="O38" s="5">
        <v>106.52</v>
      </c>
      <c r="P38" s="6">
        <v>2.2000000000000001E-3</v>
      </c>
      <c r="Q38" s="6">
        <v>1E-4</v>
      </c>
      <c r="R38" s="18"/>
      <c r="T38" s="35"/>
    </row>
    <row r="39" spans="1:20">
      <c r="A39" s="4" t="s">
        <v>1200</v>
      </c>
      <c r="B39" s="4" t="s">
        <v>1157</v>
      </c>
      <c r="C39" s="15">
        <v>200541977</v>
      </c>
      <c r="D39" s="16">
        <v>514874155</v>
      </c>
      <c r="E39" s="4" t="s">
        <v>230</v>
      </c>
      <c r="F39" s="4" t="s">
        <v>1201</v>
      </c>
      <c r="G39" s="40"/>
      <c r="H39" s="4" t="s">
        <v>157</v>
      </c>
      <c r="I39" s="15">
        <v>12.94</v>
      </c>
      <c r="J39" s="4" t="s">
        <v>91</v>
      </c>
      <c r="K39" s="17">
        <v>2.4E-2</v>
      </c>
      <c r="L39" s="6">
        <v>5.3800000000000001E-2</v>
      </c>
      <c r="M39" s="5">
        <v>94523.01</v>
      </c>
      <c r="N39" s="5">
        <v>102.61</v>
      </c>
      <c r="O39" s="5">
        <v>96.99</v>
      </c>
      <c r="P39" s="6">
        <v>2E-3</v>
      </c>
      <c r="Q39" s="6">
        <v>1E-4</v>
      </c>
      <c r="R39" s="18"/>
      <c r="T39" s="35"/>
    </row>
    <row r="40" spans="1:20">
      <c r="A40" s="4" t="s">
        <v>1202</v>
      </c>
      <c r="B40" s="4" t="s">
        <v>1157</v>
      </c>
      <c r="C40" s="15">
        <v>200542058</v>
      </c>
      <c r="D40" s="16">
        <v>514874155</v>
      </c>
      <c r="E40" s="4" t="s">
        <v>230</v>
      </c>
      <c r="F40" s="4" t="s">
        <v>1203</v>
      </c>
      <c r="G40" s="40"/>
      <c r="H40" s="4" t="s">
        <v>157</v>
      </c>
      <c r="I40" s="15">
        <v>12.92</v>
      </c>
      <c r="J40" s="4" t="s">
        <v>91</v>
      </c>
      <c r="K40" s="17">
        <v>2.4E-2</v>
      </c>
      <c r="L40" s="6">
        <v>5.4399999999999997E-2</v>
      </c>
      <c r="M40" s="5">
        <v>84421.49</v>
      </c>
      <c r="N40" s="5">
        <v>101.68</v>
      </c>
      <c r="O40" s="5">
        <v>85.84</v>
      </c>
      <c r="P40" s="6">
        <v>1.8E-3</v>
      </c>
      <c r="Q40" s="6">
        <v>1E-4</v>
      </c>
      <c r="R40" s="18"/>
      <c r="T40" s="35"/>
    </row>
    <row r="41" spans="1:20">
      <c r="A41" s="4" t="s">
        <v>1204</v>
      </c>
      <c r="B41" s="4" t="s">
        <v>1157</v>
      </c>
      <c r="C41" s="15">
        <v>200573806</v>
      </c>
      <c r="D41" s="16">
        <v>514874155</v>
      </c>
      <c r="E41" s="4" t="s">
        <v>230</v>
      </c>
      <c r="F41" s="4" t="s">
        <v>1205</v>
      </c>
      <c r="G41" s="40"/>
      <c r="H41" s="4" t="s">
        <v>157</v>
      </c>
      <c r="I41" s="15">
        <v>12.91</v>
      </c>
      <c r="J41" s="4" t="s">
        <v>91</v>
      </c>
      <c r="K41" s="17">
        <v>2.4E-2</v>
      </c>
      <c r="L41" s="6">
        <v>5.4899999999999997E-2</v>
      </c>
      <c r="M41" s="5">
        <v>91127.84</v>
      </c>
      <c r="N41" s="5">
        <v>100.89</v>
      </c>
      <c r="O41" s="5">
        <v>91.94</v>
      </c>
      <c r="P41" s="6">
        <v>1.9E-3</v>
      </c>
      <c r="Q41" s="6">
        <v>1E-4</v>
      </c>
      <c r="R41" s="18"/>
      <c r="T41" s="35"/>
    </row>
    <row r="42" spans="1:20">
      <c r="A42" s="4" t="s">
        <v>1206</v>
      </c>
      <c r="B42" s="4" t="s">
        <v>1157</v>
      </c>
      <c r="C42" s="15">
        <v>200506905</v>
      </c>
      <c r="D42" s="16">
        <v>514874155</v>
      </c>
      <c r="E42" s="4" t="s">
        <v>230</v>
      </c>
      <c r="F42" s="4" t="s">
        <v>1191</v>
      </c>
      <c r="G42" s="40"/>
      <c r="H42" s="4" t="s">
        <v>157</v>
      </c>
      <c r="I42" s="15">
        <v>13.15</v>
      </c>
      <c r="J42" s="4" t="s">
        <v>91</v>
      </c>
      <c r="K42" s="17">
        <v>2.4E-2</v>
      </c>
      <c r="L42" s="6">
        <v>5.0599999999999999E-2</v>
      </c>
      <c r="M42" s="5">
        <v>106078.98</v>
      </c>
      <c r="N42" s="5">
        <v>106.5</v>
      </c>
      <c r="O42" s="5">
        <v>112.97</v>
      </c>
      <c r="P42" s="6">
        <v>2.3E-3</v>
      </c>
      <c r="Q42" s="6">
        <v>1E-4</v>
      </c>
      <c r="R42" s="18"/>
      <c r="T42" s="35"/>
    </row>
    <row r="43" spans="1:20">
      <c r="A43" s="4" t="s">
        <v>1207</v>
      </c>
      <c r="B43" s="4" t="s">
        <v>1157</v>
      </c>
      <c r="C43" s="15">
        <v>200442978</v>
      </c>
      <c r="D43" s="16">
        <v>512510538</v>
      </c>
      <c r="E43" s="4" t="s">
        <v>230</v>
      </c>
      <c r="F43" s="4" t="s">
        <v>1208</v>
      </c>
      <c r="G43" s="40"/>
      <c r="H43" s="4" t="s">
        <v>157</v>
      </c>
      <c r="I43" s="15">
        <v>4.38</v>
      </c>
      <c r="J43" s="4" t="s">
        <v>91</v>
      </c>
      <c r="K43" s="17">
        <v>2.75E-2</v>
      </c>
      <c r="L43" s="6">
        <v>2.5700000000000001E-2</v>
      </c>
      <c r="M43" s="5">
        <v>737240</v>
      </c>
      <c r="N43" s="5">
        <v>105.87</v>
      </c>
      <c r="O43" s="5">
        <v>780.52</v>
      </c>
      <c r="P43" s="6">
        <v>1.6199999999999999E-2</v>
      </c>
      <c r="Q43" s="6">
        <v>5.0000000000000001E-4</v>
      </c>
      <c r="R43" s="18"/>
      <c r="T43" s="35"/>
    </row>
    <row r="44" spans="1:20">
      <c r="A44" s="4" t="s">
        <v>1209</v>
      </c>
      <c r="B44" s="4" t="s">
        <v>1157</v>
      </c>
      <c r="C44" s="15">
        <v>200440089</v>
      </c>
      <c r="D44" s="16">
        <v>512510538</v>
      </c>
      <c r="E44" s="4" t="s">
        <v>230</v>
      </c>
      <c r="F44" s="4" t="s">
        <v>1208</v>
      </c>
      <c r="G44" s="40"/>
      <c r="H44" s="4" t="s">
        <v>157</v>
      </c>
      <c r="I44" s="15">
        <v>4.38</v>
      </c>
      <c r="J44" s="4" t="s">
        <v>91</v>
      </c>
      <c r="K44" s="17">
        <v>2.75E-2</v>
      </c>
      <c r="L44" s="6">
        <v>2.5700000000000001E-2</v>
      </c>
      <c r="M44" s="5">
        <v>209180.14</v>
      </c>
      <c r="N44" s="5">
        <v>105.87</v>
      </c>
      <c r="O44" s="5">
        <v>221.46</v>
      </c>
      <c r="P44" s="6">
        <v>4.5999999999999999E-3</v>
      </c>
      <c r="Q44" s="6">
        <v>2.0000000000000001E-4</v>
      </c>
      <c r="R44" s="18"/>
      <c r="T44" s="35"/>
    </row>
    <row r="45" spans="1:20">
      <c r="A45" s="4" t="s">
        <v>1210</v>
      </c>
      <c r="B45" s="4" t="s">
        <v>1157</v>
      </c>
      <c r="C45" s="15">
        <v>200501047</v>
      </c>
      <c r="D45" s="16">
        <v>514874155</v>
      </c>
      <c r="E45" s="4" t="s">
        <v>230</v>
      </c>
      <c r="F45" s="4" t="s">
        <v>1211</v>
      </c>
      <c r="G45" s="40"/>
      <c r="H45" s="4" t="s">
        <v>157</v>
      </c>
      <c r="I45" s="15">
        <v>0.75</v>
      </c>
      <c r="J45" s="4" t="s">
        <v>91</v>
      </c>
      <c r="K45" s="17">
        <v>2.1999999999999999E-2</v>
      </c>
      <c r="L45" s="6">
        <v>1.78E-2</v>
      </c>
      <c r="M45" s="5">
        <v>22567.13</v>
      </c>
      <c r="N45" s="5">
        <v>100.75</v>
      </c>
      <c r="O45" s="5">
        <v>22.74</v>
      </c>
      <c r="P45" s="6">
        <v>5.0000000000000001E-4</v>
      </c>
      <c r="Q45" s="6">
        <v>0</v>
      </c>
      <c r="R45" s="18"/>
      <c r="T45" s="35"/>
    </row>
    <row r="46" spans="1:20">
      <c r="A46" s="4" t="s">
        <v>1212</v>
      </c>
      <c r="B46" s="4" t="s">
        <v>1157</v>
      </c>
      <c r="C46" s="15">
        <v>200500882</v>
      </c>
      <c r="D46" s="16">
        <v>514874155</v>
      </c>
      <c r="E46" s="4" t="s">
        <v>230</v>
      </c>
      <c r="F46" s="4" t="s">
        <v>1213</v>
      </c>
      <c r="G46" s="40"/>
      <c r="H46" s="4" t="s">
        <v>157</v>
      </c>
      <c r="I46" s="15">
        <v>13.59</v>
      </c>
      <c r="J46" s="4" t="s">
        <v>91</v>
      </c>
      <c r="K46" s="17">
        <v>2.4E-2</v>
      </c>
      <c r="L46" s="6">
        <v>4.2900000000000001E-2</v>
      </c>
      <c r="M46" s="5">
        <v>65712.91</v>
      </c>
      <c r="N46" s="5">
        <v>117.94</v>
      </c>
      <c r="O46" s="5">
        <v>77.5</v>
      </c>
      <c r="P46" s="6">
        <v>1.6000000000000001E-3</v>
      </c>
      <c r="Q46" s="6">
        <v>1E-4</v>
      </c>
      <c r="R46" s="18"/>
      <c r="T46" s="35"/>
    </row>
    <row r="47" spans="1:20">
      <c r="A47" s="4" t="s">
        <v>1214</v>
      </c>
      <c r="B47" s="4" t="s">
        <v>1157</v>
      </c>
      <c r="C47" s="15">
        <v>200379295</v>
      </c>
      <c r="D47" s="16">
        <v>514584929</v>
      </c>
      <c r="E47" s="4" t="s">
        <v>250</v>
      </c>
      <c r="F47" s="4" t="s">
        <v>1215</v>
      </c>
      <c r="G47" s="40"/>
      <c r="H47" s="4" t="s">
        <v>157</v>
      </c>
      <c r="I47" s="15">
        <v>1.42</v>
      </c>
      <c r="J47" s="4" t="s">
        <v>91</v>
      </c>
      <c r="K47" s="17">
        <v>3.5999999999999997E-2</v>
      </c>
      <c r="L47" s="6">
        <v>2.58E-2</v>
      </c>
      <c r="M47" s="5">
        <v>551799.69999999995</v>
      </c>
      <c r="N47" s="5">
        <v>101.92</v>
      </c>
      <c r="O47" s="5">
        <v>562.39</v>
      </c>
      <c r="P47" s="6">
        <v>1.17E-2</v>
      </c>
      <c r="Q47" s="6">
        <v>4.0000000000000002E-4</v>
      </c>
      <c r="R47" s="18"/>
      <c r="T47" s="35"/>
    </row>
    <row r="48" spans="1:20">
      <c r="A48" s="4" t="s">
        <v>1216</v>
      </c>
      <c r="B48" s="4" t="s">
        <v>1157</v>
      </c>
      <c r="C48" s="15">
        <v>200379113</v>
      </c>
      <c r="D48" s="16">
        <v>514584929</v>
      </c>
      <c r="E48" s="4" t="s">
        <v>250</v>
      </c>
      <c r="F48" s="4" t="s">
        <v>1215</v>
      </c>
      <c r="G48" s="40"/>
      <c r="H48" s="4" t="s">
        <v>157</v>
      </c>
      <c r="I48" s="15">
        <v>1.42</v>
      </c>
      <c r="J48" s="4" t="s">
        <v>91</v>
      </c>
      <c r="K48" s="17">
        <v>3.5999999999999997E-2</v>
      </c>
      <c r="L48" s="6">
        <v>3.3399999999999999E-2</v>
      </c>
      <c r="M48" s="5">
        <v>22059.17</v>
      </c>
      <c r="N48" s="5">
        <v>100.86</v>
      </c>
      <c r="O48" s="5">
        <v>22.25</v>
      </c>
      <c r="P48" s="6">
        <v>5.0000000000000001E-4</v>
      </c>
      <c r="Q48" s="6">
        <v>0</v>
      </c>
      <c r="R48" s="18"/>
      <c r="T48" s="35"/>
    </row>
    <row r="49" spans="1:20">
      <c r="A49" s="4" t="s">
        <v>1217</v>
      </c>
      <c r="B49" s="4" t="s">
        <v>1157</v>
      </c>
      <c r="C49" s="15">
        <v>200279537</v>
      </c>
      <c r="D49" s="16">
        <v>514584929</v>
      </c>
      <c r="E49" s="4" t="s">
        <v>250</v>
      </c>
      <c r="F49" s="4" t="s">
        <v>1124</v>
      </c>
      <c r="G49" s="40"/>
      <c r="H49" s="4" t="s">
        <v>157</v>
      </c>
      <c r="I49" s="15">
        <v>1.42</v>
      </c>
      <c r="J49" s="4" t="s">
        <v>91</v>
      </c>
      <c r="K49" s="17">
        <v>3.5999999999999997E-2</v>
      </c>
      <c r="L49" s="6">
        <v>4.24E-2</v>
      </c>
      <c r="M49" s="5">
        <v>76122.23</v>
      </c>
      <c r="N49" s="5">
        <v>99.62</v>
      </c>
      <c r="O49" s="5">
        <v>75.83</v>
      </c>
      <c r="P49" s="6">
        <v>1.6000000000000001E-3</v>
      </c>
      <c r="Q49" s="6">
        <v>1E-4</v>
      </c>
      <c r="R49" s="18"/>
      <c r="T49" s="35"/>
    </row>
    <row r="50" spans="1:20">
      <c r="A50" s="4" t="s">
        <v>1218</v>
      </c>
      <c r="B50" s="4" t="s">
        <v>1157</v>
      </c>
      <c r="C50" s="15">
        <v>200523322</v>
      </c>
      <c r="D50" s="16">
        <v>520000522</v>
      </c>
      <c r="E50" s="4" t="s">
        <v>268</v>
      </c>
      <c r="F50" s="4" t="s">
        <v>1219</v>
      </c>
      <c r="G50" s="40"/>
      <c r="H50" s="4" t="s">
        <v>157</v>
      </c>
      <c r="I50" s="15">
        <v>9.0299999999999994</v>
      </c>
      <c r="J50" s="4" t="s">
        <v>91</v>
      </c>
      <c r="K50" s="17">
        <v>3.85E-2</v>
      </c>
      <c r="L50" s="6">
        <v>3.9600000000000003E-2</v>
      </c>
      <c r="M50" s="5">
        <v>4009199.6</v>
      </c>
      <c r="N50" s="5">
        <v>92.84</v>
      </c>
      <c r="O50" s="5">
        <v>3722.14</v>
      </c>
      <c r="P50" s="6">
        <v>7.7299999999999994E-2</v>
      </c>
      <c r="Q50" s="6">
        <v>2.5000000000000001E-3</v>
      </c>
      <c r="R50" s="18"/>
      <c r="T50" s="35"/>
    </row>
    <row r="51" spans="1:20">
      <c r="A51" s="4" t="s">
        <v>1220</v>
      </c>
      <c r="B51" s="4" t="s">
        <v>1157</v>
      </c>
      <c r="C51" s="15">
        <v>200523579</v>
      </c>
      <c r="D51" s="16">
        <v>520000522</v>
      </c>
      <c r="E51" s="4" t="s">
        <v>268</v>
      </c>
      <c r="F51" s="4" t="s">
        <v>1219</v>
      </c>
      <c r="G51" s="40"/>
      <c r="H51" s="4" t="s">
        <v>157</v>
      </c>
      <c r="I51" s="15">
        <v>9.82</v>
      </c>
      <c r="J51" s="4" t="s">
        <v>91</v>
      </c>
      <c r="K51" s="17">
        <v>3.85E-2</v>
      </c>
      <c r="L51" s="6">
        <v>2.2700000000000001E-2</v>
      </c>
      <c r="M51" s="5">
        <v>2051122.75</v>
      </c>
      <c r="N51" s="5">
        <v>106.61</v>
      </c>
      <c r="O51" s="5">
        <v>2186.6999999999998</v>
      </c>
      <c r="P51" s="6">
        <v>4.5400000000000003E-2</v>
      </c>
      <c r="Q51" s="6">
        <v>1.5E-3</v>
      </c>
      <c r="R51" s="18"/>
      <c r="T51" s="35"/>
    </row>
    <row r="52" spans="1:20">
      <c r="A52" s="4" t="s">
        <v>1221</v>
      </c>
      <c r="B52" s="4" t="s">
        <v>1157</v>
      </c>
      <c r="C52" s="15">
        <v>200523249</v>
      </c>
      <c r="D52" s="16">
        <v>520000522</v>
      </c>
      <c r="E52" s="4" t="s">
        <v>268</v>
      </c>
      <c r="F52" s="4" t="s">
        <v>1219</v>
      </c>
      <c r="G52" s="40"/>
      <c r="H52" s="4" t="s">
        <v>157</v>
      </c>
      <c r="I52" s="15">
        <v>8.3000000000000007</v>
      </c>
      <c r="J52" s="4" t="s">
        <v>91</v>
      </c>
      <c r="K52" s="17">
        <v>3.85E-2</v>
      </c>
      <c r="L52" s="6">
        <v>1.5900000000000001E-2</v>
      </c>
      <c r="M52" s="5">
        <v>1683096.69</v>
      </c>
      <c r="N52" s="5">
        <v>108.13</v>
      </c>
      <c r="O52" s="5">
        <v>1819.93</v>
      </c>
      <c r="P52" s="6">
        <v>3.78E-2</v>
      </c>
      <c r="Q52" s="6">
        <v>1.1999999999999999E-3</v>
      </c>
      <c r="R52" s="18"/>
      <c r="T52" s="35"/>
    </row>
    <row r="53" spans="1:20">
      <c r="A53" s="4" t="s">
        <v>1222</v>
      </c>
      <c r="B53" s="4" t="s">
        <v>1157</v>
      </c>
      <c r="C53" s="15">
        <v>200523405</v>
      </c>
      <c r="D53" s="16">
        <v>520000522</v>
      </c>
      <c r="E53" s="4" t="s">
        <v>268</v>
      </c>
      <c r="F53" s="4" t="s">
        <v>1219</v>
      </c>
      <c r="G53" s="40"/>
      <c r="H53" s="4" t="s">
        <v>157</v>
      </c>
      <c r="I53" s="15">
        <v>8.7799999999999994</v>
      </c>
      <c r="J53" s="4" t="s">
        <v>91</v>
      </c>
      <c r="K53" s="17">
        <v>3.85E-2</v>
      </c>
      <c r="L53" s="6">
        <v>4.0500000000000001E-2</v>
      </c>
      <c r="M53" s="5">
        <v>1069376.98</v>
      </c>
      <c r="N53" s="5">
        <v>103.9</v>
      </c>
      <c r="O53" s="5">
        <v>1111.08</v>
      </c>
      <c r="P53" s="6">
        <v>2.3099999999999999E-2</v>
      </c>
      <c r="Q53" s="6">
        <v>8.0000000000000004E-4</v>
      </c>
      <c r="R53" s="18"/>
      <c r="T53" s="35"/>
    </row>
    <row r="54" spans="1:20">
      <c r="A54" s="4" t="s">
        <v>1223</v>
      </c>
      <c r="B54" s="4" t="s">
        <v>1157</v>
      </c>
      <c r="C54" s="15">
        <v>200523165</v>
      </c>
      <c r="D54" s="16">
        <v>520000522</v>
      </c>
      <c r="E54" s="4" t="s">
        <v>268</v>
      </c>
      <c r="F54" s="4" t="s">
        <v>1219</v>
      </c>
      <c r="G54" s="40"/>
      <c r="H54" s="4" t="s">
        <v>157</v>
      </c>
      <c r="I54" s="15">
        <v>7.47</v>
      </c>
      <c r="J54" s="4" t="s">
        <v>91</v>
      </c>
      <c r="K54" s="17">
        <v>3.85E-2</v>
      </c>
      <c r="L54" s="6">
        <v>2.9700000000000001E-2</v>
      </c>
      <c r="M54" s="5">
        <v>5425257.1299999999</v>
      </c>
      <c r="N54" s="5">
        <v>105.2</v>
      </c>
      <c r="O54" s="5">
        <v>5707.37</v>
      </c>
      <c r="P54" s="6">
        <v>0.1186</v>
      </c>
      <c r="Q54" s="6">
        <v>3.8999999999999998E-3</v>
      </c>
      <c r="R54" s="18"/>
      <c r="T54" s="35"/>
    </row>
    <row r="55" spans="1:20">
      <c r="A55" s="4" t="s">
        <v>1224</v>
      </c>
      <c r="B55" s="4" t="s">
        <v>1157</v>
      </c>
      <c r="C55" s="15">
        <v>200458073</v>
      </c>
      <c r="D55" s="16">
        <v>513000877</v>
      </c>
      <c r="E55" s="4" t="s">
        <v>268</v>
      </c>
      <c r="F55" s="4" t="s">
        <v>1225</v>
      </c>
      <c r="G55" s="40"/>
      <c r="H55" s="4" t="s">
        <v>157</v>
      </c>
      <c r="I55" s="15">
        <v>3.83</v>
      </c>
      <c r="J55" s="4" t="s">
        <v>91</v>
      </c>
      <c r="K55" s="17">
        <v>3.8399999999999997E-2</v>
      </c>
      <c r="L55" s="6">
        <v>3.8800000000000001E-2</v>
      </c>
      <c r="M55" s="5">
        <v>36875.370000000003</v>
      </c>
      <c r="N55" s="5">
        <v>100.29</v>
      </c>
      <c r="O55" s="5">
        <v>36.979999999999997</v>
      </c>
      <c r="P55" s="6">
        <v>8.0000000000000004E-4</v>
      </c>
      <c r="Q55" s="6">
        <v>0</v>
      </c>
      <c r="R55" s="18"/>
      <c r="T55" s="35"/>
    </row>
    <row r="56" spans="1:20">
      <c r="A56" s="4" t="s">
        <v>1226</v>
      </c>
      <c r="B56" s="4" t="s">
        <v>1157</v>
      </c>
      <c r="C56" s="15">
        <v>200455186</v>
      </c>
      <c r="D56" s="16">
        <v>513000877</v>
      </c>
      <c r="E56" s="4" t="s">
        <v>270</v>
      </c>
      <c r="F56" s="4" t="s">
        <v>1227</v>
      </c>
      <c r="G56" s="40"/>
      <c r="H56" s="4" t="s">
        <v>157</v>
      </c>
      <c r="I56" s="15">
        <v>3.11</v>
      </c>
      <c r="J56" s="4" t="s">
        <v>91</v>
      </c>
      <c r="K56" s="17">
        <v>2.1999999999999999E-2</v>
      </c>
      <c r="L56" s="6">
        <v>3.15E-2</v>
      </c>
      <c r="M56" s="5">
        <v>566013.80000000005</v>
      </c>
      <c r="N56" s="5">
        <v>100.16</v>
      </c>
      <c r="O56" s="5">
        <v>566.91999999999996</v>
      </c>
      <c r="P56" s="6">
        <v>1.18E-2</v>
      </c>
      <c r="Q56" s="6">
        <v>4.0000000000000002E-4</v>
      </c>
      <c r="R56" s="18"/>
      <c r="T56" s="35"/>
    </row>
    <row r="57" spans="1:20">
      <c r="A57" s="4" t="s">
        <v>1228</v>
      </c>
      <c r="B57" s="4" t="s">
        <v>1157</v>
      </c>
      <c r="C57" s="15">
        <v>200455269</v>
      </c>
      <c r="D57" s="16">
        <v>513000877</v>
      </c>
      <c r="E57" s="4" t="s">
        <v>270</v>
      </c>
      <c r="F57" s="4" t="s">
        <v>1227</v>
      </c>
      <c r="G57" s="40"/>
      <c r="H57" s="4" t="s">
        <v>157</v>
      </c>
      <c r="I57" s="15">
        <v>4.34</v>
      </c>
      <c r="J57" s="4" t="s">
        <v>91</v>
      </c>
      <c r="K57" s="17">
        <v>2.3E-2</v>
      </c>
      <c r="L57" s="6">
        <v>2.3E-2</v>
      </c>
      <c r="M57" s="5">
        <v>262019.64</v>
      </c>
      <c r="N57" s="5">
        <v>101.82</v>
      </c>
      <c r="O57" s="5">
        <v>266.79000000000002</v>
      </c>
      <c r="P57" s="6">
        <v>5.4999999999999997E-3</v>
      </c>
      <c r="Q57" s="6">
        <v>2.0000000000000001E-4</v>
      </c>
      <c r="R57" s="18"/>
      <c r="T57" s="35"/>
    </row>
    <row r="58" spans="1:20">
      <c r="A58" s="4" t="s">
        <v>1229</v>
      </c>
      <c r="B58" s="4" t="s">
        <v>1157</v>
      </c>
      <c r="C58" s="15">
        <v>200455426</v>
      </c>
      <c r="D58" s="16">
        <v>513000877</v>
      </c>
      <c r="E58" s="4" t="s">
        <v>270</v>
      </c>
      <c r="F58" s="4" t="s">
        <v>1230</v>
      </c>
      <c r="G58" s="40"/>
      <c r="H58" s="4" t="s">
        <v>157</v>
      </c>
      <c r="I58" s="15">
        <v>4.28</v>
      </c>
      <c r="J58" s="4" t="s">
        <v>91</v>
      </c>
      <c r="K58" s="17">
        <v>3.3700000000000001E-2</v>
      </c>
      <c r="L58" s="6">
        <v>3.39E-2</v>
      </c>
      <c r="M58" s="5">
        <v>132730.76999999999</v>
      </c>
      <c r="N58" s="5">
        <v>100.26</v>
      </c>
      <c r="O58" s="5">
        <v>133.08000000000001</v>
      </c>
      <c r="P58" s="6">
        <v>2.8E-3</v>
      </c>
      <c r="Q58" s="6">
        <v>1E-4</v>
      </c>
      <c r="R58" s="18"/>
      <c r="T58" s="35"/>
    </row>
    <row r="59" spans="1:20">
      <c r="A59" s="4" t="s">
        <v>1231</v>
      </c>
      <c r="B59" s="4" t="s">
        <v>1157</v>
      </c>
      <c r="C59" s="15">
        <v>200455830</v>
      </c>
      <c r="D59" s="16">
        <v>513000877</v>
      </c>
      <c r="E59" s="4" t="s">
        <v>270</v>
      </c>
      <c r="F59" s="4" t="s">
        <v>1232</v>
      </c>
      <c r="G59" s="40"/>
      <c r="H59" s="4" t="s">
        <v>157</v>
      </c>
      <c r="I59" s="15">
        <v>3.83</v>
      </c>
      <c r="J59" s="4" t="s">
        <v>91</v>
      </c>
      <c r="K59" s="17">
        <v>3.9399999999999998E-2</v>
      </c>
      <c r="L59" s="6">
        <v>3.8699999999999998E-2</v>
      </c>
      <c r="M59" s="5">
        <v>110241.97</v>
      </c>
      <c r="N59" s="5">
        <v>100.29</v>
      </c>
      <c r="O59" s="5">
        <v>110.56</v>
      </c>
      <c r="P59" s="6">
        <v>2.3E-3</v>
      </c>
      <c r="Q59" s="6">
        <v>1E-4</v>
      </c>
      <c r="R59" s="18"/>
      <c r="T59" s="35"/>
    </row>
    <row r="60" spans="1:20">
      <c r="A60" s="4" t="s">
        <v>1233</v>
      </c>
      <c r="B60" s="4" t="s">
        <v>1157</v>
      </c>
      <c r="C60" s="15">
        <v>200455004</v>
      </c>
      <c r="D60" s="16">
        <v>513000877</v>
      </c>
      <c r="E60" s="4" t="s">
        <v>270</v>
      </c>
      <c r="F60" s="4" t="s">
        <v>1227</v>
      </c>
      <c r="G60" s="40"/>
      <c r="H60" s="4" t="s">
        <v>157</v>
      </c>
      <c r="I60" s="15">
        <v>5.23</v>
      </c>
      <c r="J60" s="4" t="s">
        <v>91</v>
      </c>
      <c r="K60" s="17">
        <v>3.6700000000000003E-2</v>
      </c>
      <c r="L60" s="6">
        <v>3.6999999999999998E-2</v>
      </c>
      <c r="M60" s="5">
        <v>431662.77</v>
      </c>
      <c r="N60" s="5">
        <v>100.31</v>
      </c>
      <c r="O60" s="5">
        <v>433</v>
      </c>
      <c r="P60" s="6">
        <v>8.9999999999999993E-3</v>
      </c>
      <c r="Q60" s="6">
        <v>2.9999999999999997E-4</v>
      </c>
      <c r="R60" s="18"/>
      <c r="T60" s="35"/>
    </row>
    <row r="61" spans="1:20">
      <c r="A61" s="4" t="s">
        <v>1234</v>
      </c>
      <c r="B61" s="4" t="s">
        <v>1157</v>
      </c>
      <c r="C61" s="15">
        <v>200455343</v>
      </c>
      <c r="D61" s="16">
        <v>513000877</v>
      </c>
      <c r="E61" s="4" t="s">
        <v>270</v>
      </c>
      <c r="F61" s="4" t="s">
        <v>1227</v>
      </c>
      <c r="G61" s="40"/>
      <c r="H61" s="4" t="s">
        <v>157</v>
      </c>
      <c r="I61" s="15">
        <v>3.07</v>
      </c>
      <c r="J61" s="4" t="s">
        <v>91</v>
      </c>
      <c r="K61" s="17">
        <v>3.1800000000000002E-2</v>
      </c>
      <c r="L61" s="6">
        <v>3.1899999999999998E-2</v>
      </c>
      <c r="M61" s="5">
        <v>573086.14</v>
      </c>
      <c r="N61" s="5">
        <v>100.23</v>
      </c>
      <c r="O61" s="5">
        <v>574.4</v>
      </c>
      <c r="P61" s="6">
        <v>1.1900000000000001E-2</v>
      </c>
      <c r="Q61" s="6">
        <v>4.0000000000000002E-4</v>
      </c>
      <c r="R61" s="18"/>
      <c r="T61" s="35"/>
    </row>
    <row r="62" spans="1:20">
      <c r="A62" s="4" t="s">
        <v>1235</v>
      </c>
      <c r="B62" s="4" t="s">
        <v>1157</v>
      </c>
      <c r="C62" s="15">
        <v>200376556</v>
      </c>
      <c r="D62" s="16">
        <v>512623869</v>
      </c>
      <c r="E62" s="4" t="s">
        <v>273</v>
      </c>
      <c r="F62" s="4" t="s">
        <v>1236</v>
      </c>
      <c r="G62" s="40"/>
      <c r="H62" s="4" t="s">
        <v>157</v>
      </c>
      <c r="I62" s="15">
        <v>0</v>
      </c>
      <c r="J62" s="4" t="s">
        <v>91</v>
      </c>
      <c r="K62" s="17">
        <v>8.7499999999999994E-2</v>
      </c>
      <c r="L62" s="6">
        <v>8.7499999999999994E-2</v>
      </c>
      <c r="M62" s="5">
        <v>0.01</v>
      </c>
      <c r="N62" s="5">
        <v>101.42</v>
      </c>
      <c r="O62" s="5">
        <v>0</v>
      </c>
      <c r="P62" s="6">
        <v>0</v>
      </c>
      <c r="Q62" s="6">
        <v>0</v>
      </c>
      <c r="R62" s="18"/>
      <c r="T62" s="35"/>
    </row>
    <row r="63" spans="1:20">
      <c r="A63" s="4" t="s">
        <v>1237</v>
      </c>
      <c r="B63" s="4" t="s">
        <v>1157</v>
      </c>
      <c r="C63" s="15">
        <v>200377059</v>
      </c>
      <c r="D63" s="16">
        <v>511153629</v>
      </c>
      <c r="E63" s="4" t="s">
        <v>273</v>
      </c>
      <c r="F63" s="4" t="s">
        <v>1145</v>
      </c>
      <c r="G63" s="40"/>
      <c r="H63" s="4" t="s">
        <v>157</v>
      </c>
      <c r="I63" s="15">
        <v>0</v>
      </c>
      <c r="J63" s="4" t="s">
        <v>91</v>
      </c>
      <c r="K63" s="17">
        <v>6.7500000000000004E-2</v>
      </c>
      <c r="L63" s="6">
        <v>6.7500000000000004E-2</v>
      </c>
      <c r="M63" s="5">
        <v>1066621.68</v>
      </c>
      <c r="N63" s="5">
        <v>103.24</v>
      </c>
      <c r="O63" s="5">
        <v>1101.18</v>
      </c>
      <c r="P63" s="6">
        <v>2.29E-2</v>
      </c>
      <c r="Q63" s="6">
        <v>6.9999999999999999E-4</v>
      </c>
      <c r="R63" s="18"/>
      <c r="T63" s="35"/>
    </row>
    <row r="64" spans="1:20">
      <c r="A64" s="4" t="s">
        <v>1238</v>
      </c>
      <c r="B64" s="4" t="s">
        <v>1157</v>
      </c>
      <c r="C64" s="15">
        <v>200378040</v>
      </c>
      <c r="D64" s="16">
        <v>511153629</v>
      </c>
      <c r="E64" s="4" t="s">
        <v>273</v>
      </c>
      <c r="F64" s="4" t="s">
        <v>1145</v>
      </c>
      <c r="G64" s="40"/>
      <c r="H64" s="4" t="s">
        <v>157</v>
      </c>
      <c r="I64" s="15">
        <v>1.4</v>
      </c>
      <c r="J64" s="4" t="s">
        <v>91</v>
      </c>
      <c r="K64" s="17">
        <v>6.8500000000000005E-2</v>
      </c>
      <c r="L64" s="6">
        <v>2.2599999999999999E-2</v>
      </c>
      <c r="M64" s="5">
        <v>81968.509999999995</v>
      </c>
      <c r="N64" s="5">
        <v>103.69</v>
      </c>
      <c r="O64" s="5">
        <v>84.99</v>
      </c>
      <c r="P64" s="6">
        <v>1.8E-3</v>
      </c>
      <c r="Q64" s="6">
        <v>1E-4</v>
      </c>
      <c r="R64" s="18"/>
      <c r="T64" s="35"/>
    </row>
    <row r="65" spans="1:20">
      <c r="A65" s="4" t="s">
        <v>1239</v>
      </c>
      <c r="B65" s="4" t="s">
        <v>1157</v>
      </c>
      <c r="C65" s="15">
        <v>200542397</v>
      </c>
      <c r="D65" s="16">
        <v>514874155</v>
      </c>
      <c r="E65" s="4" t="s">
        <v>230</v>
      </c>
      <c r="F65" s="4" t="s">
        <v>1240</v>
      </c>
      <c r="G65" s="40"/>
      <c r="H65" s="4" t="s">
        <v>157</v>
      </c>
      <c r="I65" s="15">
        <v>12.74</v>
      </c>
      <c r="J65" s="4" t="s">
        <v>91</v>
      </c>
      <c r="K65" s="17">
        <v>2.4E-2</v>
      </c>
      <c r="L65" s="6">
        <v>5.8299999999999998E-2</v>
      </c>
      <c r="M65" s="5">
        <v>87190.65</v>
      </c>
      <c r="N65" s="5">
        <v>97.12</v>
      </c>
      <c r="O65" s="5">
        <v>84.68</v>
      </c>
      <c r="P65" s="6">
        <v>1.8E-3</v>
      </c>
      <c r="Q65" s="6">
        <v>1E-4</v>
      </c>
      <c r="R65" s="18"/>
      <c r="T65" s="35"/>
    </row>
    <row r="66" spans="1:20">
      <c r="A66" s="4" t="s">
        <v>1241</v>
      </c>
      <c r="B66" s="4" t="s">
        <v>1157</v>
      </c>
      <c r="C66" s="15">
        <v>200542470</v>
      </c>
      <c r="D66" s="16">
        <v>514874155</v>
      </c>
      <c r="E66" s="4" t="s">
        <v>230</v>
      </c>
      <c r="F66" s="4" t="s">
        <v>1240</v>
      </c>
      <c r="G66" s="40"/>
      <c r="H66" s="4" t="s">
        <v>157</v>
      </c>
      <c r="I66" s="15">
        <v>0.75</v>
      </c>
      <c r="J66" s="4" t="s">
        <v>91</v>
      </c>
      <c r="K66" s="17">
        <v>2.1999999999999999E-2</v>
      </c>
      <c r="L66" s="6">
        <v>2.5600000000000001E-2</v>
      </c>
      <c r="M66" s="5">
        <v>5806.24</v>
      </c>
      <c r="N66" s="5">
        <v>100.16</v>
      </c>
      <c r="O66" s="5">
        <v>5.82</v>
      </c>
      <c r="P66" s="6">
        <v>1E-4</v>
      </c>
      <c r="Q66" s="6">
        <v>0</v>
      </c>
      <c r="R66" s="18"/>
      <c r="T66" s="35"/>
    </row>
    <row r="67" spans="1:20">
      <c r="A67" s="4" t="s">
        <v>1251</v>
      </c>
      <c r="B67" s="4" t="s">
        <v>1157</v>
      </c>
      <c r="C67" s="15">
        <v>200510949</v>
      </c>
      <c r="D67" s="16">
        <v>514874155</v>
      </c>
      <c r="E67" s="4" t="s">
        <v>230</v>
      </c>
      <c r="F67" s="4" t="s">
        <v>1252</v>
      </c>
      <c r="G67" s="40"/>
      <c r="H67" s="4" t="s">
        <v>157</v>
      </c>
      <c r="I67" s="15">
        <v>2.21</v>
      </c>
      <c r="J67" s="4" t="s">
        <v>91</v>
      </c>
      <c r="K67" s="17">
        <v>2.4E-2</v>
      </c>
      <c r="L67" s="6">
        <v>2.3800000000000002E-2</v>
      </c>
      <c r="M67" s="5">
        <v>65976.37</v>
      </c>
      <c r="N67" s="5">
        <v>100.1</v>
      </c>
      <c r="O67" s="5">
        <v>66.040000000000006</v>
      </c>
      <c r="P67" s="6">
        <v>1.4E-3</v>
      </c>
      <c r="Q67" s="6">
        <v>0</v>
      </c>
      <c r="R67" s="18"/>
      <c r="T67" s="35"/>
    </row>
    <row r="68" spans="1:20">
      <c r="A68" s="4" t="s">
        <v>1253</v>
      </c>
      <c r="B68" s="4" t="s">
        <v>1157</v>
      </c>
      <c r="C68" s="15">
        <v>200510527</v>
      </c>
      <c r="D68" s="16">
        <v>514874155</v>
      </c>
      <c r="E68" s="4" t="s">
        <v>230</v>
      </c>
      <c r="F68" s="4" t="s">
        <v>1254</v>
      </c>
      <c r="G68" s="40"/>
      <c r="H68" s="4" t="s">
        <v>157</v>
      </c>
      <c r="I68" s="15">
        <v>12.96</v>
      </c>
      <c r="J68" s="4" t="s">
        <v>91</v>
      </c>
      <c r="K68" s="17">
        <v>2.4E-2</v>
      </c>
      <c r="L68" s="6">
        <v>5.3999999999999999E-2</v>
      </c>
      <c r="M68" s="5">
        <v>55724.14</v>
      </c>
      <c r="N68" s="5">
        <v>102.18</v>
      </c>
      <c r="O68" s="5">
        <v>56.94</v>
      </c>
      <c r="P68" s="6">
        <v>1.1999999999999999E-3</v>
      </c>
      <c r="Q68" s="6">
        <v>0</v>
      </c>
      <c r="R68" s="18"/>
      <c r="T68" s="35"/>
    </row>
    <row r="69" spans="1:20">
      <c r="A69" s="4" t="s">
        <v>1242</v>
      </c>
      <c r="B69" s="4" t="s">
        <v>1157</v>
      </c>
      <c r="C69" s="15">
        <v>200266252</v>
      </c>
      <c r="D69" s="25" t="s">
        <v>1335</v>
      </c>
      <c r="E69" s="4" t="s">
        <v>273</v>
      </c>
      <c r="F69" s="4" t="s">
        <v>1243</v>
      </c>
      <c r="G69" s="40"/>
      <c r="H69" s="4"/>
      <c r="I69" s="15">
        <v>1.5</v>
      </c>
      <c r="J69" s="4" t="s">
        <v>91</v>
      </c>
      <c r="K69" s="17">
        <v>2.5000000000000001E-2</v>
      </c>
      <c r="L69" s="6">
        <v>3.8E-3</v>
      </c>
      <c r="M69" s="5">
        <v>1584480</v>
      </c>
      <c r="N69" s="5">
        <v>100</v>
      </c>
      <c r="O69" s="5">
        <v>1584.48</v>
      </c>
      <c r="P69" s="6">
        <v>3.2899999999999999E-2</v>
      </c>
      <c r="Q69" s="6">
        <v>1.1000000000000001E-3</v>
      </c>
      <c r="R69" s="18"/>
      <c r="T69" s="35"/>
    </row>
    <row r="70" spans="1:20">
      <c r="A70" s="4" t="s">
        <v>1259</v>
      </c>
      <c r="B70" s="4" t="s">
        <v>1157</v>
      </c>
      <c r="C70" s="15">
        <v>61001750</v>
      </c>
      <c r="D70" s="16">
        <v>520000522</v>
      </c>
      <c r="E70" s="4" t="s">
        <v>138</v>
      </c>
      <c r="F70" s="4" t="s">
        <v>1260</v>
      </c>
      <c r="G70" s="40"/>
      <c r="H70" s="4"/>
      <c r="I70" s="15">
        <v>0.21</v>
      </c>
      <c r="J70" s="4" t="s">
        <v>43</v>
      </c>
      <c r="K70" s="17">
        <v>3.4500000000000003E-2</v>
      </c>
      <c r="L70" s="6">
        <v>5.0200000000000002E-2</v>
      </c>
      <c r="M70" s="5">
        <v>15376.02</v>
      </c>
      <c r="N70" s="5">
        <v>100.52</v>
      </c>
      <c r="O70" s="5">
        <v>74.3</v>
      </c>
      <c r="P70" s="6">
        <v>1.5E-3</v>
      </c>
      <c r="Q70" s="6">
        <v>1E-4</v>
      </c>
      <c r="R70" s="18"/>
      <c r="T70" s="35"/>
    </row>
    <row r="71" spans="1:20">
      <c r="A71" s="4" t="s">
        <v>1261</v>
      </c>
      <c r="B71" s="4" t="s">
        <v>1157</v>
      </c>
      <c r="C71" s="15" t="s">
        <v>1262</v>
      </c>
      <c r="D71" s="16">
        <v>520000522</v>
      </c>
      <c r="E71" s="4" t="s">
        <v>138</v>
      </c>
      <c r="F71" s="4" t="s">
        <v>1263</v>
      </c>
      <c r="G71" s="40"/>
      <c r="H71" s="4"/>
      <c r="I71" s="15">
        <v>0.78</v>
      </c>
      <c r="J71" s="4" t="s">
        <v>43</v>
      </c>
      <c r="K71" s="17">
        <v>3.7823000000000002E-2</v>
      </c>
      <c r="L71" s="6">
        <v>3.3500000000000002E-2</v>
      </c>
      <c r="M71" s="5">
        <v>16876.12</v>
      </c>
      <c r="N71" s="5">
        <v>101.34</v>
      </c>
      <c r="O71" s="5">
        <v>82.22</v>
      </c>
      <c r="P71" s="6">
        <v>1.6999999999999999E-3</v>
      </c>
      <c r="Q71" s="6">
        <v>1E-4</v>
      </c>
      <c r="R71" s="18"/>
      <c r="T71" s="35"/>
    </row>
    <row r="72" spans="1:20">
      <c r="A72" s="4" t="s">
        <v>1264</v>
      </c>
      <c r="B72" s="4" t="s">
        <v>1157</v>
      </c>
      <c r="C72" s="15" t="s">
        <v>1265</v>
      </c>
      <c r="D72" s="16">
        <v>520000522</v>
      </c>
      <c r="E72" s="4" t="s">
        <v>138</v>
      </c>
      <c r="F72" s="4" t="s">
        <v>1227</v>
      </c>
      <c r="G72" s="40"/>
      <c r="H72" s="4"/>
      <c r="I72" s="15">
        <v>0.6</v>
      </c>
      <c r="J72" s="4" t="s">
        <v>43</v>
      </c>
      <c r="K72" s="17">
        <v>3.3799999999999997E-2</v>
      </c>
      <c r="L72" s="6">
        <v>3.9899999999999998E-2</v>
      </c>
      <c r="M72" s="5">
        <v>91904.45</v>
      </c>
      <c r="N72" s="5">
        <v>100.48</v>
      </c>
      <c r="O72" s="5">
        <v>443.95</v>
      </c>
      <c r="P72" s="6">
        <v>9.1999999999999998E-3</v>
      </c>
      <c r="Q72" s="6">
        <v>2.9999999999999997E-4</v>
      </c>
      <c r="R72" s="18"/>
      <c r="T72" s="35"/>
    </row>
    <row r="73" spans="1:20">
      <c r="A73" s="4" t="s">
        <v>1272</v>
      </c>
      <c r="B73" s="4" t="s">
        <v>1157</v>
      </c>
      <c r="C73" s="15" t="s">
        <v>1273</v>
      </c>
      <c r="D73" s="16">
        <v>520000522</v>
      </c>
      <c r="E73" s="4" t="s">
        <v>138</v>
      </c>
      <c r="F73" s="4" t="s">
        <v>1274</v>
      </c>
      <c r="G73" s="40"/>
      <c r="H73" s="4"/>
      <c r="I73" s="15">
        <v>0.43</v>
      </c>
      <c r="J73" s="4" t="s">
        <v>43</v>
      </c>
      <c r="K73" s="17">
        <v>2.75E-2</v>
      </c>
      <c r="L73" s="6">
        <v>4.3299999999999998E-2</v>
      </c>
      <c r="M73" s="5">
        <v>480393.38</v>
      </c>
      <c r="N73" s="5">
        <v>100.47</v>
      </c>
      <c r="O73" s="5">
        <v>2320.35</v>
      </c>
      <c r="P73" s="6">
        <v>4.82E-2</v>
      </c>
      <c r="Q73" s="6">
        <v>1.6000000000000001E-3</v>
      </c>
      <c r="R73" s="18"/>
      <c r="T73" s="35"/>
    </row>
    <row r="74" spans="1:20">
      <c r="A74" s="4" t="s">
        <v>1275</v>
      </c>
      <c r="B74" s="4" t="s">
        <v>1157</v>
      </c>
      <c r="C74" s="15" t="s">
        <v>1276</v>
      </c>
      <c r="D74" s="16">
        <v>520000522</v>
      </c>
      <c r="E74" s="4" t="s">
        <v>138</v>
      </c>
      <c r="F74" s="4" t="s">
        <v>1219</v>
      </c>
      <c r="G74" s="40"/>
      <c r="H74" s="4"/>
      <c r="I74" s="15">
        <v>0.84</v>
      </c>
      <c r="J74" s="4" t="s">
        <v>43</v>
      </c>
      <c r="K74" s="17">
        <v>3.49E-2</v>
      </c>
      <c r="L74" s="6">
        <v>3.6400000000000002E-2</v>
      </c>
      <c r="M74" s="5">
        <v>793173.98</v>
      </c>
      <c r="N74" s="5">
        <v>100.89</v>
      </c>
      <c r="O74" s="5">
        <v>3847.12</v>
      </c>
      <c r="P74" s="6">
        <v>7.9899999999999999E-2</v>
      </c>
      <c r="Q74" s="6">
        <v>2.5999999999999999E-3</v>
      </c>
      <c r="R74" s="18"/>
      <c r="T74" s="35"/>
    </row>
    <row r="75" spans="1:20">
      <c r="A75" s="11" t="s">
        <v>1244</v>
      </c>
      <c r="B75" s="11"/>
      <c r="C75" s="12"/>
      <c r="D75" s="11"/>
      <c r="E75" s="11"/>
      <c r="F75" s="11"/>
      <c r="G75" s="40"/>
      <c r="H75" s="11"/>
      <c r="I75" s="28">
        <v>1.8</v>
      </c>
      <c r="J75" s="11"/>
      <c r="K75" s="18"/>
      <c r="L75" s="14">
        <v>2.5700000000000001E-2</v>
      </c>
      <c r="M75" s="13">
        <v>2817946.05</v>
      </c>
      <c r="O75" s="13">
        <v>2835.65</v>
      </c>
      <c r="P75" s="14">
        <v>5.8900000000000001E-2</v>
      </c>
      <c r="Q75" s="14">
        <v>1.9E-3</v>
      </c>
      <c r="R75" s="18"/>
      <c r="T75" s="35"/>
    </row>
    <row r="76" spans="1:20">
      <c r="A76" s="4" t="s">
        <v>1245</v>
      </c>
      <c r="B76" s="4" t="s">
        <v>1157</v>
      </c>
      <c r="C76" s="15">
        <v>200400489</v>
      </c>
      <c r="D76" s="4"/>
      <c r="E76" s="4" t="s">
        <v>273</v>
      </c>
      <c r="F76" s="4" t="s">
        <v>1205</v>
      </c>
      <c r="G76" s="40"/>
      <c r="H76" s="33"/>
      <c r="I76" s="15">
        <v>1.8</v>
      </c>
      <c r="J76" s="4" t="s">
        <v>91</v>
      </c>
      <c r="K76" s="17">
        <v>2.29E-2</v>
      </c>
      <c r="L76" s="6">
        <v>1.95E-2</v>
      </c>
      <c r="M76" s="5">
        <v>1406493.96</v>
      </c>
      <c r="N76" s="5">
        <v>101.61</v>
      </c>
      <c r="O76" s="5">
        <v>1429.14</v>
      </c>
      <c r="P76" s="6">
        <v>2.9700000000000001E-2</v>
      </c>
      <c r="Q76" s="6">
        <v>1E-3</v>
      </c>
      <c r="R76" s="18"/>
      <c r="T76" s="35"/>
    </row>
    <row r="77" spans="1:20">
      <c r="A77" s="4" t="s">
        <v>1246</v>
      </c>
      <c r="B77" s="4" t="s">
        <v>1157</v>
      </c>
      <c r="C77" s="15">
        <v>200400307</v>
      </c>
      <c r="D77" s="4"/>
      <c r="E77" s="4" t="s">
        <v>273</v>
      </c>
      <c r="F77" s="4" t="s">
        <v>1205</v>
      </c>
      <c r="G77" s="40"/>
      <c r="H77" s="33"/>
      <c r="I77" s="15">
        <v>1.79</v>
      </c>
      <c r="J77" s="4" t="s">
        <v>91</v>
      </c>
      <c r="K77" s="17">
        <v>2.9399999999999999E-2</v>
      </c>
      <c r="L77" s="6">
        <v>3.2000000000000001E-2</v>
      </c>
      <c r="M77" s="5">
        <v>1411452.09</v>
      </c>
      <c r="N77" s="5">
        <v>99.65</v>
      </c>
      <c r="O77" s="5">
        <v>1406.51</v>
      </c>
      <c r="P77" s="6">
        <v>2.92E-2</v>
      </c>
      <c r="Q77" s="6">
        <v>1E-3</v>
      </c>
      <c r="R77" s="18"/>
      <c r="T77" s="35"/>
    </row>
    <row r="78" spans="1:20">
      <c r="A78" s="11" t="s">
        <v>1247</v>
      </c>
      <c r="B78" s="11"/>
      <c r="C78" s="12"/>
      <c r="D78" s="11"/>
      <c r="E78" s="11"/>
      <c r="F78" s="11"/>
      <c r="G78" s="40"/>
      <c r="H78" s="11"/>
      <c r="J78" s="11"/>
      <c r="M78" s="13">
        <v>0</v>
      </c>
      <c r="O78" s="13">
        <v>0</v>
      </c>
      <c r="P78" s="14">
        <v>0</v>
      </c>
      <c r="Q78" s="14">
        <v>0</v>
      </c>
      <c r="R78" s="18"/>
      <c r="T78" s="35"/>
    </row>
    <row r="79" spans="1:20">
      <c r="A79" s="11" t="s">
        <v>1248</v>
      </c>
      <c r="B79" s="11"/>
      <c r="C79" s="12"/>
      <c r="D79" s="11"/>
      <c r="E79" s="11"/>
      <c r="F79" s="11"/>
      <c r="G79" s="40"/>
      <c r="H79" s="11"/>
      <c r="J79" s="11"/>
      <c r="M79" s="13">
        <v>0</v>
      </c>
      <c r="O79" s="13">
        <v>0</v>
      </c>
      <c r="P79" s="14">
        <v>0</v>
      </c>
      <c r="Q79" s="14">
        <v>0</v>
      </c>
      <c r="R79" s="18"/>
      <c r="T79" s="35"/>
    </row>
    <row r="80" spans="1:20">
      <c r="A80" s="11" t="s">
        <v>1249</v>
      </c>
      <c r="B80" s="11"/>
      <c r="C80" s="12"/>
      <c r="D80" s="11"/>
      <c r="E80" s="11"/>
      <c r="F80" s="11"/>
      <c r="G80" s="40"/>
      <c r="H80" s="11"/>
      <c r="J80" s="11"/>
      <c r="M80" s="13">
        <v>0</v>
      </c>
      <c r="O80" s="13">
        <v>0</v>
      </c>
      <c r="P80" s="14">
        <v>0</v>
      </c>
      <c r="Q80" s="14">
        <v>0</v>
      </c>
      <c r="R80" s="18"/>
      <c r="T80" s="35"/>
    </row>
    <row r="81" spans="1:20">
      <c r="A81" s="11" t="s">
        <v>1250</v>
      </c>
      <c r="B81" s="11"/>
      <c r="C81" s="12"/>
      <c r="D81" s="11"/>
      <c r="E81" s="11"/>
      <c r="F81" s="11"/>
      <c r="G81" s="40"/>
      <c r="H81" s="11"/>
      <c r="I81" s="12"/>
      <c r="J81" s="11"/>
      <c r="L81" s="14"/>
      <c r="M81" s="13">
        <v>0</v>
      </c>
      <c r="O81" s="13">
        <v>0</v>
      </c>
      <c r="P81" s="14">
        <v>0</v>
      </c>
      <c r="Q81" s="14">
        <v>0</v>
      </c>
      <c r="R81" s="18"/>
      <c r="T81" s="35"/>
    </row>
    <row r="82" spans="1:20">
      <c r="A82" s="1" t="s">
        <v>1255</v>
      </c>
      <c r="B82" s="1"/>
      <c r="C82" s="10"/>
      <c r="D82" s="1"/>
      <c r="E82" s="1"/>
      <c r="F82" s="1"/>
      <c r="G82" s="40"/>
      <c r="H82" s="1"/>
      <c r="I82" s="10">
        <v>3.03</v>
      </c>
      <c r="J82" s="1"/>
      <c r="K82" s="18"/>
      <c r="L82" s="8">
        <v>5.4199999999999998E-2</v>
      </c>
      <c r="M82" s="7">
        <v>855367.58</v>
      </c>
      <c r="O82" s="7">
        <v>3145.24</v>
      </c>
      <c r="P82" s="8">
        <v>6.5299999999999997E-2</v>
      </c>
      <c r="Q82" s="8">
        <v>2.0999999999999999E-3</v>
      </c>
      <c r="R82" s="18"/>
      <c r="T82" s="35"/>
    </row>
    <row r="83" spans="1:20">
      <c r="A83" s="11" t="s">
        <v>1256</v>
      </c>
      <c r="B83" s="11"/>
      <c r="C83" s="12"/>
      <c r="D83" s="11"/>
      <c r="E83" s="11"/>
      <c r="F83" s="11"/>
      <c r="G83" s="40"/>
      <c r="H83" s="11"/>
      <c r="J83" s="11"/>
      <c r="M83" s="13">
        <v>0</v>
      </c>
      <c r="O83" s="13">
        <v>0</v>
      </c>
      <c r="P83" s="14">
        <v>0</v>
      </c>
      <c r="Q83" s="14">
        <v>0</v>
      </c>
      <c r="R83" s="18"/>
      <c r="T83" s="35"/>
    </row>
    <row r="84" spans="1:20">
      <c r="A84" s="11" t="s">
        <v>1257</v>
      </c>
      <c r="B84" s="11"/>
      <c r="C84" s="12"/>
      <c r="D84" s="11"/>
      <c r="E84" s="11"/>
      <c r="F84" s="11"/>
      <c r="G84" s="40"/>
      <c r="H84" s="11"/>
      <c r="J84" s="11"/>
      <c r="M84" s="13">
        <v>0</v>
      </c>
      <c r="O84" s="13">
        <v>0</v>
      </c>
      <c r="P84" s="14">
        <v>0</v>
      </c>
      <c r="Q84" s="14">
        <v>0</v>
      </c>
      <c r="R84" s="18"/>
      <c r="T84" s="35"/>
    </row>
    <row r="85" spans="1:20">
      <c r="A85" s="11" t="s">
        <v>1258</v>
      </c>
      <c r="B85" s="11"/>
      <c r="C85" s="12"/>
      <c r="D85" s="11"/>
      <c r="E85" s="11"/>
      <c r="F85" s="11"/>
      <c r="G85" s="40"/>
      <c r="H85" s="11"/>
      <c r="I85" s="12"/>
      <c r="J85" s="11"/>
      <c r="L85" s="14"/>
      <c r="M85" s="13">
        <v>0</v>
      </c>
      <c r="O85" s="13">
        <v>0</v>
      </c>
      <c r="P85" s="14">
        <v>0</v>
      </c>
      <c r="Q85" s="14">
        <v>0</v>
      </c>
      <c r="R85" s="18"/>
      <c r="T85" s="35"/>
    </row>
    <row r="86" spans="1:20">
      <c r="A86" s="11" t="s">
        <v>1266</v>
      </c>
      <c r="B86" s="11"/>
      <c r="C86" s="12"/>
      <c r="D86" s="11"/>
      <c r="E86" s="11"/>
      <c r="F86" s="11"/>
      <c r="G86" s="40"/>
      <c r="H86" s="11"/>
      <c r="I86" s="12">
        <v>3.03</v>
      </c>
      <c r="J86" s="11"/>
      <c r="L86" s="14">
        <v>5.4199999999999998E-2</v>
      </c>
      <c r="M86" s="13">
        <v>855367.58</v>
      </c>
      <c r="O86" s="13">
        <v>3145.24</v>
      </c>
      <c r="P86" s="14">
        <v>6.5299999999999997E-2</v>
      </c>
      <c r="Q86" s="14">
        <v>2.0999999999999999E-3</v>
      </c>
      <c r="R86" s="18"/>
      <c r="T86" s="35"/>
    </row>
    <row r="87" spans="1:20">
      <c r="A87" s="4" t="s">
        <v>1267</v>
      </c>
      <c r="B87" s="4" t="s">
        <v>1157</v>
      </c>
      <c r="C87" s="15">
        <v>61001749</v>
      </c>
      <c r="D87" s="4"/>
      <c r="E87" s="4" t="s">
        <v>1268</v>
      </c>
      <c r="F87" s="4" t="s">
        <v>1269</v>
      </c>
      <c r="G87" s="40"/>
      <c r="H87" s="4" t="s">
        <v>346</v>
      </c>
      <c r="I87" s="15">
        <v>1.38</v>
      </c>
      <c r="J87" s="4" t="s">
        <v>41</v>
      </c>
      <c r="K87" s="17">
        <v>5.5E-2</v>
      </c>
      <c r="L87" s="6">
        <v>5.5E-2</v>
      </c>
      <c r="M87" s="5">
        <v>172326.58</v>
      </c>
      <c r="N87" s="5">
        <v>102.61</v>
      </c>
      <c r="O87" s="5">
        <v>645.41</v>
      </c>
      <c r="P87" s="6">
        <v>1.34E-2</v>
      </c>
      <c r="Q87" s="6">
        <v>4.0000000000000002E-4</v>
      </c>
      <c r="R87" s="18"/>
      <c r="T87" s="35"/>
    </row>
    <row r="88" spans="1:20">
      <c r="A88" s="4" t="s">
        <v>1270</v>
      </c>
      <c r="B88" s="4" t="s">
        <v>1157</v>
      </c>
      <c r="C88" s="15">
        <v>62002277</v>
      </c>
      <c r="D88" s="4"/>
      <c r="E88" s="4" t="s">
        <v>138</v>
      </c>
      <c r="F88" s="4" t="s">
        <v>1271</v>
      </c>
      <c r="G88" s="40"/>
      <c r="H88" s="4"/>
      <c r="I88" s="15">
        <v>3.45</v>
      </c>
      <c r="J88" s="4" t="s">
        <v>41</v>
      </c>
      <c r="K88" s="17">
        <v>3.4700000000000002E-2</v>
      </c>
      <c r="L88" s="6">
        <v>3.4700000000000002E-2</v>
      </c>
      <c r="M88" s="5">
        <v>683041</v>
      </c>
      <c r="N88" s="5">
        <v>100.27</v>
      </c>
      <c r="O88" s="5">
        <v>2499.83</v>
      </c>
      <c r="P88" s="6">
        <v>5.1900000000000002E-2</v>
      </c>
      <c r="Q88" s="6">
        <v>1.6999999999999999E-3</v>
      </c>
      <c r="R88" s="18"/>
      <c r="T88" s="35"/>
    </row>
    <row r="89" spans="1:20">
      <c r="A89" s="35" t="s">
        <v>1339</v>
      </c>
      <c r="B89" s="35"/>
      <c r="C89" s="35"/>
      <c r="D89" s="35"/>
      <c r="E89" s="35"/>
      <c r="F89" s="35"/>
      <c r="T89" s="35"/>
    </row>
    <row r="90" spans="1:20">
      <c r="A90" s="39" t="s">
        <v>109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5"/>
    </row>
    <row r="91" spans="1:20">
      <c r="A91" s="38" t="s">
        <v>71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5"/>
    </row>
    <row r="92" spans="1:20">
      <c r="A92" s="35" t="s">
        <v>1340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</row>
  </sheetData>
  <mergeCells count="11">
    <mergeCell ref="A91:S91"/>
    <mergeCell ref="G6:G88"/>
    <mergeCell ref="A89:F89"/>
    <mergeCell ref="T1:T92"/>
    <mergeCell ref="A92:S92"/>
    <mergeCell ref="A1:S1"/>
    <mergeCell ref="A2:S2"/>
    <mergeCell ref="A3:S3"/>
    <mergeCell ref="A4:S4"/>
    <mergeCell ref="A5:S5"/>
    <mergeCell ref="A90:S9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rightToLeft="1" workbookViewId="0">
      <selection sqref="A1:O1"/>
    </sheetView>
  </sheetViews>
  <sheetFormatPr defaultColWidth="9.140625" defaultRowHeight="12.75"/>
  <cols>
    <col min="1" max="1" width="27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7.42578125" customWidth="1"/>
    <col min="7" max="7" width="11.7109375" customWidth="1"/>
    <col min="8" max="8" width="14.7109375" customWidth="1"/>
    <col min="9" max="9" width="16.7109375" customWidth="1"/>
    <col min="10" max="10" width="15.7109375" customWidth="1"/>
    <col min="11" max="11" width="9.7109375" customWidth="1"/>
    <col min="12" max="12" width="12.7109375" customWidth="1"/>
    <col min="13" max="13" width="27.7109375" customWidth="1"/>
    <col min="14" max="14" width="20.7109375" customWidth="1"/>
  </cols>
  <sheetData>
    <row r="1" spans="1:16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5" t="s">
        <v>1340</v>
      </c>
    </row>
    <row r="2" spans="1:16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5"/>
    </row>
    <row r="3" spans="1:16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5"/>
    </row>
    <row r="4" spans="1:16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5"/>
    </row>
    <row r="5" spans="1:16" ht="15.75">
      <c r="A5" s="37" t="s">
        <v>1277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5"/>
    </row>
    <row r="6" spans="1:16">
      <c r="A6" s="1" t="s">
        <v>73</v>
      </c>
      <c r="B6" s="1" t="s">
        <v>74</v>
      </c>
      <c r="C6" s="1" t="s">
        <v>75</v>
      </c>
      <c r="D6" s="1" t="s">
        <v>76</v>
      </c>
      <c r="E6" s="1" t="s">
        <v>77</v>
      </c>
      <c r="F6" s="1" t="s">
        <v>114</v>
      </c>
      <c r="G6" s="1" t="s">
        <v>78</v>
      </c>
      <c r="H6" s="1" t="s">
        <v>79</v>
      </c>
      <c r="I6" s="1" t="s">
        <v>80</v>
      </c>
      <c r="J6" s="1" t="s">
        <v>115</v>
      </c>
      <c r="K6" s="1" t="s">
        <v>40</v>
      </c>
      <c r="L6" s="1" t="s">
        <v>835</v>
      </c>
      <c r="M6" s="1" t="s">
        <v>118</v>
      </c>
      <c r="N6" s="1" t="s">
        <v>83</v>
      </c>
      <c r="O6" s="35" t="s">
        <v>1339</v>
      </c>
      <c r="P6" s="35"/>
    </row>
    <row r="7" spans="1:16" ht="13.5" thickBot="1">
      <c r="A7" s="2"/>
      <c r="B7" s="2"/>
      <c r="C7" s="2"/>
      <c r="D7" s="2"/>
      <c r="E7" s="2"/>
      <c r="F7" s="2" t="s">
        <v>120</v>
      </c>
      <c r="G7" s="2"/>
      <c r="H7" s="2" t="s">
        <v>84</v>
      </c>
      <c r="I7" s="2" t="s">
        <v>84</v>
      </c>
      <c r="J7" s="2" t="s">
        <v>121</v>
      </c>
      <c r="K7" s="2" t="s">
        <v>122</v>
      </c>
      <c r="L7" s="2" t="s">
        <v>85</v>
      </c>
      <c r="M7" s="2" t="s">
        <v>84</v>
      </c>
      <c r="N7" s="2" t="s">
        <v>84</v>
      </c>
      <c r="O7" s="35"/>
      <c r="P7" s="35"/>
    </row>
    <row r="8" spans="1:16" ht="13.5" thickTop="1">
      <c r="A8" s="1" t="s">
        <v>1278</v>
      </c>
      <c r="B8" s="10"/>
      <c r="C8" s="1"/>
      <c r="D8" s="1"/>
      <c r="E8" s="1"/>
      <c r="F8" s="10">
        <v>5.05</v>
      </c>
      <c r="G8" s="1"/>
      <c r="I8" s="8">
        <v>6.4999999999999997E-3</v>
      </c>
      <c r="J8" s="7">
        <v>2486000</v>
      </c>
      <c r="L8" s="7">
        <v>2557.35</v>
      </c>
      <c r="M8" s="8">
        <v>1</v>
      </c>
      <c r="N8" s="8">
        <v>1.6999999999999999E-3</v>
      </c>
      <c r="O8" s="35"/>
      <c r="P8" s="35"/>
    </row>
    <row r="9" spans="1:16">
      <c r="A9" s="1" t="s">
        <v>1279</v>
      </c>
      <c r="B9" s="10"/>
      <c r="C9" s="1"/>
      <c r="D9" s="1"/>
      <c r="E9" s="1"/>
      <c r="F9" s="10">
        <v>5.05</v>
      </c>
      <c r="G9" s="1"/>
      <c r="I9" s="8">
        <v>6.4999999999999997E-3</v>
      </c>
      <c r="J9" s="7">
        <v>2486000</v>
      </c>
      <c r="L9" s="7">
        <v>2557.35</v>
      </c>
      <c r="M9" s="8">
        <v>1</v>
      </c>
      <c r="N9" s="8">
        <v>1.6999999999999999E-3</v>
      </c>
      <c r="O9" s="35"/>
      <c r="P9" s="35"/>
    </row>
    <row r="10" spans="1:16">
      <c r="A10" s="11" t="s">
        <v>1280</v>
      </c>
      <c r="B10" s="12"/>
      <c r="C10" s="11"/>
      <c r="D10" s="11"/>
      <c r="E10" s="11"/>
      <c r="F10" s="12">
        <v>5.05</v>
      </c>
      <c r="G10" s="11"/>
      <c r="I10" s="14">
        <v>6.4999999999999997E-3</v>
      </c>
      <c r="J10" s="13">
        <v>2486000</v>
      </c>
      <c r="L10" s="13">
        <v>2557.35</v>
      </c>
      <c r="M10" s="14">
        <v>1</v>
      </c>
      <c r="N10" s="14">
        <v>1.6999999999999999E-3</v>
      </c>
      <c r="O10" s="35"/>
      <c r="P10" s="35"/>
    </row>
    <row r="11" spans="1:16">
      <c r="A11" s="4" t="s">
        <v>1281</v>
      </c>
      <c r="B11" s="15">
        <v>6620850</v>
      </c>
      <c r="C11" s="16">
        <v>12</v>
      </c>
      <c r="D11" s="4" t="s">
        <v>90</v>
      </c>
      <c r="E11" s="4" t="s">
        <v>157</v>
      </c>
      <c r="F11" s="15">
        <v>5.05</v>
      </c>
      <c r="G11" s="4" t="s">
        <v>91</v>
      </c>
      <c r="H11" s="17">
        <v>8.2000000000000007E-3</v>
      </c>
      <c r="I11" s="6">
        <v>6.4999999999999997E-3</v>
      </c>
      <c r="J11" s="5">
        <v>2486000</v>
      </c>
      <c r="K11" s="5">
        <v>102.87</v>
      </c>
      <c r="L11" s="5">
        <v>2557.35</v>
      </c>
      <c r="M11" s="6">
        <v>1</v>
      </c>
      <c r="N11" s="6">
        <v>1.6999999999999999E-3</v>
      </c>
      <c r="O11" s="35"/>
      <c r="P11" s="35"/>
    </row>
    <row r="12" spans="1:16">
      <c r="A12" s="11" t="s">
        <v>1282</v>
      </c>
      <c r="B12" s="12"/>
      <c r="C12" s="11"/>
      <c r="D12" s="11"/>
      <c r="E12" s="11"/>
      <c r="G12" s="11"/>
      <c r="J12" s="13">
        <v>0</v>
      </c>
      <c r="L12" s="13">
        <v>0</v>
      </c>
      <c r="M12" s="14">
        <v>0</v>
      </c>
      <c r="N12" s="14">
        <v>0</v>
      </c>
      <c r="O12" s="35"/>
      <c r="P12" s="35"/>
    </row>
    <row r="13" spans="1:16">
      <c r="A13" s="11" t="s">
        <v>1283</v>
      </c>
      <c r="B13" s="12"/>
      <c r="C13" s="11"/>
      <c r="D13" s="11"/>
      <c r="E13" s="11"/>
      <c r="G13" s="11"/>
      <c r="J13" s="13">
        <v>0</v>
      </c>
      <c r="L13" s="13">
        <v>0</v>
      </c>
      <c r="M13" s="14">
        <v>0</v>
      </c>
      <c r="N13" s="14">
        <v>0</v>
      </c>
      <c r="O13" s="35"/>
      <c r="P13" s="35"/>
    </row>
    <row r="14" spans="1:16">
      <c r="A14" s="11" t="s">
        <v>1284</v>
      </c>
      <c r="B14" s="12"/>
      <c r="C14" s="11"/>
      <c r="D14" s="11"/>
      <c r="E14" s="11"/>
      <c r="G14" s="11"/>
      <c r="J14" s="13">
        <v>0</v>
      </c>
      <c r="L14" s="13">
        <v>0</v>
      </c>
      <c r="M14" s="14">
        <v>0</v>
      </c>
      <c r="N14" s="14">
        <v>0</v>
      </c>
      <c r="O14" s="35"/>
      <c r="P14" s="35"/>
    </row>
    <row r="15" spans="1:16">
      <c r="A15" s="11" t="s">
        <v>1285</v>
      </c>
      <c r="B15" s="12"/>
      <c r="C15" s="11"/>
      <c r="D15" s="11"/>
      <c r="E15" s="11"/>
      <c r="G15" s="11"/>
      <c r="J15" s="13">
        <v>0</v>
      </c>
      <c r="L15" s="13">
        <v>0</v>
      </c>
      <c r="M15" s="14">
        <v>0</v>
      </c>
      <c r="N15" s="14">
        <v>0</v>
      </c>
      <c r="O15" s="35"/>
      <c r="P15" s="35"/>
    </row>
    <row r="16" spans="1:16">
      <c r="A16" s="1" t="s">
        <v>1286</v>
      </c>
      <c r="B16" s="10"/>
      <c r="C16" s="1"/>
      <c r="D16" s="1"/>
      <c r="E16" s="1"/>
      <c r="G16" s="1"/>
      <c r="J16" s="7">
        <v>0</v>
      </c>
      <c r="L16" s="7">
        <v>0</v>
      </c>
      <c r="M16" s="8">
        <v>0</v>
      </c>
      <c r="N16" s="8">
        <v>0</v>
      </c>
      <c r="O16" s="35"/>
      <c r="P16" s="35"/>
    </row>
    <row r="17" spans="1:16">
      <c r="A17" s="11" t="s">
        <v>1286</v>
      </c>
      <c r="B17" s="12"/>
      <c r="C17" s="11"/>
      <c r="D17" s="11"/>
      <c r="E17" s="11"/>
      <c r="G17" s="11"/>
      <c r="J17" s="13">
        <v>0</v>
      </c>
      <c r="L17" s="13">
        <v>0</v>
      </c>
      <c r="M17" s="14">
        <v>0</v>
      </c>
      <c r="N17" s="14">
        <v>0</v>
      </c>
      <c r="O17" s="35"/>
      <c r="P17" s="35"/>
    </row>
    <row r="18" spans="1:16">
      <c r="A18" s="35" t="s">
        <v>1339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P18" s="35"/>
    </row>
    <row r="19" spans="1:16">
      <c r="A19" s="39" t="s">
        <v>109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5"/>
    </row>
    <row r="20" spans="1:16">
      <c r="A20" s="38" t="s">
        <v>71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5"/>
    </row>
    <row r="21" spans="1:16">
      <c r="A21" s="35" t="s">
        <v>1340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</sheetData>
  <mergeCells count="11">
    <mergeCell ref="A20:O20"/>
    <mergeCell ref="O6:O17"/>
    <mergeCell ref="A18:N18"/>
    <mergeCell ref="P1:P21"/>
    <mergeCell ref="A21:O21"/>
    <mergeCell ref="A1:O1"/>
    <mergeCell ref="A2:O2"/>
    <mergeCell ref="A3:O3"/>
    <mergeCell ref="A4:O4"/>
    <mergeCell ref="A5:O5"/>
    <mergeCell ref="A19:O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rightToLeft="1" workbookViewId="0">
      <selection sqref="A1:J1"/>
    </sheetView>
  </sheetViews>
  <sheetFormatPr defaultColWidth="9.140625" defaultRowHeight="12.75"/>
  <cols>
    <col min="1" max="1" width="31.7109375" customWidth="1"/>
    <col min="2" max="2" width="21.7109375" customWidth="1"/>
    <col min="3" max="3" width="12.7109375" customWidth="1"/>
    <col min="4" max="4" width="30.7109375" customWidth="1"/>
    <col min="5" max="5" width="11.7109375" customWidth="1"/>
    <col min="6" max="6" width="14.7109375" customWidth="1"/>
    <col min="7" max="7" width="27.7109375" customWidth="1"/>
    <col min="8" max="8" width="20.7109375" customWidth="1"/>
    <col min="9" max="9" width="13.7109375" customWidth="1"/>
  </cols>
  <sheetData>
    <row r="1" spans="1:11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5" t="s">
        <v>1340</v>
      </c>
    </row>
    <row r="2" spans="1:11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5"/>
    </row>
    <row r="3" spans="1:11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5"/>
    </row>
    <row r="4" spans="1:11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5"/>
    </row>
    <row r="5" spans="1:11" ht="15.75">
      <c r="A5" s="37" t="s">
        <v>1287</v>
      </c>
      <c r="B5" s="37"/>
      <c r="C5" s="37"/>
      <c r="D5" s="37"/>
      <c r="E5" s="37"/>
      <c r="F5" s="37"/>
      <c r="G5" s="37"/>
      <c r="H5" s="37"/>
      <c r="I5" s="37"/>
      <c r="J5" s="37"/>
      <c r="K5" s="35"/>
    </row>
    <row r="6" spans="1:11">
      <c r="A6" s="1" t="s">
        <v>73</v>
      </c>
      <c r="B6" s="1" t="s">
        <v>1288</v>
      </c>
      <c r="C6" s="1" t="s">
        <v>1289</v>
      </c>
      <c r="D6" s="1" t="s">
        <v>1290</v>
      </c>
      <c r="E6" s="1" t="s">
        <v>78</v>
      </c>
      <c r="F6" s="1" t="s">
        <v>1291</v>
      </c>
      <c r="G6" s="1" t="s">
        <v>118</v>
      </c>
      <c r="H6" s="1" t="s">
        <v>83</v>
      </c>
      <c r="I6" s="1" t="s">
        <v>1292</v>
      </c>
      <c r="J6" s="35" t="s">
        <v>1339</v>
      </c>
      <c r="K6" s="35"/>
    </row>
    <row r="7" spans="1:11" ht="13.5" thickBot="1">
      <c r="A7" s="2"/>
      <c r="B7" s="2"/>
      <c r="C7" s="2"/>
      <c r="D7" s="2" t="s">
        <v>120</v>
      </c>
      <c r="E7" s="2"/>
      <c r="F7" s="2" t="s">
        <v>85</v>
      </c>
      <c r="G7" s="2" t="s">
        <v>84</v>
      </c>
      <c r="H7" s="2" t="s">
        <v>84</v>
      </c>
      <c r="I7" s="2"/>
      <c r="J7" s="35"/>
      <c r="K7" s="35"/>
    </row>
    <row r="8" spans="1:11" ht="13.5" thickTop="1">
      <c r="A8" s="1" t="s">
        <v>1293</v>
      </c>
      <c r="B8" s="1"/>
      <c r="C8" s="1"/>
      <c r="E8" s="1"/>
      <c r="F8" s="7">
        <v>0</v>
      </c>
      <c r="G8" s="8">
        <v>0</v>
      </c>
      <c r="H8" s="8">
        <v>0</v>
      </c>
      <c r="I8" s="1"/>
      <c r="J8" s="35"/>
      <c r="K8" s="35"/>
    </row>
    <row r="9" spans="1:11">
      <c r="A9" s="1" t="s">
        <v>1294</v>
      </c>
      <c r="B9" s="1"/>
      <c r="C9" s="1"/>
      <c r="E9" s="1"/>
      <c r="F9" s="7">
        <v>0</v>
      </c>
      <c r="G9" s="8">
        <v>0</v>
      </c>
      <c r="H9" s="8">
        <v>0</v>
      </c>
      <c r="I9" s="1"/>
      <c r="J9" s="35"/>
      <c r="K9" s="35"/>
    </row>
    <row r="10" spans="1:11">
      <c r="A10" s="11" t="s">
        <v>1295</v>
      </c>
      <c r="B10" s="11"/>
      <c r="C10" s="11"/>
      <c r="E10" s="11"/>
      <c r="F10" s="13">
        <v>0</v>
      </c>
      <c r="G10" s="14">
        <v>0</v>
      </c>
      <c r="H10" s="14">
        <v>0</v>
      </c>
      <c r="I10" s="11"/>
      <c r="J10" s="35"/>
      <c r="K10" s="35"/>
    </row>
    <row r="11" spans="1:11">
      <c r="A11" s="11" t="s">
        <v>1296</v>
      </c>
      <c r="B11" s="11"/>
      <c r="C11" s="11"/>
      <c r="E11" s="11"/>
      <c r="F11" s="13">
        <v>0</v>
      </c>
      <c r="G11" s="14">
        <v>0</v>
      </c>
      <c r="H11" s="14">
        <v>0</v>
      </c>
      <c r="I11" s="11"/>
      <c r="J11" s="35"/>
      <c r="K11" s="35"/>
    </row>
    <row r="12" spans="1:11">
      <c r="A12" s="1" t="s">
        <v>1297</v>
      </c>
      <c r="B12" s="1"/>
      <c r="C12" s="1"/>
      <c r="E12" s="1"/>
      <c r="F12" s="7">
        <v>0</v>
      </c>
      <c r="G12" s="8">
        <v>0</v>
      </c>
      <c r="H12" s="8">
        <v>0</v>
      </c>
      <c r="I12" s="1"/>
      <c r="J12" s="35"/>
      <c r="K12" s="35"/>
    </row>
    <row r="13" spans="1:11">
      <c r="A13" s="11" t="s">
        <v>1298</v>
      </c>
      <c r="B13" s="11"/>
      <c r="C13" s="11"/>
      <c r="E13" s="11"/>
      <c r="F13" s="13">
        <v>0</v>
      </c>
      <c r="G13" s="14">
        <v>0</v>
      </c>
      <c r="H13" s="14">
        <v>0</v>
      </c>
      <c r="I13" s="11"/>
      <c r="J13" s="35"/>
      <c r="K13" s="35"/>
    </row>
    <row r="14" spans="1:11">
      <c r="A14" s="11" t="s">
        <v>1299</v>
      </c>
      <c r="B14" s="11"/>
      <c r="C14" s="11"/>
      <c r="E14" s="11"/>
      <c r="F14" s="13">
        <v>0</v>
      </c>
      <c r="G14" s="14">
        <v>0</v>
      </c>
      <c r="H14" s="14">
        <v>0</v>
      </c>
      <c r="I14" s="11"/>
      <c r="J14" s="35"/>
      <c r="K14" s="35"/>
    </row>
    <row r="15" spans="1:11">
      <c r="A15" s="35" t="s">
        <v>1339</v>
      </c>
      <c r="B15" s="35"/>
      <c r="C15" s="35"/>
      <c r="D15" s="35"/>
      <c r="E15" s="35"/>
      <c r="F15" s="35"/>
      <c r="G15" s="35"/>
      <c r="H15" s="35"/>
      <c r="I15" s="35"/>
      <c r="K15" s="35"/>
    </row>
    <row r="16" spans="1:11">
      <c r="A16" s="39" t="s">
        <v>109</v>
      </c>
      <c r="B16" s="39"/>
      <c r="C16" s="39"/>
      <c r="D16" s="39"/>
      <c r="E16" s="39"/>
      <c r="F16" s="39"/>
      <c r="G16" s="39"/>
      <c r="H16" s="39"/>
      <c r="I16" s="39"/>
      <c r="J16" s="39"/>
      <c r="K16" s="35"/>
    </row>
    <row r="17" spans="1:11">
      <c r="A17" s="38" t="s">
        <v>71</v>
      </c>
      <c r="B17" s="38"/>
      <c r="C17" s="38"/>
      <c r="D17" s="38"/>
      <c r="E17" s="38"/>
      <c r="F17" s="38"/>
      <c r="G17" s="38"/>
      <c r="H17" s="38"/>
      <c r="I17" s="38"/>
      <c r="J17" s="38"/>
      <c r="K17" s="35"/>
    </row>
    <row r="18" spans="1:11">
      <c r="A18" s="35" t="s">
        <v>1340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</row>
  </sheetData>
  <mergeCells count="11">
    <mergeCell ref="A17:J17"/>
    <mergeCell ref="J6:J14"/>
    <mergeCell ref="A15:I15"/>
    <mergeCell ref="K1:K18"/>
    <mergeCell ref="A18:J18"/>
    <mergeCell ref="A1:J1"/>
    <mergeCell ref="A2:J2"/>
    <mergeCell ref="A3:J3"/>
    <mergeCell ref="A4:J4"/>
    <mergeCell ref="A5:J5"/>
    <mergeCell ref="A16:J1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rightToLeft="1" workbookViewId="0">
      <selection sqref="A1:K1"/>
    </sheetView>
  </sheetViews>
  <sheetFormatPr defaultColWidth="9.140625" defaultRowHeight="12.75"/>
  <cols>
    <col min="1" max="1" width="28.7109375" customWidth="1"/>
    <col min="2" max="2" width="13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7.7109375" customWidth="1"/>
    <col min="10" max="10" width="20.7109375" customWidth="1"/>
  </cols>
  <sheetData>
    <row r="1" spans="1:12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5" t="s">
        <v>1340</v>
      </c>
    </row>
    <row r="2" spans="1:12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5"/>
    </row>
    <row r="3" spans="1:12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5"/>
    </row>
    <row r="4" spans="1:12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5"/>
    </row>
    <row r="5" spans="1:12" ht="15.75">
      <c r="A5" s="37" t="s">
        <v>1300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5"/>
    </row>
    <row r="6" spans="1:12">
      <c r="A6" s="1" t="s">
        <v>73</v>
      </c>
      <c r="B6" s="1" t="s">
        <v>75</v>
      </c>
      <c r="C6" s="1" t="s">
        <v>76</v>
      </c>
      <c r="D6" s="1" t="s">
        <v>77</v>
      </c>
      <c r="E6" s="1" t="s">
        <v>78</v>
      </c>
      <c r="F6" s="1" t="s">
        <v>79</v>
      </c>
      <c r="G6" s="1" t="s">
        <v>80</v>
      </c>
      <c r="H6" s="1" t="s">
        <v>835</v>
      </c>
      <c r="I6" s="1" t="s">
        <v>118</v>
      </c>
      <c r="J6" s="1" t="s">
        <v>83</v>
      </c>
      <c r="K6" s="35" t="s">
        <v>1339</v>
      </c>
      <c r="L6" s="35"/>
    </row>
    <row r="7" spans="1:12" ht="13.5" thickBot="1">
      <c r="A7" s="2"/>
      <c r="B7" s="2"/>
      <c r="C7" s="2"/>
      <c r="D7" s="2"/>
      <c r="E7" s="2"/>
      <c r="F7" s="2" t="s">
        <v>84</v>
      </c>
      <c r="G7" s="2" t="s">
        <v>84</v>
      </c>
      <c r="H7" s="2" t="s">
        <v>85</v>
      </c>
      <c r="I7" s="2" t="s">
        <v>84</v>
      </c>
      <c r="J7" s="2" t="s">
        <v>84</v>
      </c>
      <c r="K7" s="35"/>
      <c r="L7" s="35"/>
    </row>
    <row r="8" spans="1:12" ht="13.5" thickTop="1">
      <c r="A8" s="1" t="s">
        <v>1301</v>
      </c>
      <c r="B8" s="1"/>
      <c r="C8" s="1"/>
      <c r="D8" s="1"/>
      <c r="E8" s="1"/>
      <c r="H8" s="7">
        <v>0</v>
      </c>
      <c r="I8" s="8">
        <v>0</v>
      </c>
      <c r="J8" s="8">
        <v>0</v>
      </c>
      <c r="K8" s="35"/>
      <c r="L8" s="35"/>
    </row>
    <row r="9" spans="1:12">
      <c r="A9" s="1" t="s">
        <v>1302</v>
      </c>
      <c r="B9" s="1"/>
      <c r="C9" s="1"/>
      <c r="D9" s="1"/>
      <c r="E9" s="1"/>
      <c r="H9" s="7">
        <v>0</v>
      </c>
      <c r="I9" s="8">
        <v>0</v>
      </c>
      <c r="J9" s="8">
        <v>0</v>
      </c>
      <c r="K9" s="35"/>
      <c r="L9" s="35"/>
    </row>
    <row r="10" spans="1:12">
      <c r="A10" s="11" t="s">
        <v>1303</v>
      </c>
      <c r="B10" s="11"/>
      <c r="C10" s="11"/>
      <c r="D10" s="11"/>
      <c r="E10" s="11"/>
      <c r="H10" s="13">
        <v>0</v>
      </c>
      <c r="I10" s="14">
        <v>0</v>
      </c>
      <c r="J10" s="14">
        <v>0</v>
      </c>
      <c r="K10" s="35"/>
      <c r="L10" s="35"/>
    </row>
    <row r="11" spans="1:12">
      <c r="A11" s="1" t="s">
        <v>1302</v>
      </c>
      <c r="B11" s="1"/>
      <c r="C11" s="1"/>
      <c r="D11" s="1"/>
      <c r="E11" s="1"/>
      <c r="H11" s="7">
        <v>0</v>
      </c>
      <c r="I11" s="8">
        <v>0</v>
      </c>
      <c r="J11" s="8">
        <v>0</v>
      </c>
      <c r="K11" s="35"/>
      <c r="L11" s="35"/>
    </row>
    <row r="12" spans="1:12">
      <c r="A12" s="11" t="s">
        <v>1304</v>
      </c>
      <c r="B12" s="11"/>
      <c r="C12" s="11"/>
      <c r="D12" s="11"/>
      <c r="E12" s="11"/>
      <c r="H12" s="13">
        <v>0</v>
      </c>
      <c r="I12" s="14">
        <v>0</v>
      </c>
      <c r="J12" s="14">
        <v>0</v>
      </c>
      <c r="K12" s="35"/>
      <c r="L12" s="35"/>
    </row>
    <row r="13" spans="1:12">
      <c r="A13" s="35" t="s">
        <v>1339</v>
      </c>
      <c r="B13" s="35"/>
      <c r="C13" s="35"/>
      <c r="D13" s="35"/>
      <c r="E13" s="35"/>
      <c r="F13" s="35"/>
      <c r="G13" s="35"/>
      <c r="H13" s="35"/>
      <c r="I13" s="35"/>
      <c r="J13" s="35"/>
      <c r="L13" s="35"/>
    </row>
    <row r="14" spans="1:12">
      <c r="A14" s="39" t="s">
        <v>109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5"/>
    </row>
    <row r="15" spans="1:12">
      <c r="A15" s="38" t="s">
        <v>71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5"/>
    </row>
    <row r="16" spans="1:12">
      <c r="A16" s="35" t="s">
        <v>1340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</row>
  </sheetData>
  <mergeCells count="11">
    <mergeCell ref="A15:K15"/>
    <mergeCell ref="K6:K12"/>
    <mergeCell ref="A13:J13"/>
    <mergeCell ref="L1:L16"/>
    <mergeCell ref="A16:K16"/>
    <mergeCell ref="A1:K1"/>
    <mergeCell ref="A2:K2"/>
    <mergeCell ref="A3:K3"/>
    <mergeCell ref="A4:K4"/>
    <mergeCell ref="A5:K5"/>
    <mergeCell ref="A14:K1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rightToLeft="1" workbookViewId="0">
      <selection sqref="A1:K1"/>
    </sheetView>
  </sheetViews>
  <sheetFormatPr defaultColWidth="9.140625" defaultRowHeight="12.75"/>
  <cols>
    <col min="1" max="1" width="28.7109375" customWidth="1"/>
    <col min="2" max="2" width="12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8.7109375" customWidth="1"/>
    <col min="10" max="10" width="20.7109375" customWidth="1"/>
  </cols>
  <sheetData>
    <row r="1" spans="1:12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5" t="s">
        <v>1340</v>
      </c>
    </row>
    <row r="2" spans="1:12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5"/>
    </row>
    <row r="3" spans="1:12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5"/>
    </row>
    <row r="4" spans="1:12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5"/>
    </row>
    <row r="5" spans="1:12" ht="15.75">
      <c r="A5" s="37" t="s">
        <v>1305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5"/>
    </row>
    <row r="6" spans="1:12">
      <c r="A6" s="1" t="s">
        <v>73</v>
      </c>
      <c r="B6" s="1" t="s">
        <v>74</v>
      </c>
      <c r="C6" s="1" t="s">
        <v>76</v>
      </c>
      <c r="D6" s="1" t="s">
        <v>77</v>
      </c>
      <c r="E6" s="1" t="s">
        <v>78</v>
      </c>
      <c r="F6" s="1" t="s">
        <v>79</v>
      </c>
      <c r="G6" s="1" t="s">
        <v>80</v>
      </c>
      <c r="H6" s="1" t="s">
        <v>835</v>
      </c>
      <c r="I6" s="1" t="s">
        <v>82</v>
      </c>
      <c r="J6" s="1" t="s">
        <v>83</v>
      </c>
      <c r="K6" s="35" t="s">
        <v>1339</v>
      </c>
      <c r="L6" s="35"/>
    </row>
    <row r="7" spans="1:12" ht="13.5" thickBot="1">
      <c r="A7" s="2"/>
      <c r="B7" s="2"/>
      <c r="C7" s="2"/>
      <c r="D7" s="2"/>
      <c r="E7" s="2"/>
      <c r="F7" s="2" t="s">
        <v>84</v>
      </c>
      <c r="G7" s="2" t="s">
        <v>84</v>
      </c>
      <c r="H7" s="2" t="s">
        <v>85</v>
      </c>
      <c r="I7" s="2" t="s">
        <v>84</v>
      </c>
      <c r="J7" s="2" t="s">
        <v>84</v>
      </c>
      <c r="K7" s="35"/>
      <c r="L7" s="35"/>
    </row>
    <row r="8" spans="1:12" ht="13.5" thickTop="1">
      <c r="A8" s="1" t="s">
        <v>1306</v>
      </c>
      <c r="B8" s="10"/>
      <c r="C8" s="1"/>
      <c r="D8" s="1"/>
      <c r="E8" s="1"/>
      <c r="H8" s="7">
        <v>9204.2099999999991</v>
      </c>
      <c r="I8" s="8">
        <v>1</v>
      </c>
      <c r="J8" s="8">
        <v>6.3E-3</v>
      </c>
      <c r="K8" s="35"/>
      <c r="L8" s="35"/>
    </row>
    <row r="9" spans="1:12">
      <c r="A9" s="1" t="s">
        <v>1307</v>
      </c>
      <c r="B9" s="10"/>
      <c r="C9" s="1"/>
      <c r="D9" s="1"/>
      <c r="E9" s="1"/>
      <c r="H9" s="7">
        <v>9204.2099999999991</v>
      </c>
      <c r="I9" s="8">
        <v>1</v>
      </c>
      <c r="J9" s="8">
        <v>6.3E-3</v>
      </c>
      <c r="K9" s="35"/>
      <c r="L9" s="35"/>
    </row>
    <row r="10" spans="1:12">
      <c r="A10" s="11" t="s">
        <v>1307</v>
      </c>
      <c r="B10" s="12"/>
      <c r="C10" s="11"/>
      <c r="D10" s="11"/>
      <c r="E10" s="11"/>
      <c r="H10" s="13">
        <v>9204.2099999999991</v>
      </c>
      <c r="I10" s="14">
        <v>1</v>
      </c>
      <c r="J10" s="14">
        <v>6.3E-3</v>
      </c>
      <c r="K10" s="35"/>
      <c r="L10" s="35"/>
    </row>
    <row r="11" spans="1:12">
      <c r="A11" s="4" t="s">
        <v>1308</v>
      </c>
      <c r="B11" s="15">
        <v>199999996</v>
      </c>
      <c r="C11" s="4" t="s">
        <v>273</v>
      </c>
      <c r="D11" s="4"/>
      <c r="E11" s="4" t="s">
        <v>91</v>
      </c>
      <c r="H11" s="5">
        <v>9204.2099999999991</v>
      </c>
      <c r="I11" s="6">
        <v>1</v>
      </c>
      <c r="J11" s="6">
        <v>6.3E-3</v>
      </c>
      <c r="K11" s="35"/>
      <c r="L11" s="35"/>
    </row>
    <row r="12" spans="1:12">
      <c r="A12" s="1" t="s">
        <v>1309</v>
      </c>
      <c r="B12" s="10"/>
      <c r="C12" s="1"/>
      <c r="D12" s="1"/>
      <c r="E12" s="1"/>
      <c r="H12" s="7">
        <v>0</v>
      </c>
      <c r="I12" s="8">
        <v>0</v>
      </c>
      <c r="J12" s="8">
        <v>0</v>
      </c>
      <c r="K12" s="35"/>
      <c r="L12" s="35"/>
    </row>
    <row r="13" spans="1:12">
      <c r="A13" s="11" t="s">
        <v>1309</v>
      </c>
      <c r="B13" s="12"/>
      <c r="C13" s="11"/>
      <c r="D13" s="11"/>
      <c r="E13" s="11"/>
      <c r="H13" s="13">
        <v>0</v>
      </c>
      <c r="I13" s="14">
        <v>0</v>
      </c>
      <c r="J13" s="14">
        <v>0</v>
      </c>
      <c r="K13" s="35"/>
      <c r="L13" s="35"/>
    </row>
    <row r="14" spans="1:12">
      <c r="A14" s="35" t="s">
        <v>1339</v>
      </c>
      <c r="B14" s="35"/>
      <c r="C14" s="35"/>
      <c r="D14" s="35"/>
      <c r="E14" s="35"/>
      <c r="F14" s="35"/>
      <c r="G14" s="35"/>
      <c r="H14" s="35"/>
      <c r="I14" s="35"/>
      <c r="J14" s="35"/>
      <c r="L14" s="35"/>
    </row>
    <row r="15" spans="1:12">
      <c r="A15" s="39" t="s">
        <v>109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5"/>
    </row>
    <row r="16" spans="1:12">
      <c r="A16" s="38" t="s">
        <v>71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5"/>
    </row>
    <row r="17" spans="1:12">
      <c r="A17" s="35" t="s">
        <v>1340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</row>
  </sheetData>
  <mergeCells count="11">
    <mergeCell ref="A16:K16"/>
    <mergeCell ref="K6:K13"/>
    <mergeCell ref="A14:J14"/>
    <mergeCell ref="L1:L17"/>
    <mergeCell ref="A17:K17"/>
    <mergeCell ref="A1:K1"/>
    <mergeCell ref="A2:K2"/>
    <mergeCell ref="A3:K3"/>
    <mergeCell ref="A4:K4"/>
    <mergeCell ref="A5:K5"/>
    <mergeCell ref="A15:K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rightToLeft="1" workbookViewId="0">
      <selection activeCell="D6" sqref="D6:D30"/>
    </sheetView>
  </sheetViews>
  <sheetFormatPr defaultColWidth="9.140625" defaultRowHeight="12.75"/>
  <cols>
    <col min="1" max="1" width="38.7109375" customWidth="1"/>
    <col min="2" max="2" width="17.7109375" customWidth="1"/>
    <col min="3" max="3" width="24.7109375" customWidth="1"/>
  </cols>
  <sheetData>
    <row r="1" spans="1:5" ht="15.75">
      <c r="A1" s="36" t="s">
        <v>0</v>
      </c>
      <c r="B1" s="36"/>
      <c r="C1" s="36"/>
      <c r="D1" s="36"/>
      <c r="E1" s="35" t="s">
        <v>1340</v>
      </c>
    </row>
    <row r="2" spans="1:5" ht="15.75">
      <c r="A2" s="36" t="s">
        <v>1332</v>
      </c>
      <c r="B2" s="36"/>
      <c r="C2" s="36"/>
      <c r="D2" s="36"/>
      <c r="E2" s="35"/>
    </row>
    <row r="3" spans="1:5" ht="15.75">
      <c r="A3" s="36" t="s">
        <v>1333</v>
      </c>
      <c r="B3" s="36"/>
      <c r="C3" s="36"/>
      <c r="D3" s="36"/>
      <c r="E3" s="35"/>
    </row>
    <row r="4" spans="1:5" ht="15.75">
      <c r="A4" s="36" t="s">
        <v>1</v>
      </c>
      <c r="B4" s="36"/>
      <c r="C4" s="36"/>
      <c r="D4" s="36"/>
      <c r="E4" s="35"/>
    </row>
    <row r="5" spans="1:5" ht="15.75">
      <c r="A5" s="37" t="s">
        <v>1310</v>
      </c>
      <c r="B5" s="37"/>
      <c r="C5" s="37"/>
      <c r="D5" s="37"/>
      <c r="E5" s="35"/>
    </row>
    <row r="6" spans="1:5">
      <c r="A6" s="1" t="s">
        <v>73</v>
      </c>
      <c r="B6" s="1" t="s">
        <v>1311</v>
      </c>
      <c r="C6" s="1" t="s">
        <v>1312</v>
      </c>
      <c r="D6" s="35" t="s">
        <v>1339</v>
      </c>
      <c r="E6" s="35"/>
    </row>
    <row r="7" spans="1:5" ht="13.5" thickBot="1">
      <c r="A7" s="2"/>
      <c r="B7" s="2" t="s">
        <v>85</v>
      </c>
      <c r="C7" s="2" t="s">
        <v>119</v>
      </c>
      <c r="D7" s="35"/>
      <c r="E7" s="35"/>
    </row>
    <row r="8" spans="1:5" ht="13.5" thickTop="1">
      <c r="A8" s="1" t="s">
        <v>1313</v>
      </c>
      <c r="B8" s="7">
        <v>28377.55</v>
      </c>
      <c r="C8" s="1"/>
      <c r="D8" s="35"/>
      <c r="E8" s="35"/>
    </row>
    <row r="9" spans="1:5">
      <c r="A9" s="1" t="s">
        <v>1314</v>
      </c>
      <c r="B9" s="7">
        <v>14345.24</v>
      </c>
      <c r="C9" s="1"/>
      <c r="D9" s="35"/>
      <c r="E9" s="35"/>
    </row>
    <row r="10" spans="1:5">
      <c r="A10" s="11" t="s">
        <v>1315</v>
      </c>
      <c r="B10" s="13">
        <v>14345.24</v>
      </c>
      <c r="C10" s="11"/>
      <c r="D10" s="35"/>
      <c r="E10" s="35"/>
    </row>
    <row r="11" spans="1:5">
      <c r="A11" s="4" t="s">
        <v>1054</v>
      </c>
      <c r="B11" s="29">
        <v>16.59</v>
      </c>
      <c r="C11" s="1"/>
      <c r="D11" s="35"/>
      <c r="E11" s="35"/>
    </row>
    <row r="12" spans="1:5">
      <c r="A12" s="4" t="s">
        <v>1081</v>
      </c>
      <c r="B12" s="29">
        <v>1132.72</v>
      </c>
      <c r="C12" s="26">
        <v>44196</v>
      </c>
      <c r="D12" s="35"/>
      <c r="E12" s="35"/>
    </row>
    <row r="13" spans="1:5">
      <c r="A13" s="4" t="s">
        <v>1336</v>
      </c>
      <c r="B13" s="29">
        <v>1122.01</v>
      </c>
      <c r="C13" s="27"/>
      <c r="D13" s="35"/>
      <c r="E13" s="35"/>
    </row>
    <row r="14" spans="1:5">
      <c r="A14" s="30" t="s">
        <v>1059</v>
      </c>
      <c r="B14" s="29">
        <v>1731.5</v>
      </c>
      <c r="C14" s="27">
        <v>44561</v>
      </c>
      <c r="D14" s="35"/>
      <c r="E14" s="35"/>
    </row>
    <row r="15" spans="1:5">
      <c r="A15" s="4" t="s">
        <v>1043</v>
      </c>
      <c r="B15" s="29">
        <v>268.2</v>
      </c>
      <c r="C15" s="27">
        <v>46111</v>
      </c>
      <c r="D15" s="35"/>
      <c r="E15" s="35"/>
    </row>
    <row r="16" spans="1:5">
      <c r="A16" s="4" t="s">
        <v>1056</v>
      </c>
      <c r="B16" s="29">
        <v>3527</v>
      </c>
      <c r="C16" s="27">
        <v>46904</v>
      </c>
      <c r="D16" s="35"/>
      <c r="E16" s="35"/>
    </row>
    <row r="17" spans="1:5">
      <c r="A17" s="4" t="s">
        <v>1058</v>
      </c>
      <c r="B17" s="29">
        <v>458.72</v>
      </c>
      <c r="C17" s="27">
        <v>46873</v>
      </c>
      <c r="D17" s="35"/>
      <c r="E17" s="35"/>
    </row>
    <row r="18" spans="1:5">
      <c r="A18" s="4" t="s">
        <v>1053</v>
      </c>
      <c r="B18" s="29">
        <v>515.6</v>
      </c>
      <c r="C18" s="27">
        <v>46842</v>
      </c>
      <c r="D18" s="35"/>
      <c r="E18" s="35"/>
    </row>
    <row r="19" spans="1:5">
      <c r="A19" s="4" t="s">
        <v>1337</v>
      </c>
      <c r="B19" s="29">
        <v>5572.9</v>
      </c>
      <c r="C19" s="27">
        <v>46842</v>
      </c>
      <c r="D19" s="35"/>
      <c r="E19" s="35"/>
    </row>
    <row r="20" spans="1:5">
      <c r="A20" s="1" t="s">
        <v>1316</v>
      </c>
      <c r="B20" s="31">
        <v>14032.31</v>
      </c>
      <c r="C20" s="1"/>
      <c r="D20" s="35"/>
      <c r="E20" s="35"/>
    </row>
    <row r="21" spans="1:5">
      <c r="A21" s="11" t="s">
        <v>1317</v>
      </c>
      <c r="B21" s="32">
        <v>14032.31</v>
      </c>
      <c r="C21" s="11"/>
      <c r="D21" s="35"/>
      <c r="E21" s="35"/>
    </row>
    <row r="22" spans="1:5">
      <c r="A22" s="4" t="s">
        <v>1068</v>
      </c>
      <c r="B22" s="29">
        <v>580.70000000000005</v>
      </c>
      <c r="C22" s="26">
        <v>45953</v>
      </c>
      <c r="D22" s="35"/>
      <c r="E22" s="35"/>
    </row>
    <row r="23" spans="1:5">
      <c r="A23" s="4" t="s">
        <v>1076</v>
      </c>
      <c r="B23" s="29">
        <v>460.44</v>
      </c>
      <c r="C23" s="26">
        <v>44785</v>
      </c>
      <c r="D23" s="35"/>
      <c r="E23" s="35"/>
    </row>
    <row r="24" spans="1:5">
      <c r="A24" s="4" t="s">
        <v>1077</v>
      </c>
      <c r="B24" s="29">
        <v>455.64</v>
      </c>
      <c r="C24" s="26">
        <v>43640</v>
      </c>
      <c r="D24" s="35"/>
      <c r="E24" s="35"/>
    </row>
    <row r="25" spans="1:5">
      <c r="A25" s="4" t="s">
        <v>1079</v>
      </c>
      <c r="B25" s="29">
        <v>260.83</v>
      </c>
      <c r="C25" s="26">
        <v>44196</v>
      </c>
      <c r="D25" s="35"/>
      <c r="E25" s="35"/>
    </row>
    <row r="26" spans="1:5">
      <c r="A26" s="4" t="s">
        <v>1086</v>
      </c>
      <c r="B26" s="29">
        <v>4468.13</v>
      </c>
      <c r="C26" s="26">
        <v>44255</v>
      </c>
      <c r="D26" s="35"/>
      <c r="E26" s="35"/>
    </row>
    <row r="27" spans="1:5">
      <c r="A27" s="4" t="s">
        <v>1057</v>
      </c>
      <c r="B27" s="29">
        <v>1039.48</v>
      </c>
      <c r="C27" s="26">
        <v>46507</v>
      </c>
      <c r="D27" s="35"/>
      <c r="E27" s="35"/>
    </row>
    <row r="28" spans="1:5">
      <c r="A28" s="4" t="s">
        <v>1084</v>
      </c>
      <c r="B28" s="29">
        <v>1371.44</v>
      </c>
      <c r="C28" s="27">
        <v>43982</v>
      </c>
      <c r="D28" s="35"/>
      <c r="E28" s="35"/>
    </row>
    <row r="29" spans="1:5">
      <c r="A29" s="4" t="s">
        <v>1082</v>
      </c>
      <c r="B29" s="29">
        <v>1986.35</v>
      </c>
      <c r="C29" s="27">
        <v>44459</v>
      </c>
      <c r="D29" s="35"/>
      <c r="E29" s="35"/>
    </row>
    <row r="30" spans="1:5">
      <c r="A30" s="4" t="s">
        <v>1338</v>
      </c>
      <c r="B30" s="29">
        <v>3409.3</v>
      </c>
      <c r="C30" s="27">
        <v>45077</v>
      </c>
      <c r="D30" s="35"/>
      <c r="E30" s="35"/>
    </row>
    <row r="31" spans="1:5">
      <c r="A31" s="35" t="s">
        <v>1339</v>
      </c>
      <c r="B31" s="35"/>
      <c r="C31" s="35"/>
      <c r="E31" s="35"/>
    </row>
    <row r="32" spans="1:5">
      <c r="A32" s="35" t="s">
        <v>1340</v>
      </c>
      <c r="B32" s="35"/>
      <c r="C32" s="35"/>
      <c r="D32" s="35"/>
      <c r="E32" s="35"/>
    </row>
  </sheetData>
  <mergeCells count="9">
    <mergeCell ref="D6:D30"/>
    <mergeCell ref="A31:C31"/>
    <mergeCell ref="E1:E32"/>
    <mergeCell ref="A32:D32"/>
    <mergeCell ref="A1:D1"/>
    <mergeCell ref="A2:D2"/>
    <mergeCell ref="A3:D3"/>
    <mergeCell ref="A4:D4"/>
    <mergeCell ref="A5:D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workbookViewId="0">
      <selection activeCell="C44" sqref="C44"/>
    </sheetView>
  </sheetViews>
  <sheetFormatPr defaultColWidth="9.140625" defaultRowHeight="12.75"/>
  <cols>
    <col min="1" max="1" width="5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5" t="s">
        <v>1340</v>
      </c>
    </row>
    <row r="2" spans="1:17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5"/>
    </row>
    <row r="3" spans="1:17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5"/>
    </row>
    <row r="4" spans="1:17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5"/>
    </row>
    <row r="5" spans="1:17" ht="15.75">
      <c r="A5" s="37" t="s">
        <v>1318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5"/>
    </row>
    <row r="6" spans="1:17">
      <c r="A6" s="1" t="s">
        <v>73</v>
      </c>
      <c r="B6" s="1" t="s">
        <v>74</v>
      </c>
      <c r="C6" s="1" t="s">
        <v>141</v>
      </c>
      <c r="D6" s="1" t="s">
        <v>76</v>
      </c>
      <c r="E6" s="1" t="s">
        <v>77</v>
      </c>
      <c r="F6" s="1" t="s">
        <v>113</v>
      </c>
      <c r="G6" s="1" t="s">
        <v>114</v>
      </c>
      <c r="H6" s="1" t="s">
        <v>78</v>
      </c>
      <c r="I6" s="1" t="s">
        <v>79</v>
      </c>
      <c r="J6" s="1" t="s">
        <v>1319</v>
      </c>
      <c r="K6" s="1" t="s">
        <v>115</v>
      </c>
      <c r="L6" s="1" t="s">
        <v>1320</v>
      </c>
      <c r="M6" s="1" t="s">
        <v>117</v>
      </c>
      <c r="N6" s="1" t="s">
        <v>118</v>
      </c>
      <c r="O6" s="1" t="s">
        <v>83</v>
      </c>
      <c r="P6" s="35" t="s">
        <v>1339</v>
      </c>
      <c r="Q6" s="35"/>
    </row>
    <row r="7" spans="1:17" ht="13.5" thickBot="1">
      <c r="A7" s="2"/>
      <c r="B7" s="2"/>
      <c r="C7" s="2"/>
      <c r="D7" s="2"/>
      <c r="E7" s="2"/>
      <c r="F7" s="2" t="s">
        <v>119</v>
      </c>
      <c r="G7" s="2" t="s">
        <v>120</v>
      </c>
      <c r="H7" s="2"/>
      <c r="I7" s="2" t="s">
        <v>84</v>
      </c>
      <c r="J7" s="2" t="s">
        <v>84</v>
      </c>
      <c r="K7" s="2" t="s">
        <v>121</v>
      </c>
      <c r="L7" s="2" t="s">
        <v>85</v>
      </c>
      <c r="M7" s="2" t="s">
        <v>84</v>
      </c>
      <c r="N7" s="2" t="s">
        <v>84</v>
      </c>
      <c r="O7" s="2" t="s">
        <v>84</v>
      </c>
      <c r="P7" s="35"/>
      <c r="Q7" s="35"/>
    </row>
    <row r="8" spans="1:17" ht="13.5" thickTop="1">
      <c r="A8" s="1" t="s">
        <v>152</v>
      </c>
      <c r="B8" s="10"/>
      <c r="C8" s="1"/>
      <c r="D8" s="1"/>
      <c r="E8" s="1"/>
      <c r="F8" s="1"/>
      <c r="H8" s="1"/>
      <c r="K8" s="7">
        <v>0</v>
      </c>
      <c r="L8" s="7">
        <v>0</v>
      </c>
      <c r="N8" s="8">
        <v>0</v>
      </c>
      <c r="O8" s="8">
        <v>0</v>
      </c>
      <c r="P8" s="35"/>
      <c r="Q8" s="35"/>
    </row>
    <row r="9" spans="1:17">
      <c r="A9" s="1" t="s">
        <v>153</v>
      </c>
      <c r="B9" s="10"/>
      <c r="C9" s="1"/>
      <c r="D9" s="1"/>
      <c r="E9" s="1"/>
      <c r="F9" s="1"/>
      <c r="H9" s="1"/>
      <c r="K9" s="7">
        <v>0</v>
      </c>
      <c r="L9" s="7">
        <v>0</v>
      </c>
      <c r="N9" s="8">
        <v>0</v>
      </c>
      <c r="O9" s="8">
        <v>0</v>
      </c>
      <c r="P9" s="35"/>
      <c r="Q9" s="35"/>
    </row>
    <row r="10" spans="1:17">
      <c r="A10" s="11" t="s">
        <v>154</v>
      </c>
      <c r="B10" s="12"/>
      <c r="C10" s="11"/>
      <c r="D10" s="11"/>
      <c r="E10" s="11"/>
      <c r="F10" s="11"/>
      <c r="H10" s="11"/>
      <c r="K10" s="13">
        <v>0</v>
      </c>
      <c r="L10" s="13">
        <v>0</v>
      </c>
      <c r="N10" s="14">
        <v>0</v>
      </c>
      <c r="O10" s="14">
        <v>0</v>
      </c>
      <c r="P10" s="35"/>
      <c r="Q10" s="35"/>
    </row>
    <row r="11" spans="1:17">
      <c r="A11" s="11" t="s">
        <v>279</v>
      </c>
      <c r="B11" s="12"/>
      <c r="C11" s="11"/>
      <c r="D11" s="11"/>
      <c r="E11" s="11"/>
      <c r="F11" s="11"/>
      <c r="H11" s="11"/>
      <c r="K11" s="13">
        <v>0</v>
      </c>
      <c r="L11" s="13">
        <v>0</v>
      </c>
      <c r="N11" s="14">
        <v>0</v>
      </c>
      <c r="O11" s="14">
        <v>0</v>
      </c>
      <c r="P11" s="35"/>
      <c r="Q11" s="35"/>
    </row>
    <row r="12" spans="1:17">
      <c r="A12" s="11" t="s">
        <v>336</v>
      </c>
      <c r="B12" s="12"/>
      <c r="C12" s="11"/>
      <c r="D12" s="11"/>
      <c r="E12" s="11"/>
      <c r="F12" s="11"/>
      <c r="H12" s="11"/>
      <c r="K12" s="13">
        <v>0</v>
      </c>
      <c r="L12" s="13">
        <v>0</v>
      </c>
      <c r="N12" s="14">
        <v>0</v>
      </c>
      <c r="O12" s="14">
        <v>0</v>
      </c>
      <c r="P12" s="35"/>
      <c r="Q12" s="35"/>
    </row>
    <row r="13" spans="1:17">
      <c r="A13" s="11" t="s">
        <v>339</v>
      </c>
      <c r="B13" s="12"/>
      <c r="C13" s="11"/>
      <c r="D13" s="11"/>
      <c r="E13" s="11"/>
      <c r="F13" s="11"/>
      <c r="H13" s="11"/>
      <c r="K13" s="13">
        <v>0</v>
      </c>
      <c r="L13" s="13">
        <v>0</v>
      </c>
      <c r="N13" s="14">
        <v>0</v>
      </c>
      <c r="O13" s="14">
        <v>0</v>
      </c>
      <c r="P13" s="35"/>
      <c r="Q13" s="35"/>
    </row>
    <row r="14" spans="1:17">
      <c r="A14" s="1" t="s">
        <v>340</v>
      </c>
      <c r="B14" s="10"/>
      <c r="C14" s="1"/>
      <c r="D14" s="1"/>
      <c r="E14" s="1"/>
      <c r="F14" s="1"/>
      <c r="H14" s="1"/>
      <c r="K14" s="7">
        <v>0</v>
      </c>
      <c r="L14" s="7">
        <v>0</v>
      </c>
      <c r="N14" s="8">
        <v>0</v>
      </c>
      <c r="O14" s="8">
        <v>0</v>
      </c>
      <c r="P14" s="35"/>
      <c r="Q14" s="35"/>
    </row>
    <row r="15" spans="1:17">
      <c r="A15" s="11" t="s">
        <v>341</v>
      </c>
      <c r="B15" s="12"/>
      <c r="C15" s="11"/>
      <c r="D15" s="11"/>
      <c r="E15" s="11"/>
      <c r="F15" s="11"/>
      <c r="H15" s="11"/>
      <c r="K15" s="13">
        <v>0</v>
      </c>
      <c r="L15" s="13">
        <v>0</v>
      </c>
      <c r="N15" s="14">
        <v>0</v>
      </c>
      <c r="O15" s="14">
        <v>0</v>
      </c>
      <c r="P15" s="35"/>
      <c r="Q15" s="35"/>
    </row>
    <row r="16" spans="1:17">
      <c r="A16" s="11" t="s">
        <v>342</v>
      </c>
      <c r="B16" s="12"/>
      <c r="C16" s="11"/>
      <c r="D16" s="11"/>
      <c r="E16" s="11"/>
      <c r="F16" s="11"/>
      <c r="H16" s="11"/>
      <c r="K16" s="13">
        <v>0</v>
      </c>
      <c r="L16" s="13">
        <v>0</v>
      </c>
      <c r="N16" s="14">
        <v>0</v>
      </c>
      <c r="O16" s="14">
        <v>0</v>
      </c>
      <c r="P16" s="35"/>
      <c r="Q16" s="35"/>
    </row>
    <row r="17" spans="1:17">
      <c r="A17" s="35" t="s">
        <v>1339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Q17" s="35"/>
    </row>
    <row r="18" spans="1:17">
      <c r="A18" s="39" t="s">
        <v>109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5"/>
    </row>
    <row r="19" spans="1:17">
      <c r="A19" s="38" t="s">
        <v>71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5"/>
    </row>
    <row r="20" spans="1:17">
      <c r="A20" s="35" t="s">
        <v>1340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</sheetData>
  <mergeCells count="11">
    <mergeCell ref="A19:P19"/>
    <mergeCell ref="P6:P16"/>
    <mergeCell ref="A17:O17"/>
    <mergeCell ref="Q1:Q20"/>
    <mergeCell ref="A20:P20"/>
    <mergeCell ref="A1:P1"/>
    <mergeCell ref="A2:P2"/>
    <mergeCell ref="A3:P3"/>
    <mergeCell ref="A4:P4"/>
    <mergeCell ref="A5:P5"/>
    <mergeCell ref="A18:P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workbookViewId="0">
      <selection sqref="A1:P1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5" t="s">
        <v>1340</v>
      </c>
    </row>
    <row r="2" spans="1:17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5"/>
    </row>
    <row r="3" spans="1:17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5"/>
    </row>
    <row r="4" spans="1:17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5"/>
    </row>
    <row r="5" spans="1:17" ht="15.75">
      <c r="A5" s="37" t="s">
        <v>1321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5"/>
    </row>
    <row r="6" spans="1:17">
      <c r="A6" s="1" t="s">
        <v>73</v>
      </c>
      <c r="B6" s="1" t="s">
        <v>74</v>
      </c>
      <c r="C6" s="1" t="s">
        <v>141</v>
      </c>
      <c r="D6" s="1" t="s">
        <v>76</v>
      </c>
      <c r="E6" s="1" t="s">
        <v>77</v>
      </c>
      <c r="F6" s="1" t="s">
        <v>113</v>
      </c>
      <c r="G6" s="1" t="s">
        <v>114</v>
      </c>
      <c r="H6" s="1" t="s">
        <v>78</v>
      </c>
      <c r="I6" s="1" t="s">
        <v>79</v>
      </c>
      <c r="J6" s="1" t="s">
        <v>1319</v>
      </c>
      <c r="K6" s="1" t="s">
        <v>115</v>
      </c>
      <c r="L6" s="1" t="s">
        <v>1320</v>
      </c>
      <c r="M6" s="1" t="s">
        <v>117</v>
      </c>
      <c r="N6" s="1" t="s">
        <v>118</v>
      </c>
      <c r="O6" s="1" t="s">
        <v>83</v>
      </c>
      <c r="P6" s="35" t="s">
        <v>1339</v>
      </c>
      <c r="Q6" s="35"/>
    </row>
    <row r="7" spans="1:17" ht="13.5" thickBot="1">
      <c r="A7" s="2"/>
      <c r="B7" s="2"/>
      <c r="C7" s="2"/>
      <c r="D7" s="2"/>
      <c r="E7" s="2"/>
      <c r="F7" s="2" t="s">
        <v>119</v>
      </c>
      <c r="G7" s="2" t="s">
        <v>120</v>
      </c>
      <c r="H7" s="2"/>
      <c r="I7" s="2" t="s">
        <v>84</v>
      </c>
      <c r="J7" s="2" t="s">
        <v>84</v>
      </c>
      <c r="K7" s="2" t="s">
        <v>121</v>
      </c>
      <c r="L7" s="2" t="s">
        <v>85</v>
      </c>
      <c r="M7" s="2" t="s">
        <v>84</v>
      </c>
      <c r="N7" s="2" t="s">
        <v>84</v>
      </c>
      <c r="O7" s="2" t="s">
        <v>84</v>
      </c>
      <c r="P7" s="35"/>
      <c r="Q7" s="35"/>
    </row>
    <row r="8" spans="1:17" ht="13.5" thickTop="1">
      <c r="A8" s="1" t="s">
        <v>1014</v>
      </c>
      <c r="B8" s="10"/>
      <c r="C8" s="1"/>
      <c r="D8" s="1"/>
      <c r="E8" s="1"/>
      <c r="F8" s="1"/>
      <c r="H8" s="1"/>
      <c r="K8" s="7">
        <v>0</v>
      </c>
      <c r="L8" s="7">
        <v>0</v>
      </c>
      <c r="N8" s="8">
        <v>0</v>
      </c>
      <c r="O8" s="8">
        <v>0</v>
      </c>
      <c r="P8" s="35"/>
      <c r="Q8" s="35"/>
    </row>
    <row r="9" spans="1:17">
      <c r="A9" s="1" t="s">
        <v>1015</v>
      </c>
      <c r="B9" s="10"/>
      <c r="C9" s="1"/>
      <c r="D9" s="1"/>
      <c r="E9" s="1"/>
      <c r="F9" s="1"/>
      <c r="H9" s="1"/>
      <c r="K9" s="7">
        <v>0</v>
      </c>
      <c r="L9" s="7">
        <v>0</v>
      </c>
      <c r="N9" s="8">
        <v>0</v>
      </c>
      <c r="O9" s="8">
        <v>0</v>
      </c>
      <c r="P9" s="35"/>
      <c r="Q9" s="35"/>
    </row>
    <row r="10" spans="1:17">
      <c r="A10" s="11" t="s">
        <v>1016</v>
      </c>
      <c r="B10" s="12"/>
      <c r="C10" s="11"/>
      <c r="D10" s="11"/>
      <c r="E10" s="11"/>
      <c r="F10" s="11"/>
      <c r="H10" s="11"/>
      <c r="K10" s="13">
        <v>0</v>
      </c>
      <c r="L10" s="13">
        <v>0</v>
      </c>
      <c r="N10" s="14">
        <v>0</v>
      </c>
      <c r="O10" s="14">
        <v>0</v>
      </c>
      <c r="P10" s="35"/>
      <c r="Q10" s="35"/>
    </row>
    <row r="11" spans="1:17">
      <c r="A11" s="11" t="s">
        <v>1019</v>
      </c>
      <c r="B11" s="12"/>
      <c r="C11" s="11"/>
      <c r="D11" s="11"/>
      <c r="E11" s="11"/>
      <c r="F11" s="11"/>
      <c r="H11" s="11"/>
      <c r="K11" s="13">
        <v>0</v>
      </c>
      <c r="L11" s="13">
        <v>0</v>
      </c>
      <c r="N11" s="14">
        <v>0</v>
      </c>
      <c r="O11" s="14">
        <v>0</v>
      </c>
      <c r="P11" s="35"/>
      <c r="Q11" s="35"/>
    </row>
    <row r="12" spans="1:17">
      <c r="A12" s="11" t="s">
        <v>1030</v>
      </c>
      <c r="B12" s="12"/>
      <c r="C12" s="11"/>
      <c r="D12" s="11"/>
      <c r="E12" s="11"/>
      <c r="F12" s="11"/>
      <c r="H12" s="11"/>
      <c r="K12" s="13">
        <v>0</v>
      </c>
      <c r="L12" s="13">
        <v>0</v>
      </c>
      <c r="N12" s="14">
        <v>0</v>
      </c>
      <c r="O12" s="14">
        <v>0</v>
      </c>
      <c r="P12" s="35"/>
      <c r="Q12" s="35"/>
    </row>
    <row r="13" spans="1:17">
      <c r="A13" s="11" t="s">
        <v>1031</v>
      </c>
      <c r="B13" s="12"/>
      <c r="C13" s="11"/>
      <c r="D13" s="11"/>
      <c r="E13" s="11"/>
      <c r="F13" s="11"/>
      <c r="H13" s="11"/>
      <c r="K13" s="13">
        <v>0</v>
      </c>
      <c r="L13" s="13">
        <v>0</v>
      </c>
      <c r="N13" s="14">
        <v>0</v>
      </c>
      <c r="O13" s="14">
        <v>0</v>
      </c>
      <c r="P13" s="35"/>
      <c r="Q13" s="35"/>
    </row>
    <row r="14" spans="1:17">
      <c r="A14" s="1" t="s">
        <v>1032</v>
      </c>
      <c r="B14" s="10"/>
      <c r="C14" s="1"/>
      <c r="D14" s="1"/>
      <c r="E14" s="1"/>
      <c r="F14" s="1"/>
      <c r="H14" s="1"/>
      <c r="K14" s="7">
        <v>0</v>
      </c>
      <c r="L14" s="7">
        <v>0</v>
      </c>
      <c r="N14" s="8">
        <v>0</v>
      </c>
      <c r="O14" s="8">
        <v>0</v>
      </c>
      <c r="P14" s="35"/>
      <c r="Q14" s="35"/>
    </row>
    <row r="15" spans="1:17">
      <c r="A15" s="11" t="s">
        <v>1033</v>
      </c>
      <c r="B15" s="12"/>
      <c r="C15" s="11"/>
      <c r="D15" s="11"/>
      <c r="E15" s="11"/>
      <c r="F15" s="11"/>
      <c r="H15" s="11"/>
      <c r="K15" s="13">
        <v>0</v>
      </c>
      <c r="L15" s="13">
        <v>0</v>
      </c>
      <c r="N15" s="14">
        <v>0</v>
      </c>
      <c r="O15" s="14">
        <v>0</v>
      </c>
      <c r="P15" s="35"/>
      <c r="Q15" s="35"/>
    </row>
    <row r="16" spans="1:17">
      <c r="A16" s="11" t="s">
        <v>1034</v>
      </c>
      <c r="B16" s="12"/>
      <c r="C16" s="11"/>
      <c r="D16" s="11"/>
      <c r="E16" s="11"/>
      <c r="F16" s="11"/>
      <c r="H16" s="11"/>
      <c r="K16" s="13">
        <v>0</v>
      </c>
      <c r="L16" s="13">
        <v>0</v>
      </c>
      <c r="N16" s="14">
        <v>0</v>
      </c>
      <c r="O16" s="14">
        <v>0</v>
      </c>
      <c r="P16" s="35"/>
      <c r="Q16" s="35"/>
    </row>
    <row r="17" spans="1:17">
      <c r="A17" s="35" t="s">
        <v>1339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Q17" s="35"/>
    </row>
    <row r="18" spans="1:17">
      <c r="A18" s="39" t="s">
        <v>109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5"/>
    </row>
    <row r="19" spans="1:17">
      <c r="A19" s="38" t="s">
        <v>71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5"/>
    </row>
    <row r="20" spans="1:17">
      <c r="A20" s="35" t="s">
        <v>1340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</sheetData>
  <mergeCells count="11">
    <mergeCell ref="A19:P19"/>
    <mergeCell ref="P6:P16"/>
    <mergeCell ref="A17:O17"/>
    <mergeCell ref="Q1:Q20"/>
    <mergeCell ref="A20:P20"/>
    <mergeCell ref="A1:P1"/>
    <mergeCell ref="A2:P2"/>
    <mergeCell ref="A3:P3"/>
    <mergeCell ref="A4:P4"/>
    <mergeCell ref="A5:P5"/>
    <mergeCell ref="A18:P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rightToLeft="1" workbookViewId="0">
      <selection activeCell="L12" sqref="L12"/>
    </sheetView>
  </sheetViews>
  <sheetFormatPr defaultColWidth="9.140625" defaultRowHeight="12.75"/>
  <cols>
    <col min="1" max="1" width="44.7109375" customWidth="1"/>
    <col min="2" max="2" width="15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21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1:19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5" t="s">
        <v>1340</v>
      </c>
    </row>
    <row r="2" spans="1:19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5"/>
    </row>
    <row r="3" spans="1:19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5"/>
    </row>
    <row r="4" spans="1:19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5"/>
    </row>
    <row r="5" spans="1:19" ht="15.75">
      <c r="A5" s="37" t="s">
        <v>110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5"/>
    </row>
    <row r="6" spans="1:19" ht="15.75">
      <c r="A6" s="37" t="s">
        <v>111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5"/>
    </row>
    <row r="7" spans="1:19">
      <c r="A7" s="1" t="s">
        <v>73</v>
      </c>
      <c r="B7" s="1" t="s">
        <v>74</v>
      </c>
      <c r="C7" s="1" t="s">
        <v>112</v>
      </c>
      <c r="D7" s="1" t="s">
        <v>76</v>
      </c>
      <c r="E7" s="1" t="s">
        <v>77</v>
      </c>
      <c r="F7" s="1" t="s">
        <v>113</v>
      </c>
      <c r="G7" s="1" t="s">
        <v>114</v>
      </c>
      <c r="H7" s="1" t="s">
        <v>78</v>
      </c>
      <c r="I7" s="1" t="s">
        <v>79</v>
      </c>
      <c r="J7" s="1" t="s">
        <v>80</v>
      </c>
      <c r="K7" s="1" t="s">
        <v>115</v>
      </c>
      <c r="L7" s="1" t="s">
        <v>40</v>
      </c>
      <c r="M7" s="1" t="s">
        <v>116</v>
      </c>
      <c r="N7" s="1" t="s">
        <v>81</v>
      </c>
      <c r="O7" s="1" t="s">
        <v>117</v>
      </c>
      <c r="P7" s="1" t="s">
        <v>118</v>
      </c>
      <c r="Q7" s="1" t="s">
        <v>83</v>
      </c>
      <c r="R7" s="35" t="s">
        <v>1339</v>
      </c>
      <c r="S7" s="35"/>
    </row>
    <row r="8" spans="1:19" ht="13.5" thickBot="1">
      <c r="A8" s="2"/>
      <c r="B8" s="2"/>
      <c r="C8" s="2"/>
      <c r="D8" s="2"/>
      <c r="E8" s="2"/>
      <c r="F8" s="2" t="s">
        <v>119</v>
      </c>
      <c r="G8" s="2" t="s">
        <v>120</v>
      </c>
      <c r="H8" s="2"/>
      <c r="I8" s="2" t="s">
        <v>84</v>
      </c>
      <c r="J8" s="2" t="s">
        <v>84</v>
      </c>
      <c r="K8" s="2" t="s">
        <v>121</v>
      </c>
      <c r="L8" s="2" t="s">
        <v>122</v>
      </c>
      <c r="M8" s="2" t="s">
        <v>85</v>
      </c>
      <c r="N8" s="2" t="s">
        <v>85</v>
      </c>
      <c r="O8" s="2" t="s">
        <v>84</v>
      </c>
      <c r="P8" s="2" t="s">
        <v>84</v>
      </c>
      <c r="Q8" s="2" t="s">
        <v>84</v>
      </c>
      <c r="R8" s="35"/>
      <c r="S8" s="35"/>
    </row>
    <row r="9" spans="1:19" ht="13.5" thickTop="1">
      <c r="A9" s="1" t="s">
        <v>123</v>
      </c>
      <c r="B9" s="10"/>
      <c r="C9" s="1"/>
      <c r="D9" s="1"/>
      <c r="E9" s="1"/>
      <c r="F9" s="1"/>
      <c r="G9" s="19">
        <v>11.7</v>
      </c>
      <c r="H9" s="1"/>
      <c r="J9" s="8">
        <v>3.6999999999999998E-2</v>
      </c>
      <c r="K9" s="7">
        <v>1782266</v>
      </c>
      <c r="N9" s="7">
        <v>2923.83</v>
      </c>
      <c r="P9" s="8">
        <v>1</v>
      </c>
      <c r="Q9" s="8">
        <v>2E-3</v>
      </c>
      <c r="R9" s="35"/>
      <c r="S9" s="35"/>
    </row>
    <row r="10" spans="1:19">
      <c r="A10" s="1" t="s">
        <v>124</v>
      </c>
      <c r="B10" s="10"/>
      <c r="C10" s="1"/>
      <c r="D10" s="1"/>
      <c r="E10" s="1"/>
      <c r="F10" s="1"/>
      <c r="G10" s="10">
        <v>14.61</v>
      </c>
      <c r="H10" s="1"/>
      <c r="J10" s="8">
        <v>2.86E-2</v>
      </c>
      <c r="K10" s="7">
        <v>1631266</v>
      </c>
      <c r="N10" s="7">
        <v>2331.5</v>
      </c>
      <c r="P10" s="8">
        <v>0.7974</v>
      </c>
      <c r="Q10" s="8">
        <v>1.6000000000000001E-3</v>
      </c>
      <c r="R10" s="35"/>
      <c r="S10" s="35"/>
    </row>
    <row r="11" spans="1:19">
      <c r="A11" s="11" t="s">
        <v>125</v>
      </c>
      <c r="B11" s="12"/>
      <c r="C11" s="11"/>
      <c r="D11" s="11"/>
      <c r="E11" s="11"/>
      <c r="F11" s="11"/>
      <c r="H11" s="11"/>
      <c r="K11" s="13">
        <v>0</v>
      </c>
      <c r="N11" s="13">
        <v>0</v>
      </c>
      <c r="P11" s="14">
        <v>0</v>
      </c>
      <c r="Q11" s="14">
        <v>0</v>
      </c>
      <c r="R11" s="35"/>
      <c r="S11" s="35"/>
    </row>
    <row r="12" spans="1:19">
      <c r="A12" s="11" t="s">
        <v>126</v>
      </c>
      <c r="B12" s="12"/>
      <c r="C12" s="11"/>
      <c r="D12" s="11"/>
      <c r="E12" s="11"/>
      <c r="F12" s="11"/>
      <c r="G12" s="12">
        <v>14.61</v>
      </c>
      <c r="H12" s="11"/>
      <c r="J12" s="14">
        <v>2.86E-2</v>
      </c>
      <c r="K12" s="13">
        <v>1631266</v>
      </c>
      <c r="N12" s="13">
        <v>2331.5</v>
      </c>
      <c r="P12" s="14">
        <v>0.7974</v>
      </c>
      <c r="Q12" s="14">
        <v>1.6000000000000001E-3</v>
      </c>
      <c r="R12" s="35"/>
      <c r="S12" s="35"/>
    </row>
    <row r="13" spans="1:19">
      <c r="A13" s="4" t="s">
        <v>127</v>
      </c>
      <c r="B13" s="15">
        <v>1125400</v>
      </c>
      <c r="C13" s="4" t="s">
        <v>128</v>
      </c>
      <c r="D13" s="4" t="s">
        <v>129</v>
      </c>
      <c r="E13" s="4"/>
      <c r="F13" s="4"/>
      <c r="G13" s="15">
        <v>15.18</v>
      </c>
      <c r="H13" s="4" t="s">
        <v>91</v>
      </c>
      <c r="I13" s="17">
        <v>5.5E-2</v>
      </c>
      <c r="J13" s="6">
        <v>2.9499999999999998E-2</v>
      </c>
      <c r="K13" s="5">
        <v>1514411</v>
      </c>
      <c r="L13" s="5">
        <v>145.16999999999999</v>
      </c>
      <c r="M13" s="5">
        <v>0</v>
      </c>
      <c r="N13" s="5">
        <v>2198.4699999999998</v>
      </c>
      <c r="O13" s="6">
        <v>1E-4</v>
      </c>
      <c r="P13" s="6">
        <v>0.75190000000000001</v>
      </c>
      <c r="Q13" s="6">
        <v>1.5E-3</v>
      </c>
      <c r="R13" s="35"/>
      <c r="S13" s="35"/>
    </row>
    <row r="14" spans="1:19">
      <c r="A14" s="4" t="s">
        <v>130</v>
      </c>
      <c r="B14" s="15">
        <v>1130848</v>
      </c>
      <c r="C14" s="4" t="s">
        <v>128</v>
      </c>
      <c r="D14" s="4" t="s">
        <v>129</v>
      </c>
      <c r="E14" s="4"/>
      <c r="F14" s="4"/>
      <c r="G14" s="15">
        <v>5.27</v>
      </c>
      <c r="H14" s="4" t="s">
        <v>91</v>
      </c>
      <c r="I14" s="17">
        <v>3.7499999999999999E-2</v>
      </c>
      <c r="J14" s="6">
        <v>1.4E-2</v>
      </c>
      <c r="K14" s="5">
        <v>116855</v>
      </c>
      <c r="L14" s="5">
        <v>113.84</v>
      </c>
      <c r="M14" s="5">
        <v>0</v>
      </c>
      <c r="N14" s="5">
        <v>133.03</v>
      </c>
      <c r="O14" s="6">
        <v>0</v>
      </c>
      <c r="P14" s="6">
        <v>4.5499999999999999E-2</v>
      </c>
      <c r="Q14" s="6">
        <v>1E-4</v>
      </c>
      <c r="R14" s="35"/>
      <c r="S14" s="35"/>
    </row>
    <row r="15" spans="1:19">
      <c r="A15" s="11" t="s">
        <v>131</v>
      </c>
      <c r="B15" s="12"/>
      <c r="C15" s="11"/>
      <c r="D15" s="11"/>
      <c r="E15" s="11"/>
      <c r="F15" s="11"/>
      <c r="H15" s="11"/>
      <c r="K15" s="13">
        <v>0</v>
      </c>
      <c r="N15" s="13">
        <v>0</v>
      </c>
      <c r="P15" s="14">
        <v>0</v>
      </c>
      <c r="Q15" s="14">
        <v>0</v>
      </c>
      <c r="R15" s="35"/>
      <c r="S15" s="35"/>
    </row>
    <row r="16" spans="1:19">
      <c r="A16" s="1" t="s">
        <v>132</v>
      </c>
      <c r="B16" s="10"/>
      <c r="C16" s="1"/>
      <c r="D16" s="1"/>
      <c r="E16" s="1"/>
      <c r="F16" s="1"/>
      <c r="H16" s="1"/>
      <c r="K16" s="7">
        <v>151000</v>
      </c>
      <c r="N16" s="7">
        <v>592.33000000000004</v>
      </c>
      <c r="P16" s="8">
        <v>0.2026</v>
      </c>
      <c r="Q16" s="8">
        <v>4.0000000000000002E-4</v>
      </c>
      <c r="R16" s="35"/>
      <c r="S16" s="35"/>
    </row>
    <row r="17" spans="1:19">
      <c r="A17" s="11" t="s">
        <v>133</v>
      </c>
      <c r="B17" s="12"/>
      <c r="C17" s="11"/>
      <c r="D17" s="11"/>
      <c r="E17" s="11"/>
      <c r="F17" s="11"/>
      <c r="H17" s="11"/>
      <c r="K17" s="13">
        <v>0</v>
      </c>
      <c r="N17" s="13">
        <v>0</v>
      </c>
      <c r="P17" s="14">
        <v>0</v>
      </c>
      <c r="Q17" s="14">
        <v>0</v>
      </c>
      <c r="R17" s="35"/>
      <c r="S17" s="35"/>
    </row>
    <row r="18" spans="1:19">
      <c r="A18" s="11" t="s">
        <v>134</v>
      </c>
      <c r="B18" s="12"/>
      <c r="C18" s="11"/>
      <c r="D18" s="11"/>
      <c r="E18" s="11"/>
      <c r="F18" s="11"/>
      <c r="G18" s="12">
        <v>0.19</v>
      </c>
      <c r="H18" s="11"/>
      <c r="J18" s="14">
        <v>3.8899999999999997E-2</v>
      </c>
      <c r="K18" s="13">
        <v>151000</v>
      </c>
      <c r="N18" s="13">
        <v>592.33000000000004</v>
      </c>
      <c r="P18" s="14">
        <v>0.2026</v>
      </c>
      <c r="Q18" s="14">
        <v>4.0000000000000002E-4</v>
      </c>
      <c r="R18" s="35"/>
      <c r="S18" s="35"/>
    </row>
    <row r="19" spans="1:19">
      <c r="A19" s="4" t="s">
        <v>135</v>
      </c>
      <c r="B19" s="15" t="s">
        <v>136</v>
      </c>
      <c r="C19" s="4" t="s">
        <v>137</v>
      </c>
      <c r="D19" s="4" t="s">
        <v>138</v>
      </c>
      <c r="E19" s="4"/>
      <c r="F19" s="4"/>
      <c r="G19">
        <v>0.19</v>
      </c>
      <c r="H19" s="4" t="s">
        <v>41</v>
      </c>
      <c r="I19">
        <v>5.72</v>
      </c>
      <c r="J19" s="18">
        <v>3.8899999999999997E-2</v>
      </c>
      <c r="K19" s="5">
        <v>151000</v>
      </c>
      <c r="L19" s="5">
        <v>107.47</v>
      </c>
      <c r="M19" s="5">
        <v>0</v>
      </c>
      <c r="N19" s="5">
        <v>592.33000000000004</v>
      </c>
      <c r="P19" s="6">
        <v>0.2026</v>
      </c>
      <c r="Q19" s="6">
        <v>4.0000000000000002E-4</v>
      </c>
      <c r="R19" s="35"/>
      <c r="S19" s="35"/>
    </row>
    <row r="20" spans="1:19">
      <c r="A20" s="35" t="s">
        <v>1339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S20" s="35"/>
    </row>
    <row r="21" spans="1:19">
      <c r="A21" s="39" t="s">
        <v>109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5"/>
    </row>
    <row r="22" spans="1:19">
      <c r="A22" s="38" t="s">
        <v>71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5"/>
    </row>
    <row r="23" spans="1:19">
      <c r="A23" s="35" t="s">
        <v>1340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</row>
  </sheetData>
  <mergeCells count="12">
    <mergeCell ref="A21:R21"/>
    <mergeCell ref="A22:R22"/>
    <mergeCell ref="R7:R19"/>
    <mergeCell ref="A20:Q20"/>
    <mergeCell ref="S1:S23"/>
    <mergeCell ref="A23:R23"/>
    <mergeCell ref="A1:R1"/>
    <mergeCell ref="A2:R2"/>
    <mergeCell ref="A3:R3"/>
    <mergeCell ref="A4:R4"/>
    <mergeCell ref="A5:R5"/>
    <mergeCell ref="A6:R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tabSelected="1" workbookViewId="0">
      <selection sqref="A1:P1"/>
    </sheetView>
  </sheetViews>
  <sheetFormatPr defaultColWidth="9.140625" defaultRowHeight="12.75"/>
  <cols>
    <col min="1" max="1" width="44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5" t="s">
        <v>1340</v>
      </c>
    </row>
    <row r="2" spans="1:17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5"/>
    </row>
    <row r="3" spans="1:17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5"/>
    </row>
    <row r="4" spans="1:17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5"/>
    </row>
    <row r="5" spans="1:17" ht="15.75">
      <c r="A5" s="37" t="s">
        <v>1322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5"/>
    </row>
    <row r="6" spans="1:17">
      <c r="A6" s="1" t="s">
        <v>73</v>
      </c>
      <c r="B6" s="1" t="s">
        <v>74</v>
      </c>
      <c r="C6" s="1" t="s">
        <v>141</v>
      </c>
      <c r="D6" s="1" t="s">
        <v>76</v>
      </c>
      <c r="E6" s="1" t="s">
        <v>77</v>
      </c>
      <c r="F6" s="1" t="s">
        <v>113</v>
      </c>
      <c r="G6" s="1" t="s">
        <v>114</v>
      </c>
      <c r="H6" s="1" t="s">
        <v>78</v>
      </c>
      <c r="I6" s="1" t="s">
        <v>79</v>
      </c>
      <c r="J6" s="1" t="s">
        <v>1319</v>
      </c>
      <c r="K6" s="1" t="s">
        <v>115</v>
      </c>
      <c r="L6" s="1" t="s">
        <v>1320</v>
      </c>
      <c r="M6" s="1" t="s">
        <v>117</v>
      </c>
      <c r="N6" s="1" t="s">
        <v>118</v>
      </c>
      <c r="O6" s="1" t="s">
        <v>83</v>
      </c>
      <c r="P6" s="35" t="s">
        <v>1339</v>
      </c>
      <c r="Q6" s="35"/>
    </row>
    <row r="7" spans="1:17" ht="13.5" thickBot="1">
      <c r="A7" s="2"/>
      <c r="B7" s="2"/>
      <c r="C7" s="2"/>
      <c r="D7" s="2"/>
      <c r="E7" s="2"/>
      <c r="F7" s="2" t="s">
        <v>119</v>
      </c>
      <c r="G7" s="2" t="s">
        <v>120</v>
      </c>
      <c r="H7" s="2"/>
      <c r="I7" s="2" t="s">
        <v>84</v>
      </c>
      <c r="J7" s="2" t="s">
        <v>84</v>
      </c>
      <c r="K7" s="2" t="s">
        <v>121</v>
      </c>
      <c r="L7" s="2" t="s">
        <v>85</v>
      </c>
      <c r="M7" s="2" t="s">
        <v>84</v>
      </c>
      <c r="N7" s="2" t="s">
        <v>84</v>
      </c>
      <c r="O7" s="2" t="s">
        <v>84</v>
      </c>
      <c r="P7" s="35"/>
      <c r="Q7" s="35"/>
    </row>
    <row r="8" spans="1:17" ht="13.5" thickTop="1">
      <c r="A8" s="1" t="s">
        <v>1323</v>
      </c>
      <c r="B8" s="10"/>
      <c r="C8" s="1"/>
      <c r="D8" s="1"/>
      <c r="E8" s="1"/>
      <c r="F8" s="1"/>
      <c r="H8" s="1"/>
      <c r="K8" s="7">
        <v>0</v>
      </c>
      <c r="L8" s="7">
        <v>0</v>
      </c>
      <c r="N8" s="8">
        <v>0</v>
      </c>
      <c r="O8" s="8">
        <v>0</v>
      </c>
      <c r="P8" s="35"/>
      <c r="Q8" s="35"/>
    </row>
    <row r="9" spans="1:17">
      <c r="A9" s="1" t="s">
        <v>1324</v>
      </c>
      <c r="B9" s="10"/>
      <c r="C9" s="1"/>
      <c r="D9" s="1"/>
      <c r="E9" s="1"/>
      <c r="F9" s="1"/>
      <c r="H9" s="1"/>
      <c r="K9" s="7">
        <v>0</v>
      </c>
      <c r="L9" s="7">
        <v>0</v>
      </c>
      <c r="N9" s="8">
        <v>0</v>
      </c>
      <c r="O9" s="8">
        <v>0</v>
      </c>
      <c r="P9" s="35"/>
      <c r="Q9" s="35"/>
    </row>
    <row r="10" spans="1:17">
      <c r="A10" s="11" t="s">
        <v>1325</v>
      </c>
      <c r="B10" s="12"/>
      <c r="C10" s="11"/>
      <c r="D10" s="11"/>
      <c r="E10" s="11"/>
      <c r="F10" s="11"/>
      <c r="H10" s="11"/>
      <c r="K10" s="13">
        <v>0</v>
      </c>
      <c r="L10" s="13">
        <v>0</v>
      </c>
      <c r="N10" s="14">
        <v>0</v>
      </c>
      <c r="O10" s="14">
        <v>0</v>
      </c>
      <c r="P10" s="35"/>
      <c r="Q10" s="35"/>
    </row>
    <row r="11" spans="1:17">
      <c r="A11" s="11" t="s">
        <v>1326</v>
      </c>
      <c r="B11" s="12"/>
      <c r="C11" s="11"/>
      <c r="D11" s="11"/>
      <c r="E11" s="11"/>
      <c r="F11" s="11"/>
      <c r="H11" s="11"/>
      <c r="K11" s="13">
        <v>0</v>
      </c>
      <c r="L11" s="13">
        <v>0</v>
      </c>
      <c r="N11" s="14">
        <v>0</v>
      </c>
      <c r="O11" s="14">
        <v>0</v>
      </c>
      <c r="P11" s="35"/>
      <c r="Q11" s="35"/>
    </row>
    <row r="12" spans="1:17">
      <c r="A12" s="11" t="s">
        <v>1327</v>
      </c>
      <c r="B12" s="12"/>
      <c r="C12" s="11"/>
      <c r="D12" s="11"/>
      <c r="E12" s="11"/>
      <c r="F12" s="11"/>
      <c r="H12" s="11"/>
      <c r="K12" s="13">
        <v>0</v>
      </c>
      <c r="L12" s="13">
        <v>0</v>
      </c>
      <c r="N12" s="14">
        <v>0</v>
      </c>
      <c r="O12" s="14">
        <v>0</v>
      </c>
      <c r="P12" s="35"/>
      <c r="Q12" s="35"/>
    </row>
    <row r="13" spans="1:17">
      <c r="A13" s="11" t="s">
        <v>1328</v>
      </c>
      <c r="B13" s="12"/>
      <c r="C13" s="11"/>
      <c r="D13" s="11"/>
      <c r="E13" s="11"/>
      <c r="F13" s="11"/>
      <c r="H13" s="11"/>
      <c r="K13" s="13">
        <v>0</v>
      </c>
      <c r="L13" s="13">
        <v>0</v>
      </c>
      <c r="N13" s="14">
        <v>0</v>
      </c>
      <c r="O13" s="14">
        <v>0</v>
      </c>
      <c r="P13" s="35"/>
      <c r="Q13" s="35"/>
    </row>
    <row r="14" spans="1:17">
      <c r="A14" s="1" t="s">
        <v>1329</v>
      </c>
      <c r="B14" s="10"/>
      <c r="C14" s="1"/>
      <c r="D14" s="1"/>
      <c r="E14" s="1"/>
      <c r="F14" s="1"/>
      <c r="H14" s="1"/>
      <c r="K14" s="7">
        <v>0</v>
      </c>
      <c r="L14" s="7">
        <v>0</v>
      </c>
      <c r="N14" s="8">
        <v>0</v>
      </c>
      <c r="O14" s="8">
        <v>0</v>
      </c>
      <c r="P14" s="35"/>
      <c r="Q14" s="35"/>
    </row>
    <row r="15" spans="1:17">
      <c r="A15" s="11" t="s">
        <v>1330</v>
      </c>
      <c r="B15" s="12"/>
      <c r="C15" s="11"/>
      <c r="D15" s="11"/>
      <c r="E15" s="11"/>
      <c r="F15" s="11"/>
      <c r="H15" s="11"/>
      <c r="K15" s="13">
        <v>0</v>
      </c>
      <c r="L15" s="13">
        <v>0</v>
      </c>
      <c r="N15" s="14">
        <v>0</v>
      </c>
      <c r="O15" s="14">
        <v>0</v>
      </c>
      <c r="P15" s="35"/>
      <c r="Q15" s="35"/>
    </row>
    <row r="16" spans="1:17">
      <c r="A16" s="11" t="s">
        <v>1331</v>
      </c>
      <c r="B16" s="12"/>
      <c r="C16" s="11"/>
      <c r="D16" s="11"/>
      <c r="E16" s="11"/>
      <c r="F16" s="11"/>
      <c r="H16" s="11"/>
      <c r="K16" s="13">
        <v>0</v>
      </c>
      <c r="L16" s="13">
        <v>0</v>
      </c>
      <c r="N16" s="14">
        <v>0</v>
      </c>
      <c r="O16" s="14">
        <v>0</v>
      </c>
      <c r="P16" s="35"/>
      <c r="Q16" s="35"/>
    </row>
    <row r="17" spans="1:17">
      <c r="A17" s="35" t="s">
        <v>1339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Q17" s="35"/>
    </row>
    <row r="18" spans="1:17">
      <c r="A18" s="39" t="s">
        <v>109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5"/>
    </row>
    <row r="19" spans="1:17">
      <c r="A19" s="38" t="s">
        <v>71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5"/>
    </row>
    <row r="20" spans="1:17">
      <c r="A20" s="35" t="s">
        <v>1340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</sheetData>
  <mergeCells count="11">
    <mergeCell ref="A19:P19"/>
    <mergeCell ref="P6:P16"/>
    <mergeCell ref="A17:O17"/>
    <mergeCell ref="Q1:Q20"/>
    <mergeCell ref="A20:P20"/>
    <mergeCell ref="A1:P1"/>
    <mergeCell ref="A2:P2"/>
    <mergeCell ref="A3:P3"/>
    <mergeCell ref="A4:P4"/>
    <mergeCell ref="A5:P5"/>
    <mergeCell ref="A18:P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rightToLeft="1" workbookViewId="0">
      <selection activeCell="D44" sqref="D44"/>
    </sheetView>
  </sheetViews>
  <sheetFormatPr defaultColWidth="9.140625" defaultRowHeight="12.75"/>
  <cols>
    <col min="1" max="1" width="50.7109375" customWidth="1"/>
    <col min="2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7.4257812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21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1:22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5" t="s">
        <v>1340</v>
      </c>
    </row>
    <row r="2" spans="1:22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5"/>
    </row>
    <row r="3" spans="1:22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5"/>
    </row>
    <row r="4" spans="1:22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5"/>
    </row>
    <row r="5" spans="1:22" ht="15.75">
      <c r="A5" s="37" t="s">
        <v>110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5"/>
    </row>
    <row r="6" spans="1:22" ht="15.75">
      <c r="A6" s="37" t="s">
        <v>139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5"/>
    </row>
    <row r="7" spans="1:22">
      <c r="A7" s="1" t="s">
        <v>73</v>
      </c>
      <c r="B7" s="1" t="s">
        <v>74</v>
      </c>
      <c r="C7" s="1" t="s">
        <v>112</v>
      </c>
      <c r="D7" s="1" t="s">
        <v>140</v>
      </c>
      <c r="E7" s="1" t="s">
        <v>75</v>
      </c>
      <c r="F7" s="1" t="s">
        <v>141</v>
      </c>
      <c r="G7" s="1" t="s">
        <v>76</v>
      </c>
      <c r="H7" s="1" t="s">
        <v>77</v>
      </c>
      <c r="I7" s="1" t="s">
        <v>113</v>
      </c>
      <c r="J7" s="1" t="s">
        <v>114</v>
      </c>
      <c r="K7" s="1" t="s">
        <v>78</v>
      </c>
      <c r="L7" s="1" t="s">
        <v>79</v>
      </c>
      <c r="M7" s="1" t="s">
        <v>80</v>
      </c>
      <c r="N7" s="1" t="s">
        <v>115</v>
      </c>
      <c r="O7" s="1" t="s">
        <v>40</v>
      </c>
      <c r="P7" s="1" t="s">
        <v>116</v>
      </c>
      <c r="Q7" s="1" t="s">
        <v>81</v>
      </c>
      <c r="R7" s="1" t="s">
        <v>117</v>
      </c>
      <c r="S7" s="1" t="s">
        <v>118</v>
      </c>
      <c r="T7" s="1" t="s">
        <v>83</v>
      </c>
      <c r="U7" s="35" t="s">
        <v>1339</v>
      </c>
      <c r="V7" s="35"/>
    </row>
    <row r="8" spans="1:22" ht="13.5" thickBot="1">
      <c r="A8" s="2"/>
      <c r="B8" s="2"/>
      <c r="C8" s="2"/>
      <c r="D8" s="2"/>
      <c r="E8" s="2"/>
      <c r="F8" s="2"/>
      <c r="G8" s="2"/>
      <c r="H8" s="2"/>
      <c r="I8" s="2" t="s">
        <v>119</v>
      </c>
      <c r="J8" s="2" t="s">
        <v>120</v>
      </c>
      <c r="K8" s="2"/>
      <c r="L8" s="2" t="s">
        <v>84</v>
      </c>
      <c r="M8" s="2" t="s">
        <v>84</v>
      </c>
      <c r="N8" s="2" t="s">
        <v>121</v>
      </c>
      <c r="O8" s="2" t="s">
        <v>122</v>
      </c>
      <c r="P8" s="2" t="s">
        <v>85</v>
      </c>
      <c r="Q8" s="2" t="s">
        <v>85</v>
      </c>
      <c r="R8" s="2" t="s">
        <v>84</v>
      </c>
      <c r="S8" s="2" t="s">
        <v>84</v>
      </c>
      <c r="T8" s="2" t="s">
        <v>84</v>
      </c>
      <c r="U8" s="35"/>
      <c r="V8" s="35"/>
    </row>
    <row r="9" spans="1:22" ht="13.5" thickTop="1">
      <c r="A9" s="1" t="s">
        <v>142</v>
      </c>
      <c r="B9" s="10"/>
      <c r="C9" s="1"/>
      <c r="D9" s="1"/>
      <c r="E9" s="1"/>
      <c r="F9" s="1"/>
      <c r="G9" s="1"/>
      <c r="H9" s="1"/>
      <c r="I9" s="1"/>
      <c r="K9" s="1"/>
      <c r="N9" s="7">
        <v>0</v>
      </c>
      <c r="Q9" s="7">
        <v>0</v>
      </c>
      <c r="S9" s="8">
        <v>0</v>
      </c>
      <c r="T9" s="8">
        <v>0</v>
      </c>
      <c r="U9" s="35"/>
      <c r="V9" s="35"/>
    </row>
    <row r="10" spans="1:22">
      <c r="A10" s="1" t="s">
        <v>143</v>
      </c>
      <c r="B10" s="10"/>
      <c r="C10" s="1"/>
      <c r="D10" s="1"/>
      <c r="E10" s="1"/>
      <c r="F10" s="1"/>
      <c r="G10" s="1"/>
      <c r="H10" s="1"/>
      <c r="I10" s="1"/>
      <c r="K10" s="1"/>
      <c r="N10" s="7">
        <v>0</v>
      </c>
      <c r="Q10" s="7">
        <v>0</v>
      </c>
      <c r="S10" s="8">
        <v>0</v>
      </c>
      <c r="T10" s="8">
        <v>0</v>
      </c>
      <c r="U10" s="35"/>
      <c r="V10" s="35"/>
    </row>
    <row r="11" spans="1:22">
      <c r="A11" s="11" t="s">
        <v>144</v>
      </c>
      <c r="B11" s="12"/>
      <c r="C11" s="11"/>
      <c r="D11" s="11"/>
      <c r="E11" s="11"/>
      <c r="F11" s="11"/>
      <c r="G11" s="11"/>
      <c r="H11" s="11"/>
      <c r="I11" s="11"/>
      <c r="K11" s="11"/>
      <c r="N11" s="13">
        <v>0</v>
      </c>
      <c r="Q11" s="13">
        <v>0</v>
      </c>
      <c r="S11" s="14">
        <v>0</v>
      </c>
      <c r="T11" s="14">
        <v>0</v>
      </c>
      <c r="U11" s="35"/>
      <c r="V11" s="35"/>
    </row>
    <row r="12" spans="1:22">
      <c r="A12" s="11" t="s">
        <v>145</v>
      </c>
      <c r="B12" s="12"/>
      <c r="C12" s="11"/>
      <c r="D12" s="11"/>
      <c r="E12" s="11"/>
      <c r="F12" s="11"/>
      <c r="G12" s="11"/>
      <c r="H12" s="11"/>
      <c r="I12" s="11"/>
      <c r="K12" s="11"/>
      <c r="N12" s="13">
        <v>0</v>
      </c>
      <c r="Q12" s="13">
        <v>0</v>
      </c>
      <c r="S12" s="14">
        <v>0</v>
      </c>
      <c r="T12" s="14">
        <v>0</v>
      </c>
      <c r="U12" s="35"/>
      <c r="V12" s="35"/>
    </row>
    <row r="13" spans="1:22">
      <c r="A13" s="11" t="s">
        <v>146</v>
      </c>
      <c r="B13" s="12"/>
      <c r="C13" s="11"/>
      <c r="D13" s="11"/>
      <c r="E13" s="11"/>
      <c r="F13" s="11"/>
      <c r="G13" s="11"/>
      <c r="H13" s="11"/>
      <c r="I13" s="11"/>
      <c r="K13" s="11"/>
      <c r="N13" s="13">
        <v>0</v>
      </c>
      <c r="Q13" s="13">
        <v>0</v>
      </c>
      <c r="S13" s="14">
        <v>0</v>
      </c>
      <c r="T13" s="14">
        <v>0</v>
      </c>
      <c r="U13" s="35"/>
      <c r="V13" s="35"/>
    </row>
    <row r="14" spans="1:22">
      <c r="A14" s="11" t="s">
        <v>147</v>
      </c>
      <c r="B14" s="12"/>
      <c r="C14" s="11"/>
      <c r="D14" s="11"/>
      <c r="E14" s="11"/>
      <c r="F14" s="11"/>
      <c r="G14" s="11"/>
      <c r="H14" s="11"/>
      <c r="I14" s="11"/>
      <c r="K14" s="11"/>
      <c r="N14" s="13">
        <v>0</v>
      </c>
      <c r="Q14" s="13">
        <v>0</v>
      </c>
      <c r="S14" s="14">
        <v>0</v>
      </c>
      <c r="T14" s="14">
        <v>0</v>
      </c>
      <c r="U14" s="35"/>
      <c r="V14" s="35"/>
    </row>
    <row r="15" spans="1:22">
      <c r="A15" s="1" t="s">
        <v>148</v>
      </c>
      <c r="B15" s="10"/>
      <c r="C15" s="1"/>
      <c r="D15" s="1"/>
      <c r="E15" s="1"/>
      <c r="F15" s="1"/>
      <c r="G15" s="1"/>
      <c r="H15" s="1"/>
      <c r="I15" s="1"/>
      <c r="K15" s="1"/>
      <c r="N15" s="7">
        <v>0</v>
      </c>
      <c r="Q15" s="7">
        <v>0</v>
      </c>
      <c r="S15" s="8">
        <v>0</v>
      </c>
      <c r="T15" s="8">
        <v>0</v>
      </c>
      <c r="U15" s="35"/>
      <c r="V15" s="35"/>
    </row>
    <row r="16" spans="1:22">
      <c r="A16" s="11" t="s">
        <v>149</v>
      </c>
      <c r="B16" s="12"/>
      <c r="C16" s="11"/>
      <c r="D16" s="11"/>
      <c r="E16" s="11"/>
      <c r="F16" s="11"/>
      <c r="G16" s="11"/>
      <c r="H16" s="11"/>
      <c r="I16" s="11"/>
      <c r="K16" s="11"/>
      <c r="N16" s="13">
        <v>0</v>
      </c>
      <c r="Q16" s="13">
        <v>0</v>
      </c>
      <c r="S16" s="14">
        <v>0</v>
      </c>
      <c r="T16" s="14">
        <v>0</v>
      </c>
      <c r="U16" s="35"/>
      <c r="V16" s="35"/>
    </row>
    <row r="17" spans="1:22">
      <c r="A17" s="11" t="s">
        <v>150</v>
      </c>
      <c r="B17" s="12"/>
      <c r="C17" s="11"/>
      <c r="D17" s="11"/>
      <c r="E17" s="11"/>
      <c r="F17" s="11"/>
      <c r="G17" s="11"/>
      <c r="H17" s="11"/>
      <c r="I17" s="11"/>
      <c r="K17" s="11"/>
      <c r="N17" s="13">
        <v>0</v>
      </c>
      <c r="Q17" s="13">
        <v>0</v>
      </c>
      <c r="S17" s="14">
        <v>0</v>
      </c>
      <c r="T17" s="14">
        <v>0</v>
      </c>
      <c r="U17" s="35"/>
      <c r="V17" s="35"/>
    </row>
    <row r="18" spans="1:22">
      <c r="A18" s="35" t="s">
        <v>1339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V18" s="35"/>
    </row>
    <row r="19" spans="1:22">
      <c r="A19" s="39" t="s">
        <v>109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5"/>
    </row>
    <row r="20" spans="1:22">
      <c r="A20" s="38" t="s">
        <v>71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5"/>
    </row>
    <row r="21" spans="1:22">
      <c r="A21" s="35" t="s">
        <v>1340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</row>
  </sheetData>
  <mergeCells count="12">
    <mergeCell ref="A19:U19"/>
    <mergeCell ref="A20:U20"/>
    <mergeCell ref="U7:U17"/>
    <mergeCell ref="A18:T18"/>
    <mergeCell ref="V1:V21"/>
    <mergeCell ref="A21:U21"/>
    <mergeCell ref="A1:U1"/>
    <mergeCell ref="A2:U2"/>
    <mergeCell ref="A3:U3"/>
    <mergeCell ref="A4:U4"/>
    <mergeCell ref="A5:U5"/>
    <mergeCell ref="A6:U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2"/>
  <sheetViews>
    <sheetView rightToLeft="1" topLeftCell="A5" workbookViewId="0">
      <selection activeCell="M173" sqref="M173"/>
    </sheetView>
  </sheetViews>
  <sheetFormatPr defaultColWidth="9.140625" defaultRowHeight="12.75"/>
  <cols>
    <col min="1" max="1" width="52.7109375" customWidth="1"/>
    <col min="2" max="2" width="18.7109375" customWidth="1"/>
    <col min="3" max="3" width="12.7109375" customWidth="1"/>
    <col min="4" max="4" width="11.7109375" customWidth="1"/>
    <col min="5" max="5" width="13.7109375" customWidth="1"/>
    <col min="6" max="6" width="32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13.7109375" customWidth="1"/>
    <col min="16" max="16" width="21.7109375" customWidth="1"/>
    <col min="17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1:22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5" t="s">
        <v>1340</v>
      </c>
    </row>
    <row r="2" spans="1:22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5"/>
    </row>
    <row r="3" spans="1:22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5"/>
    </row>
    <row r="4" spans="1:22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5"/>
    </row>
    <row r="5" spans="1:22" ht="15.75">
      <c r="A5" s="37" t="s">
        <v>110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5"/>
    </row>
    <row r="6" spans="1:22" ht="15.75">
      <c r="A6" s="37" t="s">
        <v>151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5"/>
    </row>
    <row r="7" spans="1:22">
      <c r="A7" s="1" t="s">
        <v>73</v>
      </c>
      <c r="B7" s="1" t="s">
        <v>74</v>
      </c>
      <c r="C7" s="1" t="s">
        <v>112</v>
      </c>
      <c r="D7" s="1" t="s">
        <v>140</v>
      </c>
      <c r="E7" s="1" t="s">
        <v>75</v>
      </c>
      <c r="F7" s="1" t="s">
        <v>141</v>
      </c>
      <c r="G7" s="1" t="s">
        <v>76</v>
      </c>
      <c r="H7" s="1" t="s">
        <v>77</v>
      </c>
      <c r="I7" s="1" t="s">
        <v>113</v>
      </c>
      <c r="J7" s="1" t="s">
        <v>114</v>
      </c>
      <c r="K7" s="1" t="s">
        <v>78</v>
      </c>
      <c r="L7" s="1" t="s">
        <v>79</v>
      </c>
      <c r="M7" s="1" t="s">
        <v>80</v>
      </c>
      <c r="N7" s="1" t="s">
        <v>115</v>
      </c>
      <c r="O7" s="1" t="s">
        <v>40</v>
      </c>
      <c r="P7" s="1" t="s">
        <v>116</v>
      </c>
      <c r="Q7" s="1" t="s">
        <v>81</v>
      </c>
      <c r="R7" s="1" t="s">
        <v>117</v>
      </c>
      <c r="S7" s="1" t="s">
        <v>118</v>
      </c>
      <c r="T7" s="1" t="s">
        <v>83</v>
      </c>
      <c r="U7" s="35" t="s">
        <v>1339</v>
      </c>
      <c r="V7" s="35"/>
    </row>
    <row r="8" spans="1:22" ht="13.5" thickBot="1">
      <c r="A8" s="2"/>
      <c r="B8" s="2"/>
      <c r="C8" s="2"/>
      <c r="D8" s="2"/>
      <c r="E8" s="2"/>
      <c r="F8" s="2"/>
      <c r="G8" s="2"/>
      <c r="H8" s="2"/>
      <c r="I8" s="2" t="s">
        <v>119</v>
      </c>
      <c r="J8" s="2" t="s">
        <v>120</v>
      </c>
      <c r="K8" s="2"/>
      <c r="L8" s="2" t="s">
        <v>84</v>
      </c>
      <c r="M8" s="2" t="s">
        <v>84</v>
      </c>
      <c r="N8" s="2" t="s">
        <v>121</v>
      </c>
      <c r="O8" s="2" t="s">
        <v>122</v>
      </c>
      <c r="P8" s="2" t="s">
        <v>85</v>
      </c>
      <c r="Q8" s="2" t="s">
        <v>85</v>
      </c>
      <c r="R8" s="2" t="s">
        <v>84</v>
      </c>
      <c r="S8" s="2" t="s">
        <v>84</v>
      </c>
      <c r="T8" s="2" t="s">
        <v>84</v>
      </c>
      <c r="U8" s="35"/>
      <c r="V8" s="35"/>
    </row>
    <row r="9" spans="1:22" ht="13.5" thickTop="1">
      <c r="A9" s="1" t="s">
        <v>152</v>
      </c>
      <c r="B9" s="10"/>
      <c r="C9" s="1"/>
      <c r="D9" s="1"/>
      <c r="E9" s="1"/>
      <c r="F9" s="1"/>
      <c r="G9" s="1"/>
      <c r="H9" s="1"/>
      <c r="I9" s="1"/>
      <c r="J9" s="10">
        <v>4.62</v>
      </c>
      <c r="K9" s="1"/>
      <c r="M9" s="8">
        <v>2.6700000000000002E-2</v>
      </c>
      <c r="N9" s="7">
        <v>172159437.22999999</v>
      </c>
      <c r="Q9" s="7">
        <v>218997.59</v>
      </c>
      <c r="S9" s="8">
        <v>1</v>
      </c>
      <c r="T9" s="8">
        <v>0.14899999999999999</v>
      </c>
      <c r="U9" s="35"/>
      <c r="V9" s="35"/>
    </row>
    <row r="10" spans="1:22">
      <c r="A10" s="1" t="s">
        <v>153</v>
      </c>
      <c r="B10" s="10"/>
      <c r="C10" s="1"/>
      <c r="D10" s="1"/>
      <c r="E10" s="1"/>
      <c r="F10" s="1"/>
      <c r="G10" s="1"/>
      <c r="H10" s="1"/>
      <c r="I10" s="1"/>
      <c r="J10" s="10">
        <v>4.43</v>
      </c>
      <c r="K10" s="1"/>
      <c r="L10" s="18"/>
      <c r="M10" s="8">
        <v>1.9599999999999999E-2</v>
      </c>
      <c r="N10" s="7">
        <v>159561437.22999999</v>
      </c>
      <c r="Q10" s="7">
        <v>173642.79</v>
      </c>
      <c r="S10" s="8">
        <v>0.79290000000000005</v>
      </c>
      <c r="T10" s="8">
        <v>0.1181</v>
      </c>
      <c r="U10" s="35"/>
      <c r="V10" s="35"/>
    </row>
    <row r="11" spans="1:22">
      <c r="A11" s="11" t="s">
        <v>154</v>
      </c>
      <c r="B11" s="12"/>
      <c r="C11" s="11"/>
      <c r="D11" s="11"/>
      <c r="E11" s="11"/>
      <c r="F11" s="11"/>
      <c r="G11" s="11"/>
      <c r="H11" s="11"/>
      <c r="I11" s="11"/>
      <c r="J11" s="12">
        <v>4.46</v>
      </c>
      <c r="K11" s="11"/>
      <c r="L11" s="20"/>
      <c r="M11" s="14">
        <v>1.46E-2</v>
      </c>
      <c r="N11" s="13">
        <v>113536101.25</v>
      </c>
      <c r="Q11" s="13">
        <v>126253.39</v>
      </c>
      <c r="S11" s="14">
        <v>0.57650000000000001</v>
      </c>
      <c r="T11" s="14">
        <v>8.5900000000000004E-2</v>
      </c>
      <c r="U11" s="35"/>
      <c r="V11" s="35"/>
    </row>
    <row r="12" spans="1:22">
      <c r="A12" s="4" t="s">
        <v>155</v>
      </c>
      <c r="B12" s="15">
        <v>6040372</v>
      </c>
      <c r="C12" s="4" t="s">
        <v>128</v>
      </c>
      <c r="D12" s="4"/>
      <c r="E12" s="16">
        <v>520018078</v>
      </c>
      <c r="F12" s="4" t="s">
        <v>156</v>
      </c>
      <c r="G12" s="4" t="s">
        <v>90</v>
      </c>
      <c r="H12" s="4" t="s">
        <v>157</v>
      </c>
      <c r="I12" s="18"/>
      <c r="J12" s="15">
        <v>6.83</v>
      </c>
      <c r="K12" s="4" t="s">
        <v>91</v>
      </c>
      <c r="L12" s="17">
        <v>8.3000000000000001E-3</v>
      </c>
      <c r="M12" s="6">
        <v>9.1999999999999998E-3</v>
      </c>
      <c r="N12" s="5">
        <v>2199000</v>
      </c>
      <c r="O12" s="5">
        <v>99.4</v>
      </c>
      <c r="P12" s="5">
        <v>0</v>
      </c>
      <c r="Q12" s="5">
        <v>2185.81</v>
      </c>
      <c r="R12" s="6">
        <v>1.6999999999999999E-3</v>
      </c>
      <c r="S12" s="6">
        <v>0.01</v>
      </c>
      <c r="T12" s="6">
        <v>1.5E-3</v>
      </c>
      <c r="U12" s="35"/>
      <c r="V12" s="35"/>
    </row>
    <row r="13" spans="1:22">
      <c r="A13" s="4" t="s">
        <v>158</v>
      </c>
      <c r="B13" s="15">
        <v>6040315</v>
      </c>
      <c r="C13" s="4" t="s">
        <v>128</v>
      </c>
      <c r="D13" s="4"/>
      <c r="E13" s="16">
        <v>520018078</v>
      </c>
      <c r="F13" s="4" t="s">
        <v>156</v>
      </c>
      <c r="G13" s="4" t="s">
        <v>90</v>
      </c>
      <c r="H13" s="4" t="s">
        <v>157</v>
      </c>
      <c r="I13" s="18"/>
      <c r="J13" s="15">
        <v>2</v>
      </c>
      <c r="K13" s="4" t="s">
        <v>91</v>
      </c>
      <c r="L13" s="17">
        <v>5.8999999999999999E-3</v>
      </c>
      <c r="M13" s="6">
        <v>-5.0000000000000001E-4</v>
      </c>
      <c r="N13" s="5">
        <v>2940775</v>
      </c>
      <c r="O13" s="5">
        <v>101.47</v>
      </c>
      <c r="P13" s="5">
        <v>8.69</v>
      </c>
      <c r="Q13" s="5">
        <v>2992.7</v>
      </c>
      <c r="R13" s="6">
        <v>5.9999999999999995E-4</v>
      </c>
      <c r="S13" s="6">
        <v>1.37E-2</v>
      </c>
      <c r="T13" s="6">
        <v>2E-3</v>
      </c>
      <c r="U13" s="35"/>
      <c r="V13" s="35"/>
    </row>
    <row r="14" spans="1:22">
      <c r="A14" s="4" t="s">
        <v>159</v>
      </c>
      <c r="B14" s="15">
        <v>2310225</v>
      </c>
      <c r="C14" s="4" t="s">
        <v>128</v>
      </c>
      <c r="D14" s="4"/>
      <c r="E14" s="16">
        <v>520032046</v>
      </c>
      <c r="F14" s="4" t="s">
        <v>156</v>
      </c>
      <c r="G14" s="4" t="s">
        <v>90</v>
      </c>
      <c r="H14" s="4" t="s">
        <v>157</v>
      </c>
      <c r="I14" s="18"/>
      <c r="J14" s="15">
        <v>8.73</v>
      </c>
      <c r="K14" s="4" t="s">
        <v>91</v>
      </c>
      <c r="L14" s="17">
        <v>1.2199999999999999E-2</v>
      </c>
      <c r="M14" s="6">
        <v>1.26E-2</v>
      </c>
      <c r="N14" s="5">
        <v>565542</v>
      </c>
      <c r="O14" s="5">
        <v>101.58</v>
      </c>
      <c r="P14" s="5">
        <v>0</v>
      </c>
      <c r="Q14" s="5">
        <v>574.48</v>
      </c>
      <c r="R14" s="6">
        <v>6.9999999999999999E-4</v>
      </c>
      <c r="S14" s="6">
        <v>2.5999999999999999E-3</v>
      </c>
      <c r="T14" s="6">
        <v>4.0000000000000002E-4</v>
      </c>
      <c r="U14" s="35"/>
      <c r="V14" s="35"/>
    </row>
    <row r="15" spans="1:22">
      <c r="A15" s="4" t="s">
        <v>160</v>
      </c>
      <c r="B15" s="15">
        <v>2310209</v>
      </c>
      <c r="C15" s="4" t="s">
        <v>128</v>
      </c>
      <c r="D15" s="4"/>
      <c r="E15" s="16">
        <v>520032046</v>
      </c>
      <c r="F15" s="4" t="s">
        <v>156</v>
      </c>
      <c r="G15" s="4" t="s">
        <v>90</v>
      </c>
      <c r="H15" s="4" t="s">
        <v>157</v>
      </c>
      <c r="I15" s="18"/>
      <c r="J15" s="15">
        <v>4.1500000000000004</v>
      </c>
      <c r="K15" s="4" t="s">
        <v>91</v>
      </c>
      <c r="L15" s="17">
        <v>9.8999999999999991E-3</v>
      </c>
      <c r="M15" s="6">
        <v>3.4999999999999996E-3</v>
      </c>
      <c r="N15" s="5">
        <v>2328000</v>
      </c>
      <c r="O15" s="5">
        <v>104.37</v>
      </c>
      <c r="P15" s="5">
        <v>0</v>
      </c>
      <c r="Q15" s="5">
        <v>2429.73</v>
      </c>
      <c r="R15" s="6">
        <v>8.0000000000000004E-4</v>
      </c>
      <c r="S15" s="6">
        <v>1.11E-2</v>
      </c>
      <c r="T15" s="6">
        <v>1.6999999999999999E-3</v>
      </c>
      <c r="U15" s="35"/>
      <c r="V15" s="35"/>
    </row>
    <row r="16" spans="1:22">
      <c r="A16" s="4" t="s">
        <v>161</v>
      </c>
      <c r="B16" s="15">
        <v>2310191</v>
      </c>
      <c r="C16" s="4" t="s">
        <v>128</v>
      </c>
      <c r="D16" s="4"/>
      <c r="E16" s="16">
        <v>520032046</v>
      </c>
      <c r="F16" s="4" t="s">
        <v>156</v>
      </c>
      <c r="G16" s="4" t="s">
        <v>90</v>
      </c>
      <c r="H16" s="4" t="s">
        <v>157</v>
      </c>
      <c r="I16" s="18"/>
      <c r="J16" s="15">
        <v>2.88</v>
      </c>
      <c r="K16" s="4" t="s">
        <v>91</v>
      </c>
      <c r="L16" s="17">
        <v>0.04</v>
      </c>
      <c r="M16" s="6">
        <v>1.2999999999999999E-3</v>
      </c>
      <c r="N16" s="5">
        <v>1384000</v>
      </c>
      <c r="O16" s="5">
        <v>117.3</v>
      </c>
      <c r="P16" s="5">
        <v>0</v>
      </c>
      <c r="Q16" s="5">
        <v>1623.43</v>
      </c>
      <c r="R16" s="6">
        <v>6.9999999999999999E-4</v>
      </c>
      <c r="S16" s="6">
        <v>7.4000000000000003E-3</v>
      </c>
      <c r="T16" s="6">
        <v>1.1000000000000001E-3</v>
      </c>
      <c r="U16" s="35"/>
      <c r="V16" s="35"/>
    </row>
    <row r="17" spans="1:22">
      <c r="A17" s="4" t="s">
        <v>161</v>
      </c>
      <c r="B17" s="15">
        <v>2310217</v>
      </c>
      <c r="C17" s="4" t="s">
        <v>128</v>
      </c>
      <c r="D17" s="4"/>
      <c r="E17" s="16">
        <v>520032046</v>
      </c>
      <c r="F17" s="4" t="s">
        <v>156</v>
      </c>
      <c r="G17" s="4" t="s">
        <v>90</v>
      </c>
      <c r="H17" s="4" t="s">
        <v>157</v>
      </c>
      <c r="I17" s="18"/>
      <c r="J17" s="15">
        <v>6.08</v>
      </c>
      <c r="K17" s="4" t="s">
        <v>91</v>
      </c>
      <c r="L17" s="17">
        <v>8.6E-3</v>
      </c>
      <c r="M17" s="6">
        <v>8.0000000000000002E-3</v>
      </c>
      <c r="N17" s="5">
        <v>1995903</v>
      </c>
      <c r="O17" s="5">
        <v>102.02</v>
      </c>
      <c r="P17" s="5">
        <v>0</v>
      </c>
      <c r="Q17" s="5">
        <v>2036.22</v>
      </c>
      <c r="R17" s="6">
        <v>8.0000000000000004E-4</v>
      </c>
      <c r="S17" s="6">
        <v>9.2999999999999992E-3</v>
      </c>
      <c r="T17" s="6">
        <v>1.4E-3</v>
      </c>
      <c r="U17" s="35"/>
      <c r="V17" s="35"/>
    </row>
    <row r="18" spans="1:22">
      <c r="A18" s="4" t="s">
        <v>162</v>
      </c>
      <c r="B18" s="15">
        <v>2310118</v>
      </c>
      <c r="C18" s="4" t="s">
        <v>128</v>
      </c>
      <c r="D18" s="4"/>
      <c r="E18" s="16">
        <v>520032046</v>
      </c>
      <c r="F18" s="4" t="s">
        <v>156</v>
      </c>
      <c r="G18" s="4" t="s">
        <v>90</v>
      </c>
      <c r="H18" s="4" t="s">
        <v>157</v>
      </c>
      <c r="I18" s="18"/>
      <c r="J18" s="15">
        <v>0.56999999999999995</v>
      </c>
      <c r="K18" s="4" t="s">
        <v>91</v>
      </c>
      <c r="L18" s="17">
        <v>2.58E-2</v>
      </c>
      <c r="M18" s="6">
        <v>2.2000000000000001E-3</v>
      </c>
      <c r="N18" s="5">
        <v>2374647</v>
      </c>
      <c r="O18" s="5">
        <v>105.8</v>
      </c>
      <c r="P18" s="5">
        <v>0</v>
      </c>
      <c r="Q18" s="5">
        <v>2512.38</v>
      </c>
      <c r="R18" s="6">
        <v>8.9999999999999998E-4</v>
      </c>
      <c r="S18" s="6">
        <v>1.15E-2</v>
      </c>
      <c r="T18" s="6">
        <v>1.6999999999999999E-3</v>
      </c>
      <c r="U18" s="35"/>
      <c r="V18" s="35"/>
    </row>
    <row r="19" spans="1:22">
      <c r="A19" s="4" t="s">
        <v>163</v>
      </c>
      <c r="B19" s="15">
        <v>2310159</v>
      </c>
      <c r="C19" s="4" t="s">
        <v>128</v>
      </c>
      <c r="D19" s="4"/>
      <c r="E19" s="16">
        <v>520032046</v>
      </c>
      <c r="F19" s="4" t="s">
        <v>156</v>
      </c>
      <c r="G19" s="4" t="s">
        <v>90</v>
      </c>
      <c r="H19" s="4" t="s">
        <v>157</v>
      </c>
      <c r="I19" s="18"/>
      <c r="J19" s="15">
        <v>1.59</v>
      </c>
      <c r="K19" s="4" t="s">
        <v>91</v>
      </c>
      <c r="L19" s="17">
        <v>6.4000000000000003E-3</v>
      </c>
      <c r="M19" s="6">
        <v>-5.0000000000000001E-4</v>
      </c>
      <c r="N19" s="5">
        <v>926000</v>
      </c>
      <c r="O19" s="5">
        <v>101.35</v>
      </c>
      <c r="P19" s="5">
        <v>0</v>
      </c>
      <c r="Q19" s="5">
        <v>938.5</v>
      </c>
      <c r="R19" s="6">
        <v>2.9999999999999997E-4</v>
      </c>
      <c r="S19" s="6">
        <v>4.3E-3</v>
      </c>
      <c r="T19" s="6">
        <v>5.9999999999999995E-4</v>
      </c>
      <c r="U19" s="35"/>
      <c r="V19" s="35"/>
    </row>
    <row r="20" spans="1:22">
      <c r="A20" s="4" t="s">
        <v>164</v>
      </c>
      <c r="B20" s="15">
        <v>2310142</v>
      </c>
      <c r="C20" s="4" t="s">
        <v>128</v>
      </c>
      <c r="D20" s="4"/>
      <c r="E20" s="16">
        <v>520032046</v>
      </c>
      <c r="F20" s="4" t="s">
        <v>156</v>
      </c>
      <c r="G20" s="4" t="s">
        <v>90</v>
      </c>
      <c r="H20" s="4" t="s">
        <v>157</v>
      </c>
      <c r="I20" s="18"/>
      <c r="J20" s="15">
        <v>1.7</v>
      </c>
      <c r="K20" s="4" t="s">
        <v>91</v>
      </c>
      <c r="L20" s="17">
        <v>4.0999999999999995E-3</v>
      </c>
      <c r="M20" s="6">
        <v>1.9E-3</v>
      </c>
      <c r="N20" s="5">
        <v>739898.65</v>
      </c>
      <c r="O20" s="5">
        <v>100.7</v>
      </c>
      <c r="P20" s="5">
        <v>0</v>
      </c>
      <c r="Q20" s="5">
        <v>745.08</v>
      </c>
      <c r="R20" s="6">
        <v>5.0000000000000001E-4</v>
      </c>
      <c r="S20" s="6">
        <v>3.3999999999999998E-3</v>
      </c>
      <c r="T20" s="6">
        <v>5.0000000000000001E-4</v>
      </c>
      <c r="U20" s="35"/>
      <c r="V20" s="35"/>
    </row>
    <row r="21" spans="1:22">
      <c r="A21" s="4" t="s">
        <v>165</v>
      </c>
      <c r="B21" s="15">
        <v>1940618</v>
      </c>
      <c r="C21" s="4" t="s">
        <v>128</v>
      </c>
      <c r="D21" s="4"/>
      <c r="E21" s="16">
        <v>520032640</v>
      </c>
      <c r="F21" s="4" t="s">
        <v>156</v>
      </c>
      <c r="G21" s="4" t="s">
        <v>90</v>
      </c>
      <c r="H21" s="4" t="s">
        <v>157</v>
      </c>
      <c r="I21" s="18"/>
      <c r="J21" s="15">
        <v>5.24</v>
      </c>
      <c r="K21" s="4" t="s">
        <v>91</v>
      </c>
      <c r="L21" s="17">
        <v>6.0000000000000001E-3</v>
      </c>
      <c r="M21" s="6">
        <v>6.6E-3</v>
      </c>
      <c r="N21" s="5">
        <v>2880000</v>
      </c>
      <c r="O21" s="5">
        <v>100.6</v>
      </c>
      <c r="P21" s="5">
        <v>0</v>
      </c>
      <c r="Q21" s="5">
        <v>2897.28</v>
      </c>
      <c r="R21" s="6">
        <v>1.2999999999999999E-3</v>
      </c>
      <c r="S21" s="6">
        <v>1.32E-2</v>
      </c>
      <c r="T21" s="6">
        <v>2E-3</v>
      </c>
      <c r="U21" s="35"/>
      <c r="V21" s="35"/>
    </row>
    <row r="22" spans="1:22">
      <c r="A22" s="4" t="s">
        <v>166</v>
      </c>
      <c r="B22" s="15">
        <v>1940568</v>
      </c>
      <c r="C22" s="4" t="s">
        <v>128</v>
      </c>
      <c r="D22" s="4"/>
      <c r="E22" s="16">
        <v>520032640</v>
      </c>
      <c r="F22" s="4" t="s">
        <v>156</v>
      </c>
      <c r="G22" s="4" t="s">
        <v>90</v>
      </c>
      <c r="H22" s="4" t="s">
        <v>157</v>
      </c>
      <c r="I22" s="18"/>
      <c r="J22" s="15">
        <v>1.2</v>
      </c>
      <c r="K22" s="4" t="s">
        <v>91</v>
      </c>
      <c r="L22" s="17">
        <v>1.6E-2</v>
      </c>
      <c r="M22" s="6">
        <v>2.2000000000000001E-3</v>
      </c>
      <c r="N22" s="5">
        <v>2154614</v>
      </c>
      <c r="O22" s="5">
        <v>102.93</v>
      </c>
      <c r="P22" s="5">
        <v>0</v>
      </c>
      <c r="Q22" s="5">
        <v>2217.7399999999998</v>
      </c>
      <c r="R22" s="6">
        <v>6.9999999999999999E-4</v>
      </c>
      <c r="S22" s="6">
        <v>1.01E-2</v>
      </c>
      <c r="T22" s="6">
        <v>1.5E-3</v>
      </c>
      <c r="U22" s="35"/>
      <c r="V22" s="35"/>
    </row>
    <row r="23" spans="1:22">
      <c r="A23" s="4" t="s">
        <v>167</v>
      </c>
      <c r="B23" s="15">
        <v>1940576</v>
      </c>
      <c r="C23" s="4" t="s">
        <v>128</v>
      </c>
      <c r="D23" s="4"/>
      <c r="E23" s="16">
        <v>520032640</v>
      </c>
      <c r="F23" s="4" t="s">
        <v>156</v>
      </c>
      <c r="G23" s="4" t="s">
        <v>90</v>
      </c>
      <c r="H23" s="4" t="s">
        <v>157</v>
      </c>
      <c r="I23" s="18"/>
      <c r="J23" s="15">
        <v>2.73</v>
      </c>
      <c r="K23" s="4" t="s">
        <v>91</v>
      </c>
      <c r="L23" s="17">
        <v>6.9999999999999993E-3</v>
      </c>
      <c r="M23" s="6">
        <v>8.9999999999999998E-4</v>
      </c>
      <c r="N23" s="5">
        <v>806818.08</v>
      </c>
      <c r="O23" s="5">
        <v>103.48</v>
      </c>
      <c r="P23" s="5">
        <v>0</v>
      </c>
      <c r="Q23" s="5">
        <v>834.9</v>
      </c>
      <c r="R23" s="6">
        <v>2.0000000000000001E-4</v>
      </c>
      <c r="S23" s="6">
        <v>3.8E-3</v>
      </c>
      <c r="T23" s="6">
        <v>5.9999999999999995E-4</v>
      </c>
      <c r="U23" s="35"/>
      <c r="V23" s="35"/>
    </row>
    <row r="24" spans="1:22">
      <c r="A24" s="4" t="s">
        <v>168</v>
      </c>
      <c r="B24" s="15">
        <v>1940527</v>
      </c>
      <c r="C24" s="4" t="s">
        <v>128</v>
      </c>
      <c r="D24" s="4"/>
      <c r="E24" s="16">
        <v>520032640</v>
      </c>
      <c r="F24" s="4" t="s">
        <v>156</v>
      </c>
      <c r="G24" s="4" t="s">
        <v>90</v>
      </c>
      <c r="H24" s="4" t="s">
        <v>157</v>
      </c>
      <c r="I24" s="18"/>
      <c r="J24" s="15">
        <v>0.11</v>
      </c>
      <c r="K24" s="4" t="s">
        <v>91</v>
      </c>
      <c r="L24" s="17">
        <v>4.4999999999999998E-2</v>
      </c>
      <c r="M24" s="6">
        <v>2.1000000000000001E-2</v>
      </c>
      <c r="N24" s="5">
        <v>10000</v>
      </c>
      <c r="O24" s="5">
        <v>105.35</v>
      </c>
      <c r="P24" s="5">
        <v>0</v>
      </c>
      <c r="Q24" s="5">
        <v>10.54</v>
      </c>
      <c r="R24" s="6">
        <v>1E-4</v>
      </c>
      <c r="S24" s="6">
        <v>0</v>
      </c>
      <c r="T24" s="6">
        <v>0</v>
      </c>
      <c r="U24" s="35"/>
      <c r="V24" s="35"/>
    </row>
    <row r="25" spans="1:22">
      <c r="A25" s="4" t="s">
        <v>169</v>
      </c>
      <c r="B25" s="15">
        <v>1135177</v>
      </c>
      <c r="C25" s="4" t="s">
        <v>128</v>
      </c>
      <c r="D25" s="4"/>
      <c r="E25" s="16">
        <v>513141879</v>
      </c>
      <c r="F25" s="4" t="s">
        <v>156</v>
      </c>
      <c r="G25" s="4" t="s">
        <v>170</v>
      </c>
      <c r="H25" s="4" t="s">
        <v>157</v>
      </c>
      <c r="I25" s="18"/>
      <c r="J25" s="15">
        <v>1.75</v>
      </c>
      <c r="K25" s="4" t="s">
        <v>91</v>
      </c>
      <c r="L25" s="17">
        <v>8.0000000000000002E-3</v>
      </c>
      <c r="M25" s="6">
        <v>-8.0000000000000004E-4</v>
      </c>
      <c r="N25" s="5">
        <v>324000</v>
      </c>
      <c r="O25" s="5">
        <v>103.38</v>
      </c>
      <c r="P25" s="5">
        <v>0</v>
      </c>
      <c r="Q25" s="5">
        <v>334.95</v>
      </c>
      <c r="R25" s="6">
        <v>5.0000000000000001E-4</v>
      </c>
      <c r="S25" s="6">
        <v>1.5E-3</v>
      </c>
      <c r="T25" s="6">
        <v>2.0000000000000001E-4</v>
      </c>
      <c r="U25" s="35"/>
      <c r="V25" s="35"/>
    </row>
    <row r="26" spans="1:22">
      <c r="A26" s="4" t="s">
        <v>171</v>
      </c>
      <c r="B26" s="15">
        <v>1136324</v>
      </c>
      <c r="C26" s="4" t="s">
        <v>128</v>
      </c>
      <c r="D26" s="4"/>
      <c r="E26" s="16">
        <v>510960719</v>
      </c>
      <c r="F26" s="4" t="s">
        <v>172</v>
      </c>
      <c r="G26" s="4" t="s">
        <v>170</v>
      </c>
      <c r="H26" s="4" t="s">
        <v>157</v>
      </c>
      <c r="I26" s="18"/>
      <c r="J26" s="15">
        <v>4.84</v>
      </c>
      <c r="K26" s="4" t="s">
        <v>91</v>
      </c>
      <c r="L26" s="17">
        <v>1.6399999999999998E-2</v>
      </c>
      <c r="M26" s="6">
        <v>7.9000000000000008E-3</v>
      </c>
      <c r="N26" s="5">
        <v>697000</v>
      </c>
      <c r="O26" s="5">
        <v>104.14</v>
      </c>
      <c r="P26" s="5">
        <v>5.72</v>
      </c>
      <c r="Q26" s="5">
        <v>731.57</v>
      </c>
      <c r="R26" s="6">
        <v>6.9999999999999999E-4</v>
      </c>
      <c r="S26" s="6">
        <v>3.3E-3</v>
      </c>
      <c r="T26" s="6">
        <v>5.0000000000000001E-4</v>
      </c>
      <c r="U26" s="35"/>
      <c r="V26" s="35"/>
    </row>
    <row r="27" spans="1:22">
      <c r="A27" s="4" t="s">
        <v>173</v>
      </c>
      <c r="B27" s="15">
        <v>1138650</v>
      </c>
      <c r="C27" s="4" t="s">
        <v>128</v>
      </c>
      <c r="D27" s="4"/>
      <c r="E27" s="16">
        <v>510960719</v>
      </c>
      <c r="F27" s="4" t="s">
        <v>172</v>
      </c>
      <c r="G27" s="4" t="s">
        <v>174</v>
      </c>
      <c r="H27" s="4" t="s">
        <v>175</v>
      </c>
      <c r="I27" s="18"/>
      <c r="J27" s="15">
        <v>5.7</v>
      </c>
      <c r="K27" s="4" t="s">
        <v>91</v>
      </c>
      <c r="L27" s="17">
        <v>1.34E-2</v>
      </c>
      <c r="M27" s="6">
        <v>1.2800000000000001E-2</v>
      </c>
      <c r="N27" s="5">
        <v>1673907</v>
      </c>
      <c r="O27" s="5">
        <v>102.3</v>
      </c>
      <c r="P27" s="5">
        <v>0</v>
      </c>
      <c r="Q27" s="5">
        <v>1712.41</v>
      </c>
      <c r="R27" s="6">
        <v>4.0000000000000002E-4</v>
      </c>
      <c r="S27" s="6">
        <v>7.7999999999999996E-3</v>
      </c>
      <c r="T27" s="6">
        <v>1.1999999999999999E-3</v>
      </c>
      <c r="U27" s="35"/>
      <c r="V27" s="35"/>
    </row>
    <row r="28" spans="1:22">
      <c r="A28" s="4" t="s">
        <v>176</v>
      </c>
      <c r="B28" s="15">
        <v>1940501</v>
      </c>
      <c r="C28" s="4" t="s">
        <v>128</v>
      </c>
      <c r="D28" s="4"/>
      <c r="E28" s="16">
        <v>520032640</v>
      </c>
      <c r="F28" s="4" t="s">
        <v>156</v>
      </c>
      <c r="G28" s="4" t="s">
        <v>170</v>
      </c>
      <c r="H28" s="4" t="s">
        <v>157</v>
      </c>
      <c r="I28" s="18"/>
      <c r="J28" s="15">
        <v>2.83</v>
      </c>
      <c r="K28" s="4" t="s">
        <v>91</v>
      </c>
      <c r="L28" s="17">
        <v>0.04</v>
      </c>
      <c r="M28" s="6">
        <v>1.1999999999999999E-3</v>
      </c>
      <c r="N28" s="5">
        <v>19172</v>
      </c>
      <c r="O28" s="5">
        <v>118.31</v>
      </c>
      <c r="P28" s="5">
        <v>0</v>
      </c>
      <c r="Q28" s="5">
        <v>22.68</v>
      </c>
      <c r="R28" s="6">
        <v>0</v>
      </c>
      <c r="S28" s="6">
        <v>1E-4</v>
      </c>
      <c r="T28" s="6">
        <v>0</v>
      </c>
      <c r="U28" s="35"/>
      <c r="V28" s="35"/>
    </row>
    <row r="29" spans="1:22">
      <c r="A29" s="4" t="s">
        <v>177</v>
      </c>
      <c r="B29" s="15">
        <v>1940543</v>
      </c>
      <c r="C29" s="4" t="s">
        <v>128</v>
      </c>
      <c r="D29" s="4"/>
      <c r="E29" s="16">
        <v>520032640</v>
      </c>
      <c r="F29" s="4" t="s">
        <v>156</v>
      </c>
      <c r="G29" s="4" t="s">
        <v>170</v>
      </c>
      <c r="H29" s="4" t="s">
        <v>157</v>
      </c>
      <c r="I29" s="18"/>
      <c r="J29" s="15">
        <v>3.71</v>
      </c>
      <c r="K29" s="4" t="s">
        <v>91</v>
      </c>
      <c r="L29" s="17">
        <v>4.2000000000000003E-2</v>
      </c>
      <c r="M29" s="6">
        <v>3.0999999999999999E-3</v>
      </c>
      <c r="N29" s="5">
        <v>3040375</v>
      </c>
      <c r="O29" s="5">
        <v>117.76</v>
      </c>
      <c r="P29" s="5">
        <v>0</v>
      </c>
      <c r="Q29" s="5">
        <v>3580.35</v>
      </c>
      <c r="R29" s="6">
        <v>3.0000000000000001E-3</v>
      </c>
      <c r="S29" s="6">
        <v>1.6299999999999999E-2</v>
      </c>
      <c r="T29" s="6">
        <v>2.3999999999999998E-3</v>
      </c>
      <c r="U29" s="35"/>
      <c r="V29" s="35"/>
    </row>
    <row r="30" spans="1:22">
      <c r="A30" s="4" t="s">
        <v>178</v>
      </c>
      <c r="B30" s="15">
        <v>1140110</v>
      </c>
      <c r="C30" s="4" t="s">
        <v>128</v>
      </c>
      <c r="D30" s="4"/>
      <c r="E30" s="16">
        <v>511659401</v>
      </c>
      <c r="F30" s="4" t="s">
        <v>172</v>
      </c>
      <c r="G30" s="4" t="s">
        <v>179</v>
      </c>
      <c r="H30" s="4" t="s">
        <v>157</v>
      </c>
      <c r="I30" s="18"/>
      <c r="J30" s="15">
        <v>2.31</v>
      </c>
      <c r="K30" s="4" t="s">
        <v>91</v>
      </c>
      <c r="L30" s="17">
        <v>0.03</v>
      </c>
      <c r="M30" s="6">
        <v>2.5999999999999999E-3</v>
      </c>
      <c r="N30" s="5">
        <v>285714.55</v>
      </c>
      <c r="O30" s="5">
        <v>108.9</v>
      </c>
      <c r="P30" s="5">
        <v>0</v>
      </c>
      <c r="Q30" s="5">
        <v>311.14</v>
      </c>
      <c r="R30" s="6">
        <v>5.0000000000000001E-4</v>
      </c>
      <c r="S30" s="6">
        <v>1.4E-3</v>
      </c>
      <c r="T30" s="6">
        <v>2.0000000000000001E-4</v>
      </c>
      <c r="U30" s="35"/>
      <c r="V30" s="35"/>
    </row>
    <row r="31" spans="1:22">
      <c r="A31" s="4" t="s">
        <v>180</v>
      </c>
      <c r="B31" s="15">
        <v>1117357</v>
      </c>
      <c r="C31" s="4" t="s">
        <v>128</v>
      </c>
      <c r="D31" s="4"/>
      <c r="E31" s="16">
        <v>520026683</v>
      </c>
      <c r="F31" s="4" t="s">
        <v>172</v>
      </c>
      <c r="G31" s="4" t="s">
        <v>179</v>
      </c>
      <c r="H31" s="4" t="s">
        <v>157</v>
      </c>
      <c r="I31" s="18"/>
      <c r="J31" s="15">
        <v>1.48</v>
      </c>
      <c r="K31" s="4" t="s">
        <v>91</v>
      </c>
      <c r="L31" s="17">
        <v>4.9000000000000002E-2</v>
      </c>
      <c r="M31" s="6">
        <v>-2E-3</v>
      </c>
      <c r="N31" s="5">
        <v>27694.87</v>
      </c>
      <c r="O31" s="5">
        <v>119.28</v>
      </c>
      <c r="P31" s="5">
        <v>0</v>
      </c>
      <c r="Q31" s="5">
        <v>33.03</v>
      </c>
      <c r="R31" s="6">
        <v>1E-4</v>
      </c>
      <c r="S31" s="6">
        <v>2.0000000000000001E-4</v>
      </c>
      <c r="T31" s="6">
        <v>0</v>
      </c>
      <c r="U31" s="35"/>
      <c r="V31" s="35"/>
    </row>
    <row r="32" spans="1:22">
      <c r="A32" s="4" t="s">
        <v>181</v>
      </c>
      <c r="B32" s="15">
        <v>1121953</v>
      </c>
      <c r="C32" s="4" t="s">
        <v>128</v>
      </c>
      <c r="D32" s="4"/>
      <c r="E32" s="16">
        <v>513141879</v>
      </c>
      <c r="F32" s="4" t="s">
        <v>156</v>
      </c>
      <c r="G32" s="4" t="s">
        <v>179</v>
      </c>
      <c r="H32" s="4" t="s">
        <v>157</v>
      </c>
      <c r="I32" s="18"/>
      <c r="J32" s="15">
        <v>1.57</v>
      </c>
      <c r="K32" s="4" t="s">
        <v>91</v>
      </c>
      <c r="L32" s="17">
        <v>3.1E-2</v>
      </c>
      <c r="M32" s="6">
        <v>-1.7000000000000001E-3</v>
      </c>
      <c r="N32" s="5">
        <v>33000</v>
      </c>
      <c r="O32" s="5">
        <v>112.76</v>
      </c>
      <c r="P32" s="5">
        <v>0</v>
      </c>
      <c r="Q32" s="5">
        <v>37.21</v>
      </c>
      <c r="R32" s="6">
        <v>1E-4</v>
      </c>
      <c r="S32" s="6">
        <v>2.0000000000000001E-4</v>
      </c>
      <c r="T32" s="6">
        <v>0</v>
      </c>
      <c r="U32" s="35"/>
      <c r="V32" s="35"/>
    </row>
    <row r="33" spans="1:22">
      <c r="A33" s="4" t="s">
        <v>182</v>
      </c>
      <c r="B33" s="15">
        <v>1126598</v>
      </c>
      <c r="C33" s="4" t="s">
        <v>128</v>
      </c>
      <c r="D33" s="4"/>
      <c r="E33" s="16">
        <v>513141879</v>
      </c>
      <c r="F33" s="4" t="s">
        <v>156</v>
      </c>
      <c r="G33" s="4" t="s">
        <v>179</v>
      </c>
      <c r="H33" s="4" t="s">
        <v>157</v>
      </c>
      <c r="I33" s="18"/>
      <c r="J33" s="15">
        <v>1.03</v>
      </c>
      <c r="K33" s="4" t="s">
        <v>91</v>
      </c>
      <c r="L33" s="17">
        <v>2.7999999999999997E-2</v>
      </c>
      <c r="M33" s="6">
        <v>-1.1999999999999999E-3</v>
      </c>
      <c r="N33" s="5">
        <v>183671</v>
      </c>
      <c r="O33" s="5">
        <v>104.98</v>
      </c>
      <c r="P33" s="5">
        <v>5.25</v>
      </c>
      <c r="Q33" s="5">
        <v>198.06</v>
      </c>
      <c r="R33" s="6">
        <v>2.0000000000000001E-4</v>
      </c>
      <c r="S33" s="6">
        <v>8.9999999999999998E-4</v>
      </c>
      <c r="T33" s="6">
        <v>1E-4</v>
      </c>
      <c r="U33" s="35"/>
      <c r="V33" s="35"/>
    </row>
    <row r="34" spans="1:22">
      <c r="A34" s="4" t="s">
        <v>183</v>
      </c>
      <c r="B34" s="15">
        <v>7480049</v>
      </c>
      <c r="C34" s="4" t="s">
        <v>128</v>
      </c>
      <c r="D34" s="4"/>
      <c r="E34" s="16">
        <v>520029935</v>
      </c>
      <c r="F34" s="4" t="s">
        <v>156</v>
      </c>
      <c r="G34" s="4" t="s">
        <v>179</v>
      </c>
      <c r="H34" s="4" t="s">
        <v>157</v>
      </c>
      <c r="I34" s="18"/>
      <c r="J34" s="15">
        <v>2.25</v>
      </c>
      <c r="K34" s="4" t="s">
        <v>91</v>
      </c>
      <c r="L34" s="17">
        <v>4.7500000000000001E-2</v>
      </c>
      <c r="M34" s="6">
        <v>-5.0000000000000001E-4</v>
      </c>
      <c r="N34" s="5">
        <v>1592812.37</v>
      </c>
      <c r="O34" s="5">
        <v>135.1</v>
      </c>
      <c r="P34" s="5">
        <v>0</v>
      </c>
      <c r="Q34" s="5">
        <v>2151.89</v>
      </c>
      <c r="R34" s="6">
        <v>4.4000000000000003E-3</v>
      </c>
      <c r="S34" s="6">
        <v>9.7999999999999997E-3</v>
      </c>
      <c r="T34" s="6">
        <v>1.5E-3</v>
      </c>
      <c r="U34" s="35"/>
      <c r="V34" s="35"/>
    </row>
    <row r="35" spans="1:22">
      <c r="A35" s="4" t="s">
        <v>184</v>
      </c>
      <c r="B35" s="15">
        <v>1119825</v>
      </c>
      <c r="C35" s="4" t="s">
        <v>128</v>
      </c>
      <c r="D35" s="4"/>
      <c r="E35" s="16">
        <v>513704304</v>
      </c>
      <c r="F35" s="4" t="s">
        <v>156</v>
      </c>
      <c r="G35" s="4" t="s">
        <v>179</v>
      </c>
      <c r="H35" s="4" t="s">
        <v>157</v>
      </c>
      <c r="I35" s="18"/>
      <c r="J35" s="15">
        <v>2.5</v>
      </c>
      <c r="K35" s="4" t="s">
        <v>91</v>
      </c>
      <c r="L35" s="17">
        <v>3.5499999999999997E-2</v>
      </c>
      <c r="M35" s="6">
        <v>8.0000000000000004E-4</v>
      </c>
      <c r="N35" s="5">
        <v>840486.65</v>
      </c>
      <c r="O35" s="5">
        <v>121.06</v>
      </c>
      <c r="P35" s="5">
        <v>0</v>
      </c>
      <c r="Q35" s="5">
        <v>1017.49</v>
      </c>
      <c r="R35" s="6">
        <v>2E-3</v>
      </c>
      <c r="S35" s="6">
        <v>4.5999999999999999E-3</v>
      </c>
      <c r="T35" s="6">
        <v>6.9999999999999999E-4</v>
      </c>
      <c r="U35" s="35"/>
      <c r="V35" s="35"/>
    </row>
    <row r="36" spans="1:22">
      <c r="A36" s="4" t="s">
        <v>185</v>
      </c>
      <c r="B36" s="15">
        <v>1134147</v>
      </c>
      <c r="C36" s="4" t="s">
        <v>128</v>
      </c>
      <c r="D36" s="4"/>
      <c r="E36" s="16">
        <v>513704304</v>
      </c>
      <c r="F36" s="4" t="s">
        <v>156</v>
      </c>
      <c r="G36" s="4" t="s">
        <v>179</v>
      </c>
      <c r="H36" s="4" t="s">
        <v>157</v>
      </c>
      <c r="I36" s="18"/>
      <c r="J36" s="15">
        <v>5.84</v>
      </c>
      <c r="K36" s="4" t="s">
        <v>91</v>
      </c>
      <c r="L36" s="17">
        <v>1.4999999999999999E-2</v>
      </c>
      <c r="M36" s="6">
        <v>8.199999999999999E-3</v>
      </c>
      <c r="N36" s="5">
        <v>582545.65</v>
      </c>
      <c r="O36" s="5">
        <v>104.59</v>
      </c>
      <c r="P36" s="5">
        <v>0</v>
      </c>
      <c r="Q36" s="5">
        <v>609.28</v>
      </c>
      <c r="R36" s="6">
        <v>1E-3</v>
      </c>
      <c r="S36" s="6">
        <v>2.8E-3</v>
      </c>
      <c r="T36" s="6">
        <v>4.0000000000000002E-4</v>
      </c>
      <c r="U36" s="35"/>
      <c r="V36" s="35"/>
    </row>
    <row r="37" spans="1:22">
      <c r="A37" s="4" t="s">
        <v>186</v>
      </c>
      <c r="B37" s="15">
        <v>1099738</v>
      </c>
      <c r="C37" s="4" t="s">
        <v>128</v>
      </c>
      <c r="D37" s="4"/>
      <c r="E37" s="16">
        <v>513834200</v>
      </c>
      <c r="F37" s="4" t="s">
        <v>187</v>
      </c>
      <c r="G37" s="4" t="s">
        <v>179</v>
      </c>
      <c r="H37" s="4" t="s">
        <v>157</v>
      </c>
      <c r="I37" s="18"/>
      <c r="J37" s="15">
        <v>1.95</v>
      </c>
      <c r="K37" s="4" t="s">
        <v>91</v>
      </c>
      <c r="L37" s="17">
        <v>4.6500000000000007E-2</v>
      </c>
      <c r="M37" s="6">
        <v>1.4000000000000002E-3</v>
      </c>
      <c r="N37" s="5">
        <v>464890.5</v>
      </c>
      <c r="O37" s="5">
        <v>134.21</v>
      </c>
      <c r="P37" s="5">
        <v>0</v>
      </c>
      <c r="Q37" s="5">
        <v>623.92999999999995</v>
      </c>
      <c r="R37" s="6">
        <v>4.5999999999999999E-3</v>
      </c>
      <c r="S37" s="6">
        <v>2.8E-3</v>
      </c>
      <c r="T37" s="6">
        <v>4.0000000000000002E-4</v>
      </c>
      <c r="U37" s="35"/>
      <c r="V37" s="35"/>
    </row>
    <row r="38" spans="1:22">
      <c r="A38" s="4" t="s">
        <v>188</v>
      </c>
      <c r="B38" s="15">
        <v>6040257</v>
      </c>
      <c r="C38" s="4" t="s">
        <v>128</v>
      </c>
      <c r="D38" s="4"/>
      <c r="E38" s="16">
        <v>520018078</v>
      </c>
      <c r="F38" s="4" t="s">
        <v>156</v>
      </c>
      <c r="G38" s="4" t="s">
        <v>179</v>
      </c>
      <c r="H38" s="4" t="s">
        <v>157</v>
      </c>
      <c r="I38" s="18"/>
      <c r="J38" s="15">
        <v>2.02</v>
      </c>
      <c r="K38" s="4" t="s">
        <v>91</v>
      </c>
      <c r="L38" s="17">
        <v>0.05</v>
      </c>
      <c r="M38" s="6">
        <v>5.9999999999999995E-4</v>
      </c>
      <c r="N38" s="5">
        <v>125668</v>
      </c>
      <c r="O38" s="5">
        <v>122.46</v>
      </c>
      <c r="P38" s="5">
        <v>0</v>
      </c>
      <c r="Q38" s="5">
        <v>153.88999999999999</v>
      </c>
      <c r="R38" s="6">
        <v>1E-4</v>
      </c>
      <c r="S38" s="6">
        <v>6.9999999999999999E-4</v>
      </c>
      <c r="T38" s="6">
        <v>1E-4</v>
      </c>
      <c r="U38" s="35"/>
      <c r="V38" s="35"/>
    </row>
    <row r="39" spans="1:22">
      <c r="A39" s="4" t="s">
        <v>189</v>
      </c>
      <c r="B39" s="15">
        <v>3230166</v>
      </c>
      <c r="C39" s="4" t="s">
        <v>128</v>
      </c>
      <c r="D39" s="4"/>
      <c r="E39" s="16">
        <v>520037789</v>
      </c>
      <c r="F39" s="4" t="s">
        <v>172</v>
      </c>
      <c r="G39" s="4" t="s">
        <v>179</v>
      </c>
      <c r="H39" s="4" t="s">
        <v>157</v>
      </c>
      <c r="I39" s="18"/>
      <c r="J39" s="15">
        <v>3.28</v>
      </c>
      <c r="K39" s="4" t="s">
        <v>91</v>
      </c>
      <c r="L39" s="17">
        <v>2.5499999999999998E-2</v>
      </c>
      <c r="M39" s="6">
        <v>4.0000000000000001E-3</v>
      </c>
      <c r="N39" s="5">
        <v>627274.21</v>
      </c>
      <c r="O39" s="5">
        <v>108.47</v>
      </c>
      <c r="P39" s="5">
        <v>8.09</v>
      </c>
      <c r="Q39" s="5">
        <v>688.5</v>
      </c>
      <c r="R39" s="6">
        <v>6.9999999999999999E-4</v>
      </c>
      <c r="S39" s="6">
        <v>3.0999999999999999E-3</v>
      </c>
      <c r="T39" s="6">
        <v>5.0000000000000001E-4</v>
      </c>
      <c r="U39" s="35"/>
      <c r="V39" s="35"/>
    </row>
    <row r="40" spans="1:22">
      <c r="A40" s="4" t="s">
        <v>190</v>
      </c>
      <c r="B40" s="15">
        <v>3230091</v>
      </c>
      <c r="C40" s="4" t="s">
        <v>128</v>
      </c>
      <c r="D40" s="4"/>
      <c r="E40" s="16">
        <v>520037789</v>
      </c>
      <c r="F40" s="4" t="s">
        <v>172</v>
      </c>
      <c r="G40" s="4" t="s">
        <v>179</v>
      </c>
      <c r="H40" s="4" t="s">
        <v>157</v>
      </c>
      <c r="I40" s="18"/>
      <c r="J40" s="15">
        <v>1.93</v>
      </c>
      <c r="K40" s="4" t="s">
        <v>91</v>
      </c>
      <c r="L40" s="17">
        <v>5.0999999999999997E-2</v>
      </c>
      <c r="M40" s="6">
        <v>-4.0000000000000002E-4</v>
      </c>
      <c r="N40" s="5">
        <v>554047.29</v>
      </c>
      <c r="O40" s="5">
        <v>122.39</v>
      </c>
      <c r="P40" s="5">
        <v>15.71</v>
      </c>
      <c r="Q40" s="5">
        <v>693.8</v>
      </c>
      <c r="R40" s="6">
        <v>1.1999999999999999E-3</v>
      </c>
      <c r="S40" s="6">
        <v>3.2000000000000002E-3</v>
      </c>
      <c r="T40" s="6">
        <v>5.0000000000000001E-4</v>
      </c>
      <c r="U40" s="35"/>
      <c r="V40" s="35"/>
    </row>
    <row r="41" spans="1:22">
      <c r="A41" s="4" t="s">
        <v>191</v>
      </c>
      <c r="B41" s="15">
        <v>1120021</v>
      </c>
      <c r="C41" s="4" t="s">
        <v>128</v>
      </c>
      <c r="D41" s="4"/>
      <c r="E41" s="16">
        <v>513821488</v>
      </c>
      <c r="F41" s="4" t="s">
        <v>172</v>
      </c>
      <c r="G41" s="4" t="s">
        <v>179</v>
      </c>
      <c r="H41" s="4" t="s">
        <v>157</v>
      </c>
      <c r="I41" s="18"/>
      <c r="J41" s="15">
        <v>1.39</v>
      </c>
      <c r="K41" s="4" t="s">
        <v>91</v>
      </c>
      <c r="L41" s="17">
        <v>3.9E-2</v>
      </c>
      <c r="M41" s="6">
        <v>1.2999999999999999E-3</v>
      </c>
      <c r="N41" s="5">
        <v>166612.34</v>
      </c>
      <c r="O41" s="5">
        <v>114.5</v>
      </c>
      <c r="P41" s="5">
        <v>0</v>
      </c>
      <c r="Q41" s="5">
        <v>190.77</v>
      </c>
      <c r="R41" s="6">
        <v>1E-3</v>
      </c>
      <c r="S41" s="6">
        <v>8.9999999999999998E-4</v>
      </c>
      <c r="T41" s="6">
        <v>1E-4</v>
      </c>
      <c r="U41" s="35"/>
      <c r="V41" s="35"/>
    </row>
    <row r="42" spans="1:22">
      <c r="A42" s="4" t="s">
        <v>192</v>
      </c>
      <c r="B42" s="15">
        <v>3900206</v>
      </c>
      <c r="C42" s="4" t="s">
        <v>128</v>
      </c>
      <c r="D42" s="4"/>
      <c r="E42" s="16">
        <v>520038506</v>
      </c>
      <c r="F42" s="4" t="s">
        <v>172</v>
      </c>
      <c r="G42" s="4" t="s">
        <v>193</v>
      </c>
      <c r="H42" s="4" t="s">
        <v>157</v>
      </c>
      <c r="I42" s="18"/>
      <c r="J42" s="15">
        <v>0.67</v>
      </c>
      <c r="K42" s="4" t="s">
        <v>91</v>
      </c>
      <c r="L42" s="17">
        <v>4.2500000000000003E-2</v>
      </c>
      <c r="M42" s="6">
        <v>3.0000000000000001E-3</v>
      </c>
      <c r="N42" s="5">
        <v>138461.67000000001</v>
      </c>
      <c r="O42" s="5">
        <v>125.86</v>
      </c>
      <c r="P42" s="5">
        <v>0</v>
      </c>
      <c r="Q42" s="5">
        <v>174.27</v>
      </c>
      <c r="R42" s="6">
        <v>5.9999999999999995E-4</v>
      </c>
      <c r="S42" s="6">
        <v>8.0000000000000004E-4</v>
      </c>
      <c r="T42" s="6">
        <v>1E-4</v>
      </c>
      <c r="U42" s="35"/>
      <c r="V42" s="35"/>
    </row>
    <row r="43" spans="1:22">
      <c r="A43" s="4" t="s">
        <v>194</v>
      </c>
      <c r="B43" s="15">
        <v>1126762</v>
      </c>
      <c r="C43" s="4" t="s">
        <v>128</v>
      </c>
      <c r="D43" s="4"/>
      <c r="E43" s="16">
        <v>513668277</v>
      </c>
      <c r="F43" s="4" t="s">
        <v>156</v>
      </c>
      <c r="G43" s="4" t="s">
        <v>195</v>
      </c>
      <c r="H43" s="4" t="s">
        <v>175</v>
      </c>
      <c r="I43" s="18"/>
      <c r="J43" s="15">
        <v>0.09</v>
      </c>
      <c r="K43" s="4" t="s">
        <v>91</v>
      </c>
      <c r="L43" s="17">
        <v>1.6E-2</v>
      </c>
      <c r="M43" s="6">
        <v>2.9300000000000003E-2</v>
      </c>
      <c r="N43" s="5">
        <v>283836.94</v>
      </c>
      <c r="O43" s="5">
        <v>103.64</v>
      </c>
      <c r="P43" s="5">
        <v>0</v>
      </c>
      <c r="Q43" s="5">
        <v>294.17</v>
      </c>
      <c r="R43" s="6">
        <v>1.1000000000000001E-3</v>
      </c>
      <c r="S43" s="6">
        <v>1.2999999999999999E-3</v>
      </c>
      <c r="T43" s="6">
        <v>2.0000000000000001E-4</v>
      </c>
      <c r="U43" s="35"/>
      <c r="V43" s="35"/>
    </row>
    <row r="44" spans="1:22">
      <c r="A44" s="4" t="s">
        <v>196</v>
      </c>
      <c r="B44" s="15">
        <v>1139492</v>
      </c>
      <c r="C44" s="4" t="s">
        <v>128</v>
      </c>
      <c r="D44" s="4"/>
      <c r="E44" s="16">
        <v>513668277</v>
      </c>
      <c r="F44" s="4" t="s">
        <v>156</v>
      </c>
      <c r="G44" s="4" t="s">
        <v>195</v>
      </c>
      <c r="H44" s="4" t="s">
        <v>175</v>
      </c>
      <c r="I44" s="18"/>
      <c r="J44" s="15">
        <v>3.62</v>
      </c>
      <c r="K44" s="4" t="s">
        <v>91</v>
      </c>
      <c r="L44" s="17">
        <v>9.4999999999999998E-3</v>
      </c>
      <c r="M44" s="6">
        <v>3.4999999999999996E-3</v>
      </c>
      <c r="N44" s="5">
        <v>1455125</v>
      </c>
      <c r="O44" s="5">
        <v>103.29</v>
      </c>
      <c r="P44" s="5">
        <v>0</v>
      </c>
      <c r="Q44" s="5">
        <v>1503</v>
      </c>
      <c r="R44" s="6">
        <v>2E-3</v>
      </c>
      <c r="S44" s="6">
        <v>6.8999999999999999E-3</v>
      </c>
      <c r="T44" s="6">
        <v>1E-3</v>
      </c>
      <c r="U44" s="35"/>
      <c r="V44" s="35"/>
    </row>
    <row r="45" spans="1:22">
      <c r="A45" s="4" t="s">
        <v>197</v>
      </c>
      <c r="B45" s="15">
        <v>1141050</v>
      </c>
      <c r="C45" s="4" t="s">
        <v>128</v>
      </c>
      <c r="D45" s="4"/>
      <c r="E45" s="16">
        <v>513623314</v>
      </c>
      <c r="F45" s="4" t="s">
        <v>198</v>
      </c>
      <c r="G45" s="4" t="s">
        <v>193</v>
      </c>
      <c r="H45" s="4" t="s">
        <v>157</v>
      </c>
      <c r="I45" s="18"/>
      <c r="J45" s="15">
        <v>5.92</v>
      </c>
      <c r="K45" s="4" t="s">
        <v>91</v>
      </c>
      <c r="L45" s="17">
        <v>1.95E-2</v>
      </c>
      <c r="M45" s="6">
        <v>1.9299999999999998E-2</v>
      </c>
      <c r="N45" s="5">
        <v>1874000</v>
      </c>
      <c r="O45" s="5">
        <v>101.1</v>
      </c>
      <c r="P45" s="5">
        <v>0</v>
      </c>
      <c r="Q45" s="5">
        <v>1894.61</v>
      </c>
      <c r="R45" s="6">
        <v>2.5999999999999999E-3</v>
      </c>
      <c r="S45" s="6">
        <v>8.6999999999999994E-3</v>
      </c>
      <c r="T45" s="6">
        <v>1.2999999999999999E-3</v>
      </c>
      <c r="U45" s="35"/>
      <c r="V45" s="35"/>
    </row>
    <row r="46" spans="1:22">
      <c r="A46" s="4" t="s">
        <v>199</v>
      </c>
      <c r="B46" s="15">
        <v>1106947</v>
      </c>
      <c r="C46" s="4" t="s">
        <v>128</v>
      </c>
      <c r="D46" s="4"/>
      <c r="E46" s="16">
        <v>513623314</v>
      </c>
      <c r="F46" s="4" t="s">
        <v>172</v>
      </c>
      <c r="G46" s="4" t="s">
        <v>193</v>
      </c>
      <c r="H46" s="4" t="s">
        <v>157</v>
      </c>
      <c r="I46" s="18"/>
      <c r="J46" s="15">
        <v>0.74</v>
      </c>
      <c r="K46" s="4" t="s">
        <v>91</v>
      </c>
      <c r="L46" s="17">
        <v>4.8499999999999995E-2</v>
      </c>
      <c r="M46" s="6">
        <v>1.3500000000000002E-2</v>
      </c>
      <c r="N46" s="5">
        <v>185729.41</v>
      </c>
      <c r="O46" s="5">
        <v>125.96</v>
      </c>
      <c r="P46" s="5">
        <v>0</v>
      </c>
      <c r="Q46" s="5">
        <v>233.94</v>
      </c>
      <c r="R46" s="6">
        <v>1.5E-3</v>
      </c>
      <c r="S46" s="6">
        <v>1.1000000000000001E-3</v>
      </c>
      <c r="T46" s="6">
        <v>2.0000000000000001E-4</v>
      </c>
      <c r="U46" s="35"/>
      <c r="V46" s="35"/>
    </row>
    <row r="47" spans="1:22">
      <c r="A47" s="4" t="s">
        <v>200</v>
      </c>
      <c r="B47" s="15">
        <v>1118033</v>
      </c>
      <c r="C47" s="4" t="s">
        <v>128</v>
      </c>
      <c r="D47" s="4"/>
      <c r="E47" s="16">
        <v>513623314</v>
      </c>
      <c r="F47" s="4" t="s">
        <v>172</v>
      </c>
      <c r="G47" s="4" t="s">
        <v>195</v>
      </c>
      <c r="H47" s="4" t="s">
        <v>175</v>
      </c>
      <c r="I47" s="18"/>
      <c r="J47" s="15">
        <v>1.45</v>
      </c>
      <c r="K47" s="4" t="s">
        <v>91</v>
      </c>
      <c r="L47" s="17">
        <v>3.7699999999999997E-2</v>
      </c>
      <c r="M47" s="6">
        <v>2.3E-3</v>
      </c>
      <c r="N47" s="5">
        <v>77273.25</v>
      </c>
      <c r="O47" s="5">
        <v>114.58</v>
      </c>
      <c r="P47" s="5">
        <v>1.59</v>
      </c>
      <c r="Q47" s="5">
        <v>90.13</v>
      </c>
      <c r="R47" s="6">
        <v>2.0000000000000001E-4</v>
      </c>
      <c r="S47" s="6">
        <v>4.0000000000000002E-4</v>
      </c>
      <c r="T47" s="6">
        <v>1E-4</v>
      </c>
      <c r="U47" s="35"/>
      <c r="V47" s="35"/>
    </row>
    <row r="48" spans="1:22">
      <c r="A48" s="4" t="s">
        <v>201</v>
      </c>
      <c r="B48" s="15">
        <v>1129279</v>
      </c>
      <c r="C48" s="4" t="s">
        <v>128</v>
      </c>
      <c r="D48" s="4"/>
      <c r="E48" s="16">
        <v>513623314</v>
      </c>
      <c r="F48" s="4" t="s">
        <v>172</v>
      </c>
      <c r="G48" s="4" t="s">
        <v>193</v>
      </c>
      <c r="H48" s="4" t="s">
        <v>157</v>
      </c>
      <c r="I48" s="18"/>
      <c r="J48" s="15">
        <v>3.02</v>
      </c>
      <c r="K48" s="4" t="s">
        <v>91</v>
      </c>
      <c r="L48" s="17">
        <v>2.8500000000000001E-2</v>
      </c>
      <c r="M48" s="6">
        <v>7.9000000000000008E-3</v>
      </c>
      <c r="N48" s="5">
        <v>1357084.76</v>
      </c>
      <c r="O48" s="5">
        <v>108.65</v>
      </c>
      <c r="P48" s="5">
        <v>0</v>
      </c>
      <c r="Q48" s="5">
        <v>1474.47</v>
      </c>
      <c r="R48" s="6">
        <v>2.8E-3</v>
      </c>
      <c r="S48" s="6">
        <v>6.7000000000000002E-3</v>
      </c>
      <c r="T48" s="6">
        <v>1E-3</v>
      </c>
      <c r="U48" s="35"/>
      <c r="V48" s="35"/>
    </row>
    <row r="49" spans="1:22">
      <c r="A49" s="4" t="s">
        <v>202</v>
      </c>
      <c r="B49" s="15">
        <v>1136084</v>
      </c>
      <c r="C49" s="4" t="s">
        <v>128</v>
      </c>
      <c r="D49" s="4"/>
      <c r="E49" s="16">
        <v>513623314</v>
      </c>
      <c r="F49" s="4" t="s">
        <v>172</v>
      </c>
      <c r="G49" s="4" t="s">
        <v>193</v>
      </c>
      <c r="H49" s="4" t="s">
        <v>157</v>
      </c>
      <c r="I49" s="18"/>
      <c r="J49" s="15">
        <v>5.08</v>
      </c>
      <c r="K49" s="4" t="s">
        <v>91</v>
      </c>
      <c r="L49" s="17">
        <v>2.5000000000000001E-2</v>
      </c>
      <c r="M49" s="6">
        <v>1.46E-2</v>
      </c>
      <c r="N49" s="5">
        <v>635123.80000000005</v>
      </c>
      <c r="O49" s="5">
        <v>105.93</v>
      </c>
      <c r="P49" s="5">
        <v>0</v>
      </c>
      <c r="Q49" s="5">
        <v>672.79</v>
      </c>
      <c r="R49" s="6">
        <v>1.4E-3</v>
      </c>
      <c r="S49" s="6">
        <v>3.0999999999999999E-3</v>
      </c>
      <c r="T49" s="6">
        <v>5.0000000000000001E-4</v>
      </c>
      <c r="U49" s="35"/>
      <c r="V49" s="35"/>
    </row>
    <row r="50" spans="1:22">
      <c r="A50" s="4" t="s">
        <v>203</v>
      </c>
      <c r="B50" s="15">
        <v>7590128</v>
      </c>
      <c r="C50" s="4" t="s">
        <v>128</v>
      </c>
      <c r="D50" s="4"/>
      <c r="E50" s="16">
        <v>520001736</v>
      </c>
      <c r="F50" s="4" t="s">
        <v>172</v>
      </c>
      <c r="G50" s="4" t="s">
        <v>195</v>
      </c>
      <c r="H50" s="4" t="s">
        <v>175</v>
      </c>
      <c r="I50" s="18"/>
      <c r="J50" s="15">
        <v>4.75</v>
      </c>
      <c r="K50" s="4" t="s">
        <v>91</v>
      </c>
      <c r="L50" s="17">
        <v>4.7500000000000001E-2</v>
      </c>
      <c r="M50" s="6">
        <v>1.03E-2</v>
      </c>
      <c r="N50" s="5">
        <v>2000242</v>
      </c>
      <c r="O50" s="5">
        <v>145.69999999999999</v>
      </c>
      <c r="P50" s="5">
        <v>0</v>
      </c>
      <c r="Q50" s="5">
        <v>2914.35</v>
      </c>
      <c r="R50" s="6">
        <v>1.1000000000000001E-3</v>
      </c>
      <c r="S50" s="6">
        <v>1.3299999999999999E-2</v>
      </c>
      <c r="T50" s="6">
        <v>2E-3</v>
      </c>
      <c r="U50" s="35"/>
      <c r="V50" s="35"/>
    </row>
    <row r="51" spans="1:22">
      <c r="A51" s="4" t="s">
        <v>204</v>
      </c>
      <c r="B51" s="15">
        <v>1260306</v>
      </c>
      <c r="C51" s="4" t="s">
        <v>128</v>
      </c>
      <c r="D51" s="4"/>
      <c r="E51" s="16">
        <v>520033234</v>
      </c>
      <c r="F51" s="4" t="s">
        <v>172</v>
      </c>
      <c r="G51" s="4" t="s">
        <v>193</v>
      </c>
      <c r="H51" s="4" t="s">
        <v>157</v>
      </c>
      <c r="I51" s="18"/>
      <c r="J51">
        <v>0.01</v>
      </c>
      <c r="K51" s="4" t="s">
        <v>91</v>
      </c>
      <c r="L51" s="17">
        <v>4.9500000000000002E-2</v>
      </c>
      <c r="M51" s="6">
        <v>3.9199999999999999E-2</v>
      </c>
      <c r="N51" s="5">
        <v>304846.99</v>
      </c>
      <c r="O51" s="5">
        <v>127.36</v>
      </c>
      <c r="P51" s="5">
        <v>0</v>
      </c>
      <c r="Q51" s="5">
        <v>388.25</v>
      </c>
      <c r="R51" s="6">
        <v>8.9999999999999998E-4</v>
      </c>
      <c r="S51" s="6">
        <v>1.8E-3</v>
      </c>
      <c r="T51" s="6">
        <v>2.9999999999999997E-4</v>
      </c>
      <c r="U51" s="35"/>
      <c r="V51" s="35"/>
    </row>
    <row r="52" spans="1:22">
      <c r="A52" s="4" t="s">
        <v>205</v>
      </c>
      <c r="B52" s="15">
        <v>1260652</v>
      </c>
      <c r="C52" s="4" t="s">
        <v>128</v>
      </c>
      <c r="D52" s="4"/>
      <c r="E52" s="16">
        <v>520033234</v>
      </c>
      <c r="F52" s="4" t="s">
        <v>172</v>
      </c>
      <c r="G52" s="4" t="s">
        <v>193</v>
      </c>
      <c r="H52" s="4" t="s">
        <v>157</v>
      </c>
      <c r="I52" s="18"/>
      <c r="J52" s="15">
        <v>6.94</v>
      </c>
      <c r="K52" s="4" t="s">
        <v>91</v>
      </c>
      <c r="L52" s="17">
        <v>2.7799999999999998E-2</v>
      </c>
      <c r="M52" s="6">
        <v>2.7300000000000001E-2</v>
      </c>
      <c r="N52" s="5">
        <v>536000</v>
      </c>
      <c r="O52" s="5">
        <v>101.78</v>
      </c>
      <c r="P52" s="5">
        <v>5.42</v>
      </c>
      <c r="Q52" s="5">
        <v>550.96</v>
      </c>
      <c r="R52" s="6">
        <v>5.9999999999999995E-4</v>
      </c>
      <c r="S52" s="6">
        <v>2.5000000000000001E-3</v>
      </c>
      <c r="T52" s="6">
        <v>4.0000000000000002E-4</v>
      </c>
      <c r="U52" s="35"/>
      <c r="V52" s="35"/>
    </row>
    <row r="53" spans="1:22">
      <c r="A53" s="4" t="s">
        <v>206</v>
      </c>
      <c r="B53" s="15">
        <v>1260546</v>
      </c>
      <c r="C53" s="4" t="s">
        <v>128</v>
      </c>
      <c r="D53" s="4"/>
      <c r="E53" s="16">
        <v>520033234</v>
      </c>
      <c r="F53" s="4" t="s">
        <v>172</v>
      </c>
      <c r="G53" s="4" t="s">
        <v>193</v>
      </c>
      <c r="H53" s="4" t="s">
        <v>157</v>
      </c>
      <c r="I53" s="18"/>
      <c r="J53" s="15">
        <v>3.92</v>
      </c>
      <c r="K53" s="4" t="s">
        <v>91</v>
      </c>
      <c r="L53" s="17">
        <v>5.3499999999999999E-2</v>
      </c>
      <c r="M53" s="6">
        <v>1.72E-2</v>
      </c>
      <c r="N53" s="5">
        <v>647533</v>
      </c>
      <c r="O53" s="5">
        <v>120.4</v>
      </c>
      <c r="P53" s="5">
        <v>0</v>
      </c>
      <c r="Q53" s="5">
        <v>779.63</v>
      </c>
      <c r="R53" s="6">
        <v>2.0000000000000001E-4</v>
      </c>
      <c r="S53" s="6">
        <v>3.5999999999999999E-3</v>
      </c>
      <c r="T53" s="6">
        <v>5.0000000000000001E-4</v>
      </c>
      <c r="U53" s="35"/>
      <c r="V53" s="35"/>
    </row>
    <row r="54" spans="1:22">
      <c r="A54" s="4" t="s">
        <v>207</v>
      </c>
      <c r="B54" s="15">
        <v>1260397</v>
      </c>
      <c r="C54" s="4" t="s">
        <v>128</v>
      </c>
      <c r="D54" s="4"/>
      <c r="E54" s="16">
        <v>520033234</v>
      </c>
      <c r="F54" s="4" t="s">
        <v>172</v>
      </c>
      <c r="G54" s="4" t="s">
        <v>193</v>
      </c>
      <c r="H54" s="4" t="s">
        <v>157</v>
      </c>
      <c r="I54" s="18"/>
      <c r="J54" s="15">
        <v>1.81</v>
      </c>
      <c r="K54" s="4" t="s">
        <v>91</v>
      </c>
      <c r="L54" s="17">
        <v>5.0999999999999997E-2</v>
      </c>
      <c r="M54" s="6">
        <v>8.3999999999999995E-3</v>
      </c>
      <c r="N54" s="5">
        <v>86411</v>
      </c>
      <c r="O54" s="5">
        <v>129.46</v>
      </c>
      <c r="P54" s="5">
        <v>0</v>
      </c>
      <c r="Q54" s="5">
        <v>111.87</v>
      </c>
      <c r="R54" s="6">
        <v>0</v>
      </c>
      <c r="S54" s="6">
        <v>5.0000000000000001E-4</v>
      </c>
      <c r="T54" s="6">
        <v>1E-4</v>
      </c>
      <c r="U54" s="35"/>
      <c r="V54" s="35"/>
    </row>
    <row r="55" spans="1:22">
      <c r="A55" s="4" t="s">
        <v>208</v>
      </c>
      <c r="B55" s="15">
        <v>1260462</v>
      </c>
      <c r="C55" s="4" t="s">
        <v>128</v>
      </c>
      <c r="D55" s="4"/>
      <c r="E55" s="16">
        <v>520033234</v>
      </c>
      <c r="F55" s="4" t="s">
        <v>172</v>
      </c>
      <c r="G55" s="4" t="s">
        <v>193</v>
      </c>
      <c r="H55" s="4" t="s">
        <v>157</v>
      </c>
      <c r="I55" s="18"/>
      <c r="J55">
        <v>0.01</v>
      </c>
      <c r="K55" s="4" t="s">
        <v>91</v>
      </c>
      <c r="L55" s="17">
        <v>5.2999999999999999E-2</v>
      </c>
      <c r="M55" s="6">
        <v>7.980000000000001E-2</v>
      </c>
      <c r="N55" s="5">
        <v>172344.93</v>
      </c>
      <c r="O55" s="5">
        <v>120.59</v>
      </c>
      <c r="P55" s="5">
        <v>0</v>
      </c>
      <c r="Q55" s="5">
        <v>207.83</v>
      </c>
      <c r="R55" s="6">
        <v>4.0000000000000002E-4</v>
      </c>
      <c r="S55" s="6">
        <v>8.9999999999999998E-4</v>
      </c>
      <c r="T55" s="6">
        <v>1E-4</v>
      </c>
      <c r="U55" s="35"/>
      <c r="V55" s="35"/>
    </row>
    <row r="56" spans="1:22">
      <c r="A56" s="4" t="s">
        <v>209</v>
      </c>
      <c r="B56" s="15">
        <v>1125194</v>
      </c>
      <c r="C56" s="4" t="s">
        <v>128</v>
      </c>
      <c r="D56" s="4"/>
      <c r="E56" s="16">
        <v>513704304</v>
      </c>
      <c r="F56" s="4" t="s">
        <v>156</v>
      </c>
      <c r="G56" s="4" t="s">
        <v>193</v>
      </c>
      <c r="H56" s="4" t="s">
        <v>157</v>
      </c>
      <c r="I56" s="18"/>
      <c r="J56" s="15">
        <v>0.51</v>
      </c>
      <c r="K56" s="4" t="s">
        <v>91</v>
      </c>
      <c r="L56" s="17">
        <v>4.8499999999999995E-2</v>
      </c>
      <c r="M56" s="6">
        <v>8.6999999999999994E-3</v>
      </c>
      <c r="N56" s="5">
        <v>350591</v>
      </c>
      <c r="O56" s="5">
        <v>107.8</v>
      </c>
      <c r="P56" s="5">
        <v>0</v>
      </c>
      <c r="Q56" s="5">
        <v>377.94</v>
      </c>
      <c r="R56" s="6">
        <v>2.3E-3</v>
      </c>
      <c r="S56" s="6">
        <v>1.6999999999999999E-3</v>
      </c>
      <c r="T56" s="6">
        <v>2.9999999999999997E-4</v>
      </c>
      <c r="U56" s="35"/>
      <c r="V56" s="35"/>
    </row>
    <row r="57" spans="1:22">
      <c r="A57" s="4" t="s">
        <v>210</v>
      </c>
      <c r="B57" s="15">
        <v>1134048</v>
      </c>
      <c r="C57" s="4" t="s">
        <v>128</v>
      </c>
      <c r="D57" s="4"/>
      <c r="E57" s="16">
        <v>513834200</v>
      </c>
      <c r="F57" s="4" t="s">
        <v>187</v>
      </c>
      <c r="G57" s="4" t="s">
        <v>193</v>
      </c>
      <c r="H57" s="4" t="s">
        <v>157</v>
      </c>
      <c r="I57" s="18"/>
      <c r="J57" s="15">
        <v>7.78</v>
      </c>
      <c r="K57" s="4" t="s">
        <v>91</v>
      </c>
      <c r="L57" s="17">
        <v>2.4E-2</v>
      </c>
      <c r="M57" s="6">
        <v>1.4999999999999999E-2</v>
      </c>
      <c r="N57" s="5">
        <v>3524000</v>
      </c>
      <c r="O57" s="5">
        <v>107.18</v>
      </c>
      <c r="P57" s="5">
        <v>42.29</v>
      </c>
      <c r="Q57" s="5">
        <v>3819.31</v>
      </c>
      <c r="R57" s="6">
        <v>1.1900000000000001E-2</v>
      </c>
      <c r="S57" s="6">
        <v>1.7399999999999999E-2</v>
      </c>
      <c r="T57" s="6">
        <v>2.5999999999999999E-3</v>
      </c>
      <c r="U57" s="35"/>
      <c r="V57" s="35"/>
    </row>
    <row r="58" spans="1:22">
      <c r="A58" s="4" t="s">
        <v>211</v>
      </c>
      <c r="B58" s="15">
        <v>1126077</v>
      </c>
      <c r="C58" s="4" t="s">
        <v>128</v>
      </c>
      <c r="D58" s="4"/>
      <c r="E58" s="16">
        <v>513834200</v>
      </c>
      <c r="F58" s="4" t="s">
        <v>187</v>
      </c>
      <c r="G58" s="4" t="s">
        <v>193</v>
      </c>
      <c r="H58" s="4" t="s">
        <v>157</v>
      </c>
      <c r="I58" s="18"/>
      <c r="J58" s="15">
        <v>5.39</v>
      </c>
      <c r="K58" s="4" t="s">
        <v>91</v>
      </c>
      <c r="L58" s="17">
        <v>3.85E-2</v>
      </c>
      <c r="M58" s="6">
        <v>1.03E-2</v>
      </c>
      <c r="N58" s="5">
        <v>20462</v>
      </c>
      <c r="O58" s="5">
        <v>120.25</v>
      </c>
      <c r="P58" s="5">
        <v>0</v>
      </c>
      <c r="Q58" s="5">
        <v>24.61</v>
      </c>
      <c r="R58" s="6">
        <v>1E-4</v>
      </c>
      <c r="S58" s="6">
        <v>1E-4</v>
      </c>
      <c r="T58" s="6">
        <v>0</v>
      </c>
      <c r="U58" s="35"/>
      <c r="V58" s="35"/>
    </row>
    <row r="59" spans="1:22">
      <c r="A59" s="4" t="s">
        <v>212</v>
      </c>
      <c r="B59" s="15">
        <v>1134030</v>
      </c>
      <c r="C59" s="4" t="s">
        <v>128</v>
      </c>
      <c r="D59" s="4"/>
      <c r="E59" s="16">
        <v>513834200</v>
      </c>
      <c r="F59" s="4" t="s">
        <v>187</v>
      </c>
      <c r="G59" s="4" t="s">
        <v>193</v>
      </c>
      <c r="H59" s="4" t="s">
        <v>157</v>
      </c>
      <c r="I59" s="18"/>
      <c r="J59" s="15">
        <v>6.95</v>
      </c>
      <c r="K59" s="4" t="s">
        <v>91</v>
      </c>
      <c r="L59" s="17">
        <v>2.4E-2</v>
      </c>
      <c r="M59" s="6">
        <v>1.3600000000000001E-2</v>
      </c>
      <c r="N59" s="5">
        <v>524000</v>
      </c>
      <c r="O59" s="5">
        <v>107.41</v>
      </c>
      <c r="P59" s="5">
        <v>6.29</v>
      </c>
      <c r="Q59" s="5">
        <v>569.12</v>
      </c>
      <c r="R59" s="6">
        <v>1.8E-3</v>
      </c>
      <c r="S59" s="6">
        <v>2.5999999999999999E-3</v>
      </c>
      <c r="T59" s="6">
        <v>4.0000000000000002E-4</v>
      </c>
      <c r="U59" s="35"/>
      <c r="V59" s="35"/>
    </row>
    <row r="60" spans="1:22">
      <c r="A60" s="4" t="s">
        <v>213</v>
      </c>
      <c r="B60" s="15">
        <v>6130207</v>
      </c>
      <c r="C60" s="4" t="s">
        <v>128</v>
      </c>
      <c r="D60" s="4"/>
      <c r="E60" s="16">
        <v>520017807</v>
      </c>
      <c r="F60" s="4" t="s">
        <v>172</v>
      </c>
      <c r="G60" s="4" t="s">
        <v>195</v>
      </c>
      <c r="H60" s="4" t="s">
        <v>175</v>
      </c>
      <c r="I60" s="18"/>
      <c r="J60" s="15">
        <v>6.5</v>
      </c>
      <c r="K60" s="4" t="s">
        <v>91</v>
      </c>
      <c r="L60" s="17">
        <v>1.5800000000000002E-2</v>
      </c>
      <c r="M60" s="6">
        <v>1.34E-2</v>
      </c>
      <c r="N60" s="5">
        <v>1282500.1200000001</v>
      </c>
      <c r="O60" s="5">
        <v>102.81</v>
      </c>
      <c r="P60" s="5">
        <v>0</v>
      </c>
      <c r="Q60" s="5">
        <v>1318.54</v>
      </c>
      <c r="R60" s="6">
        <v>3.2000000000000002E-3</v>
      </c>
      <c r="S60" s="6">
        <v>6.0000000000000001E-3</v>
      </c>
      <c r="T60" s="6">
        <v>8.9999999999999998E-4</v>
      </c>
      <c r="U60" s="35"/>
      <c r="V60" s="35"/>
    </row>
    <row r="61" spans="1:22">
      <c r="A61" s="4" t="s">
        <v>214</v>
      </c>
      <c r="B61" s="15">
        <v>1120120</v>
      </c>
      <c r="C61" s="4" t="s">
        <v>128</v>
      </c>
      <c r="D61" s="4"/>
      <c r="E61" s="16">
        <v>513754069</v>
      </c>
      <c r="F61" s="4" t="s">
        <v>187</v>
      </c>
      <c r="G61" s="4" t="s">
        <v>193</v>
      </c>
      <c r="H61" s="4" t="s">
        <v>157</v>
      </c>
      <c r="I61" s="18"/>
      <c r="J61" s="15">
        <v>2.92</v>
      </c>
      <c r="K61" s="4" t="s">
        <v>91</v>
      </c>
      <c r="L61" s="17">
        <v>3.7499999999999999E-2</v>
      </c>
      <c r="M61" s="6">
        <v>3.9000000000000003E-3</v>
      </c>
      <c r="N61" s="5">
        <v>400000</v>
      </c>
      <c r="O61" s="5">
        <v>120.35</v>
      </c>
      <c r="P61" s="5">
        <v>0</v>
      </c>
      <c r="Q61" s="5">
        <v>481.4</v>
      </c>
      <c r="R61" s="6">
        <v>5.0000000000000001E-4</v>
      </c>
      <c r="S61" s="6">
        <v>2.2000000000000001E-3</v>
      </c>
      <c r="T61" s="6">
        <v>2.9999999999999997E-4</v>
      </c>
      <c r="U61" s="35"/>
      <c r="V61" s="35"/>
    </row>
    <row r="62" spans="1:22">
      <c r="A62" s="4" t="s">
        <v>215</v>
      </c>
      <c r="B62" s="15">
        <v>1136050</v>
      </c>
      <c r="C62" s="4" t="s">
        <v>128</v>
      </c>
      <c r="D62" s="4"/>
      <c r="E62" s="16">
        <v>513754069</v>
      </c>
      <c r="F62" s="4" t="s">
        <v>187</v>
      </c>
      <c r="G62" s="4" t="s">
        <v>195</v>
      </c>
      <c r="H62" s="4" t="s">
        <v>175</v>
      </c>
      <c r="I62" s="18"/>
      <c r="J62" s="15">
        <v>6.51</v>
      </c>
      <c r="K62" s="4" t="s">
        <v>91</v>
      </c>
      <c r="L62" s="17">
        <v>2.4799999999999999E-2</v>
      </c>
      <c r="M62" s="6">
        <v>1.23E-2</v>
      </c>
      <c r="N62" s="5">
        <v>1031646</v>
      </c>
      <c r="O62" s="5">
        <v>109.72</v>
      </c>
      <c r="P62" s="5">
        <v>0</v>
      </c>
      <c r="Q62" s="5">
        <v>1131.92</v>
      </c>
      <c r="R62" s="6">
        <v>2.3999999999999998E-3</v>
      </c>
      <c r="S62" s="6">
        <v>5.1999999999999998E-3</v>
      </c>
      <c r="T62" s="6">
        <v>8.0000000000000004E-4</v>
      </c>
      <c r="U62" s="35"/>
      <c r="V62" s="35"/>
    </row>
    <row r="63" spans="1:22">
      <c r="A63" s="4" t="s">
        <v>216</v>
      </c>
      <c r="B63" s="15">
        <v>1132950</v>
      </c>
      <c r="C63" s="4" t="s">
        <v>128</v>
      </c>
      <c r="D63" s="4"/>
      <c r="E63" s="16">
        <v>513754069</v>
      </c>
      <c r="F63" s="4" t="s">
        <v>187</v>
      </c>
      <c r="G63" s="4" t="s">
        <v>193</v>
      </c>
      <c r="H63" s="4" t="s">
        <v>157</v>
      </c>
      <c r="I63" s="18"/>
      <c r="J63" s="15">
        <v>5.22</v>
      </c>
      <c r="K63" s="4" t="s">
        <v>91</v>
      </c>
      <c r="L63" s="17">
        <v>2.3199999999999998E-2</v>
      </c>
      <c r="M63" s="6">
        <v>9.8999999999999991E-3</v>
      </c>
      <c r="N63" s="5">
        <v>88035</v>
      </c>
      <c r="O63" s="5">
        <v>107.2</v>
      </c>
      <c r="P63" s="5">
        <v>1.02</v>
      </c>
      <c r="Q63" s="5">
        <v>95.39</v>
      </c>
      <c r="R63" s="6">
        <v>2.0000000000000001E-4</v>
      </c>
      <c r="S63" s="6">
        <v>4.0000000000000002E-4</v>
      </c>
      <c r="T63" s="6">
        <v>1E-4</v>
      </c>
      <c r="U63" s="35"/>
      <c r="V63" s="35"/>
    </row>
    <row r="64" spans="1:22">
      <c r="A64" s="4" t="s">
        <v>217</v>
      </c>
      <c r="B64" s="15">
        <v>2260479</v>
      </c>
      <c r="C64" s="4" t="s">
        <v>128</v>
      </c>
      <c r="D64" s="4"/>
      <c r="E64" s="16">
        <v>520024126</v>
      </c>
      <c r="F64" s="4" t="s">
        <v>172</v>
      </c>
      <c r="G64" s="4" t="s">
        <v>193</v>
      </c>
      <c r="H64" s="4" t="s">
        <v>157</v>
      </c>
      <c r="I64" s="18"/>
      <c r="J64" s="15">
        <v>5.14</v>
      </c>
      <c r="K64" s="4" t="s">
        <v>91</v>
      </c>
      <c r="L64" s="17">
        <v>2.8500000000000001E-2</v>
      </c>
      <c r="M64" s="6">
        <v>1.2800000000000001E-2</v>
      </c>
      <c r="N64" s="5">
        <v>939502</v>
      </c>
      <c r="O64" s="5">
        <v>111.01</v>
      </c>
      <c r="P64" s="5">
        <v>0</v>
      </c>
      <c r="Q64" s="5">
        <v>1042.94</v>
      </c>
      <c r="R64" s="6">
        <v>1.4E-3</v>
      </c>
      <c r="S64" s="6">
        <v>4.7999999999999996E-3</v>
      </c>
      <c r="T64" s="6">
        <v>6.9999999999999999E-4</v>
      </c>
      <c r="U64" s="35"/>
      <c r="V64" s="35"/>
    </row>
    <row r="65" spans="1:22">
      <c r="A65" s="4" t="s">
        <v>218</v>
      </c>
      <c r="B65" s="15">
        <v>1147602</v>
      </c>
      <c r="C65" s="4" t="s">
        <v>128</v>
      </c>
      <c r="D65" s="4"/>
      <c r="E65" s="16">
        <v>513257873</v>
      </c>
      <c r="F65" s="4" t="s">
        <v>172</v>
      </c>
      <c r="G65" s="4" t="s">
        <v>193</v>
      </c>
      <c r="H65" s="4" t="s">
        <v>157</v>
      </c>
      <c r="I65" s="18"/>
      <c r="J65" s="15">
        <v>7.18</v>
      </c>
      <c r="K65" s="4" t="s">
        <v>91</v>
      </c>
      <c r="L65" s="17">
        <v>1.3999999999999999E-2</v>
      </c>
      <c r="M65" s="6">
        <v>1.5700000000000002E-2</v>
      </c>
      <c r="N65" s="5">
        <v>1318000</v>
      </c>
      <c r="O65" s="5">
        <v>99.41</v>
      </c>
      <c r="P65" s="5">
        <v>0</v>
      </c>
      <c r="Q65" s="5">
        <v>1310.22</v>
      </c>
      <c r="R65" s="6">
        <v>5.1999999999999998E-3</v>
      </c>
      <c r="S65" s="6">
        <v>6.0000000000000001E-3</v>
      </c>
      <c r="T65" s="6">
        <v>8.9999999999999998E-4</v>
      </c>
      <c r="U65" s="35"/>
      <c r="V65" s="35"/>
    </row>
    <row r="66" spans="1:22">
      <c r="A66" s="4" t="s">
        <v>219</v>
      </c>
      <c r="B66" s="15">
        <v>3230224</v>
      </c>
      <c r="C66" s="4" t="s">
        <v>128</v>
      </c>
      <c r="D66" s="4"/>
      <c r="E66" s="16">
        <v>520037789</v>
      </c>
      <c r="F66" s="4" t="s">
        <v>172</v>
      </c>
      <c r="G66" s="4" t="s">
        <v>193</v>
      </c>
      <c r="H66" s="4" t="s">
        <v>157</v>
      </c>
      <c r="I66" s="18"/>
      <c r="J66" s="15">
        <v>2.56</v>
      </c>
      <c r="K66" s="4" t="s">
        <v>91</v>
      </c>
      <c r="L66" s="17">
        <v>5.8499999999999996E-2</v>
      </c>
      <c r="M66" s="6">
        <v>6.0000000000000001E-3</v>
      </c>
      <c r="N66" s="5">
        <v>432856.94</v>
      </c>
      <c r="O66" s="5">
        <v>123.86</v>
      </c>
      <c r="P66" s="5">
        <v>0</v>
      </c>
      <c r="Q66" s="5">
        <v>536.14</v>
      </c>
      <c r="R66" s="6">
        <v>4.0000000000000002E-4</v>
      </c>
      <c r="S66" s="6">
        <v>2.3999999999999998E-3</v>
      </c>
      <c r="T66" s="6">
        <v>4.0000000000000002E-4</v>
      </c>
      <c r="U66" s="35"/>
      <c r="V66" s="35"/>
    </row>
    <row r="67" spans="1:22">
      <c r="A67" s="4" t="s">
        <v>220</v>
      </c>
      <c r="B67" s="15">
        <v>5660048</v>
      </c>
      <c r="C67" s="4" t="s">
        <v>128</v>
      </c>
      <c r="D67" s="4"/>
      <c r="E67" s="16">
        <v>520007469</v>
      </c>
      <c r="F67" s="4" t="s">
        <v>187</v>
      </c>
      <c r="G67" s="4" t="s">
        <v>195</v>
      </c>
      <c r="H67" s="4" t="s">
        <v>175</v>
      </c>
      <c r="I67" s="18"/>
      <c r="J67" s="15">
        <v>0.53</v>
      </c>
      <c r="K67" s="4" t="s">
        <v>91</v>
      </c>
      <c r="L67" s="17">
        <v>4.2800000000000005E-2</v>
      </c>
      <c r="M67" s="6">
        <v>3.4999999999999996E-3</v>
      </c>
      <c r="N67" s="5">
        <v>2075.0100000000002</v>
      </c>
      <c r="O67" s="5">
        <v>127.98</v>
      </c>
      <c r="P67" s="5">
        <v>0</v>
      </c>
      <c r="Q67" s="5">
        <v>2.66</v>
      </c>
      <c r="R67" s="6">
        <v>0</v>
      </c>
      <c r="S67" s="6">
        <v>0</v>
      </c>
      <c r="T67" s="6">
        <v>0</v>
      </c>
      <c r="U67" s="35"/>
      <c r="V67" s="35"/>
    </row>
    <row r="68" spans="1:22">
      <c r="A68" s="4" t="s">
        <v>221</v>
      </c>
      <c r="B68" s="15">
        <v>1138973</v>
      </c>
      <c r="C68" s="4" t="s">
        <v>128</v>
      </c>
      <c r="D68" s="4"/>
      <c r="E68" s="16">
        <v>513992529</v>
      </c>
      <c r="F68" s="4" t="s">
        <v>172</v>
      </c>
      <c r="G68" s="4" t="s">
        <v>195</v>
      </c>
      <c r="H68" s="4" t="s">
        <v>175</v>
      </c>
      <c r="I68" s="18"/>
      <c r="J68" s="15">
        <v>7.15</v>
      </c>
      <c r="K68" s="4" t="s">
        <v>91</v>
      </c>
      <c r="L68" s="17">
        <v>1.9599999999999999E-2</v>
      </c>
      <c r="M68" s="6">
        <v>1.89E-2</v>
      </c>
      <c r="N68" s="5">
        <v>651100</v>
      </c>
      <c r="O68" s="5">
        <v>101.58</v>
      </c>
      <c r="P68" s="5">
        <v>0</v>
      </c>
      <c r="Q68" s="5">
        <v>661.39</v>
      </c>
      <c r="R68" s="6">
        <v>1E-3</v>
      </c>
      <c r="S68" s="6">
        <v>3.0000000000000001E-3</v>
      </c>
      <c r="T68" s="6">
        <v>4.0000000000000002E-4</v>
      </c>
      <c r="U68" s="35"/>
      <c r="V68" s="35"/>
    </row>
    <row r="69" spans="1:22">
      <c r="A69" s="4" t="s">
        <v>222</v>
      </c>
      <c r="B69" s="15">
        <v>1940626</v>
      </c>
      <c r="C69" s="4" t="s">
        <v>128</v>
      </c>
      <c r="D69" s="4"/>
      <c r="E69" s="16">
        <v>520032640</v>
      </c>
      <c r="F69" s="4" t="s">
        <v>156</v>
      </c>
      <c r="G69" s="4" t="s">
        <v>195</v>
      </c>
      <c r="H69" s="4" t="s">
        <v>175</v>
      </c>
      <c r="I69" s="18"/>
      <c r="J69">
        <v>5.31</v>
      </c>
      <c r="K69" s="4" t="s">
        <v>91</v>
      </c>
      <c r="L69" s="17">
        <v>1.5900000000000001E-2</v>
      </c>
      <c r="M69" s="6">
        <v>1.6200000000000003E-2</v>
      </c>
      <c r="N69" s="5">
        <v>29</v>
      </c>
      <c r="O69" s="5">
        <v>4995000</v>
      </c>
      <c r="P69" s="5">
        <v>0</v>
      </c>
      <c r="Q69" s="5">
        <v>1448.55</v>
      </c>
      <c r="R69" s="6">
        <v>0</v>
      </c>
      <c r="S69" s="6">
        <v>6.6E-3</v>
      </c>
      <c r="T69" s="6">
        <v>1E-3</v>
      </c>
      <c r="U69" s="35"/>
      <c r="V69" s="35"/>
    </row>
    <row r="70" spans="1:22">
      <c r="A70" s="4" t="s">
        <v>223</v>
      </c>
      <c r="B70" s="15">
        <v>1139542</v>
      </c>
      <c r="C70" s="4" t="s">
        <v>128</v>
      </c>
      <c r="D70" s="4"/>
      <c r="E70" s="16">
        <v>510216054</v>
      </c>
      <c r="F70" s="4" t="s">
        <v>224</v>
      </c>
      <c r="G70" s="4" t="s">
        <v>193</v>
      </c>
      <c r="H70" s="4" t="s">
        <v>157</v>
      </c>
      <c r="I70" s="18"/>
      <c r="J70" s="15">
        <v>5.17</v>
      </c>
      <c r="K70" s="4" t="s">
        <v>91</v>
      </c>
      <c r="L70" s="17">
        <v>1.49E-2</v>
      </c>
      <c r="M70" s="6">
        <v>1.04E-2</v>
      </c>
      <c r="N70" s="5">
        <v>679274.71</v>
      </c>
      <c r="O70" s="5">
        <v>105.68</v>
      </c>
      <c r="P70" s="5">
        <v>0</v>
      </c>
      <c r="Q70" s="5">
        <v>717.86</v>
      </c>
      <c r="R70" s="6">
        <v>1E-3</v>
      </c>
      <c r="S70" s="6">
        <v>3.3E-3</v>
      </c>
      <c r="T70" s="6">
        <v>5.0000000000000001E-4</v>
      </c>
      <c r="U70" s="35"/>
      <c r="V70" s="35"/>
    </row>
    <row r="71" spans="1:22">
      <c r="A71" s="4" t="s">
        <v>225</v>
      </c>
      <c r="B71" s="15">
        <v>1120799</v>
      </c>
      <c r="C71" s="4" t="s">
        <v>128</v>
      </c>
      <c r="D71" s="4"/>
      <c r="E71" s="16">
        <v>514290345</v>
      </c>
      <c r="F71" s="4" t="s">
        <v>187</v>
      </c>
      <c r="G71" s="4" t="s">
        <v>193</v>
      </c>
      <c r="H71" s="4" t="s">
        <v>157</v>
      </c>
      <c r="I71" s="18"/>
      <c r="J71" s="15">
        <v>1.23</v>
      </c>
      <c r="K71" s="4" t="s">
        <v>91</v>
      </c>
      <c r="L71" s="17">
        <v>3.6000000000000004E-2</v>
      </c>
      <c r="M71" s="6">
        <v>-2.2000000000000001E-3</v>
      </c>
      <c r="N71" s="5">
        <v>1625</v>
      </c>
      <c r="O71" s="5">
        <v>112.66</v>
      </c>
      <c r="P71" s="5">
        <v>0</v>
      </c>
      <c r="Q71" s="5">
        <v>1.83</v>
      </c>
      <c r="R71" s="6">
        <v>0</v>
      </c>
      <c r="S71" s="6">
        <v>0</v>
      </c>
      <c r="T71" s="6">
        <v>0</v>
      </c>
      <c r="U71" s="35"/>
      <c r="V71" s="35"/>
    </row>
    <row r="72" spans="1:22">
      <c r="A72" s="4" t="s">
        <v>226</v>
      </c>
      <c r="B72" s="15">
        <v>1135417</v>
      </c>
      <c r="C72" s="4" t="s">
        <v>128</v>
      </c>
      <c r="D72" s="4"/>
      <c r="E72" s="16">
        <v>514290345</v>
      </c>
      <c r="F72" s="4" t="s">
        <v>187</v>
      </c>
      <c r="G72" s="4" t="s">
        <v>195</v>
      </c>
      <c r="H72" s="4" t="s">
        <v>175</v>
      </c>
      <c r="I72" s="18"/>
      <c r="J72" s="15">
        <v>7.66</v>
      </c>
      <c r="K72" s="4" t="s">
        <v>91</v>
      </c>
      <c r="L72" s="17">
        <v>2.2499999999999999E-2</v>
      </c>
      <c r="M72" s="6">
        <v>1.47E-2</v>
      </c>
      <c r="N72" s="5">
        <v>323097</v>
      </c>
      <c r="O72" s="5">
        <v>107.89</v>
      </c>
      <c r="P72" s="5">
        <v>0</v>
      </c>
      <c r="Q72" s="5">
        <v>348.59</v>
      </c>
      <c r="R72" s="6">
        <v>8.0000000000000004E-4</v>
      </c>
      <c r="S72" s="6">
        <v>1.6000000000000001E-3</v>
      </c>
      <c r="T72" s="6">
        <v>2.0000000000000001E-4</v>
      </c>
      <c r="U72" s="35"/>
      <c r="V72" s="35"/>
    </row>
    <row r="73" spans="1:22">
      <c r="A73" s="4" t="s">
        <v>227</v>
      </c>
      <c r="B73" s="15">
        <v>1124080</v>
      </c>
      <c r="C73" s="4" t="s">
        <v>128</v>
      </c>
      <c r="D73" s="4"/>
      <c r="E73" s="16">
        <v>513668277</v>
      </c>
      <c r="F73" s="4" t="s">
        <v>156</v>
      </c>
      <c r="G73" s="4" t="s">
        <v>228</v>
      </c>
      <c r="H73" s="4" t="s">
        <v>175</v>
      </c>
      <c r="I73" s="18"/>
      <c r="J73" s="15">
        <v>1.99</v>
      </c>
      <c r="K73" s="4" t="s">
        <v>91</v>
      </c>
      <c r="L73" s="17">
        <v>4.1500000000000002E-2</v>
      </c>
      <c r="M73" s="6">
        <v>-1E-4</v>
      </c>
      <c r="N73" s="5">
        <v>308857</v>
      </c>
      <c r="O73" s="5">
        <v>112.3</v>
      </c>
      <c r="P73" s="5">
        <v>13.29</v>
      </c>
      <c r="Q73" s="5">
        <v>360.13</v>
      </c>
      <c r="R73" s="6">
        <v>1E-3</v>
      </c>
      <c r="S73" s="6">
        <v>1.6000000000000001E-3</v>
      </c>
      <c r="T73" s="6">
        <v>2.0000000000000001E-4</v>
      </c>
      <c r="U73" s="35"/>
      <c r="V73" s="35"/>
    </row>
    <row r="74" spans="1:22">
      <c r="A74" s="4" t="s">
        <v>229</v>
      </c>
      <c r="B74" s="15">
        <v>7480098</v>
      </c>
      <c r="C74" s="4" t="s">
        <v>128</v>
      </c>
      <c r="D74" s="4"/>
      <c r="E74" s="16">
        <v>520029935</v>
      </c>
      <c r="F74" s="4" t="s">
        <v>156</v>
      </c>
      <c r="G74" s="4" t="s">
        <v>230</v>
      </c>
      <c r="H74" s="4" t="s">
        <v>157</v>
      </c>
      <c r="I74" s="18"/>
      <c r="J74" s="15">
        <v>1.71</v>
      </c>
      <c r="K74" s="4" t="s">
        <v>91</v>
      </c>
      <c r="L74" s="17">
        <v>6.4000000000000001E-2</v>
      </c>
      <c r="M74" s="6">
        <v>1.5E-3</v>
      </c>
      <c r="N74" s="5">
        <v>327163</v>
      </c>
      <c r="O74" s="5">
        <v>127.45</v>
      </c>
      <c r="P74" s="5">
        <v>0</v>
      </c>
      <c r="Q74" s="5">
        <v>416.97</v>
      </c>
      <c r="R74" s="6">
        <v>2.9999999999999997E-4</v>
      </c>
      <c r="S74" s="6">
        <v>1.9E-3</v>
      </c>
      <c r="T74" s="6">
        <v>2.9999999999999997E-4</v>
      </c>
      <c r="U74" s="35"/>
      <c r="V74" s="35"/>
    </row>
    <row r="75" spans="1:22">
      <c r="A75" s="4" t="s">
        <v>231</v>
      </c>
      <c r="B75" s="15">
        <v>1121763</v>
      </c>
      <c r="C75" s="4" t="s">
        <v>128</v>
      </c>
      <c r="D75" s="4"/>
      <c r="E75" s="16">
        <v>520043795</v>
      </c>
      <c r="F75" s="4" t="s">
        <v>172</v>
      </c>
      <c r="G75" s="4" t="s">
        <v>228</v>
      </c>
      <c r="H75" s="4" t="s">
        <v>175</v>
      </c>
      <c r="I75" s="18"/>
      <c r="J75" s="15">
        <v>3.75</v>
      </c>
      <c r="K75" s="4" t="s">
        <v>91</v>
      </c>
      <c r="L75" s="17">
        <v>3.95E-2</v>
      </c>
      <c r="M75" s="6">
        <v>1.04E-2</v>
      </c>
      <c r="N75" s="5">
        <v>1176000</v>
      </c>
      <c r="O75" s="5">
        <v>117.95</v>
      </c>
      <c r="P75" s="5">
        <v>0</v>
      </c>
      <c r="Q75" s="5">
        <v>1387.09</v>
      </c>
      <c r="R75" s="6">
        <v>1.8E-3</v>
      </c>
      <c r="S75" s="6">
        <v>6.3E-3</v>
      </c>
      <c r="T75" s="6">
        <v>8.9999999999999998E-4</v>
      </c>
      <c r="U75" s="35"/>
      <c r="V75" s="35"/>
    </row>
    <row r="76" spans="1:22">
      <c r="A76" s="4" t="s">
        <v>232</v>
      </c>
      <c r="B76" s="15">
        <v>1142512</v>
      </c>
      <c r="C76" s="4" t="s">
        <v>128</v>
      </c>
      <c r="D76" s="4"/>
      <c r="E76" s="16">
        <v>513682146</v>
      </c>
      <c r="F76" s="4" t="s">
        <v>233</v>
      </c>
      <c r="G76" s="4" t="s">
        <v>230</v>
      </c>
      <c r="H76" s="4" t="s">
        <v>157</v>
      </c>
      <c r="I76" s="18"/>
      <c r="J76" s="15">
        <v>4.8499999999999996</v>
      </c>
      <c r="K76" s="4" t="s">
        <v>91</v>
      </c>
      <c r="L76" s="17">
        <v>6.8000000000000005E-3</v>
      </c>
      <c r="M76" s="6">
        <v>7.6E-3</v>
      </c>
      <c r="N76" s="5">
        <v>7510472</v>
      </c>
      <c r="O76" s="5">
        <v>100.28</v>
      </c>
      <c r="P76" s="5">
        <v>0</v>
      </c>
      <c r="Q76" s="5">
        <v>7531.5</v>
      </c>
      <c r="R76" s="6">
        <v>1.8700000000000001E-2</v>
      </c>
      <c r="S76" s="6">
        <v>3.44E-2</v>
      </c>
      <c r="T76" s="6">
        <v>5.1000000000000004E-3</v>
      </c>
      <c r="U76" s="35"/>
      <c r="V76" s="35"/>
    </row>
    <row r="77" spans="1:22">
      <c r="A77" s="4" t="s">
        <v>234</v>
      </c>
      <c r="B77" s="15">
        <v>1127422</v>
      </c>
      <c r="C77" s="4" t="s">
        <v>128</v>
      </c>
      <c r="D77" s="4"/>
      <c r="E77" s="16">
        <v>513682146</v>
      </c>
      <c r="F77" s="4" t="s">
        <v>156</v>
      </c>
      <c r="G77" s="4" t="s">
        <v>230</v>
      </c>
      <c r="H77" s="4" t="s">
        <v>157</v>
      </c>
      <c r="I77" s="18"/>
      <c r="J77" s="15">
        <v>1.99</v>
      </c>
      <c r="K77" s="4" t="s">
        <v>91</v>
      </c>
      <c r="L77" s="17">
        <v>0.02</v>
      </c>
      <c r="M77" s="6">
        <v>1E-4</v>
      </c>
      <c r="N77" s="5">
        <v>1174400</v>
      </c>
      <c r="O77" s="5">
        <v>106.86</v>
      </c>
      <c r="P77" s="5">
        <v>0</v>
      </c>
      <c r="Q77" s="5">
        <v>1254.96</v>
      </c>
      <c r="R77" s="6">
        <v>2.0999999999999999E-3</v>
      </c>
      <c r="S77" s="6">
        <v>5.7000000000000002E-3</v>
      </c>
      <c r="T77" s="6">
        <v>8.9999999999999998E-4</v>
      </c>
      <c r="U77" s="35"/>
      <c r="V77" s="35"/>
    </row>
    <row r="78" spans="1:22">
      <c r="A78" s="4" t="s">
        <v>235</v>
      </c>
      <c r="B78" s="15">
        <v>2260495</v>
      </c>
      <c r="C78" s="4" t="s">
        <v>128</v>
      </c>
      <c r="D78" s="4"/>
      <c r="E78" s="16">
        <v>520024126</v>
      </c>
      <c r="F78" s="4" t="s">
        <v>172</v>
      </c>
      <c r="G78" s="4" t="s">
        <v>230</v>
      </c>
      <c r="H78" s="4" t="s">
        <v>157</v>
      </c>
      <c r="I78" s="18"/>
      <c r="J78" s="15">
        <v>7.3</v>
      </c>
      <c r="K78" s="4" t="s">
        <v>91</v>
      </c>
      <c r="L78" s="17">
        <v>2.81E-2</v>
      </c>
      <c r="M78" s="6">
        <v>2.5399999999999999E-2</v>
      </c>
      <c r="N78" s="5">
        <v>5003468</v>
      </c>
      <c r="O78" s="5">
        <v>103.3</v>
      </c>
      <c r="P78" s="5">
        <v>71.14</v>
      </c>
      <c r="Q78" s="5">
        <v>5239.72</v>
      </c>
      <c r="R78" s="6">
        <v>9.5999999999999992E-3</v>
      </c>
      <c r="S78" s="6">
        <v>2.3900000000000001E-2</v>
      </c>
      <c r="T78" s="6">
        <v>3.5999999999999999E-3</v>
      </c>
      <c r="U78" s="35"/>
      <c r="V78" s="35"/>
    </row>
    <row r="79" spans="1:22">
      <c r="A79" s="4" t="s">
        <v>236</v>
      </c>
      <c r="B79" s="15">
        <v>6990188</v>
      </c>
      <c r="C79" s="4" t="s">
        <v>128</v>
      </c>
      <c r="D79" s="4"/>
      <c r="E79" s="16">
        <v>520025438</v>
      </c>
      <c r="F79" s="4" t="s">
        <v>172</v>
      </c>
      <c r="G79" s="4" t="s">
        <v>228</v>
      </c>
      <c r="H79" s="4" t="s">
        <v>175</v>
      </c>
      <c r="I79" s="18"/>
      <c r="J79" s="15">
        <v>2.89</v>
      </c>
      <c r="K79" s="4" t="s">
        <v>91</v>
      </c>
      <c r="L79" s="17">
        <v>4.9500000000000002E-2</v>
      </c>
      <c r="M79" s="6">
        <v>8.6E-3</v>
      </c>
      <c r="N79" s="5">
        <v>65523.82</v>
      </c>
      <c r="O79" s="5">
        <v>114.04</v>
      </c>
      <c r="P79" s="5">
        <v>1.65</v>
      </c>
      <c r="Q79" s="5">
        <v>76.37</v>
      </c>
      <c r="R79" s="6">
        <v>1E-4</v>
      </c>
      <c r="S79" s="6">
        <v>2.9999999999999997E-4</v>
      </c>
      <c r="T79" s="6">
        <v>1E-4</v>
      </c>
      <c r="U79" s="35"/>
      <c r="V79" s="35"/>
    </row>
    <row r="80" spans="1:22">
      <c r="A80" s="4" t="s">
        <v>237</v>
      </c>
      <c r="B80" s="15">
        <v>1125996</v>
      </c>
      <c r="C80" s="4" t="s">
        <v>128</v>
      </c>
      <c r="D80" s="4"/>
      <c r="E80" s="16">
        <v>511930125</v>
      </c>
      <c r="F80" s="4" t="s">
        <v>238</v>
      </c>
      <c r="G80" s="4" t="s">
        <v>230</v>
      </c>
      <c r="H80" s="4" t="s">
        <v>157</v>
      </c>
      <c r="I80" s="18"/>
      <c r="J80" s="15">
        <v>1.02</v>
      </c>
      <c r="K80" s="4" t="s">
        <v>91</v>
      </c>
      <c r="L80" s="17">
        <v>4.3400000000000001E-2</v>
      </c>
      <c r="M80" s="6">
        <v>-1.7000000000000001E-3</v>
      </c>
      <c r="N80" s="5">
        <v>497442.62</v>
      </c>
      <c r="O80" s="5">
        <v>108.2</v>
      </c>
      <c r="P80" s="5">
        <v>11.81</v>
      </c>
      <c r="Q80" s="5">
        <v>550.04999999999995</v>
      </c>
      <c r="R80" s="6">
        <v>1.1999999999999999E-3</v>
      </c>
      <c r="S80" s="6">
        <v>2.5000000000000001E-3</v>
      </c>
      <c r="T80" s="6">
        <v>4.0000000000000002E-4</v>
      </c>
      <c r="U80" s="35"/>
      <c r="V80" s="35"/>
    </row>
    <row r="81" spans="1:22">
      <c r="A81" s="4" t="s">
        <v>239</v>
      </c>
      <c r="B81" s="15">
        <v>1132828</v>
      </c>
      <c r="C81" s="4" t="s">
        <v>128</v>
      </c>
      <c r="D81" s="4"/>
      <c r="E81" s="16">
        <v>511930125</v>
      </c>
      <c r="F81" s="4" t="s">
        <v>240</v>
      </c>
      <c r="G81" s="4" t="s">
        <v>230</v>
      </c>
      <c r="H81" s="4" t="s">
        <v>157</v>
      </c>
      <c r="I81" s="18"/>
      <c r="J81" s="15">
        <v>3.59</v>
      </c>
      <c r="K81" s="4" t="s">
        <v>91</v>
      </c>
      <c r="L81" s="17">
        <v>1.9799999999999998E-2</v>
      </c>
      <c r="M81" s="6">
        <v>9.5999999999999992E-3</v>
      </c>
      <c r="N81" s="5">
        <v>276000</v>
      </c>
      <c r="O81" s="5">
        <v>103.74</v>
      </c>
      <c r="P81" s="5">
        <v>2.73</v>
      </c>
      <c r="Q81" s="5">
        <v>289.06</v>
      </c>
      <c r="R81" s="6">
        <v>2.9999999999999997E-4</v>
      </c>
      <c r="S81" s="6">
        <v>1.2999999999999999E-3</v>
      </c>
      <c r="T81" s="6">
        <v>2.0000000000000001E-4</v>
      </c>
      <c r="U81" s="35"/>
      <c r="V81" s="35"/>
    </row>
    <row r="82" spans="1:22">
      <c r="A82" s="4" t="s">
        <v>241</v>
      </c>
      <c r="B82" s="15">
        <v>1118827</v>
      </c>
      <c r="C82" s="4" t="s">
        <v>128</v>
      </c>
      <c r="D82" s="4"/>
      <c r="E82" s="16">
        <v>520044314</v>
      </c>
      <c r="F82" s="4" t="s">
        <v>238</v>
      </c>
      <c r="G82" s="4" t="s">
        <v>230</v>
      </c>
      <c r="H82" s="4" t="s">
        <v>157</v>
      </c>
      <c r="I82" s="18"/>
      <c r="J82" s="15">
        <v>0.5</v>
      </c>
      <c r="K82" s="4" t="s">
        <v>91</v>
      </c>
      <c r="L82" s="17">
        <v>3.3500000000000002E-2</v>
      </c>
      <c r="M82" s="6">
        <v>-5.3E-3</v>
      </c>
      <c r="N82" s="5">
        <v>190521.05</v>
      </c>
      <c r="O82" s="5">
        <v>111.38</v>
      </c>
      <c r="P82" s="5">
        <v>3.49</v>
      </c>
      <c r="Q82" s="5">
        <v>215.69</v>
      </c>
      <c r="R82" s="6">
        <v>1E-3</v>
      </c>
      <c r="S82" s="6">
        <v>1E-3</v>
      </c>
      <c r="T82" s="6">
        <v>1E-4</v>
      </c>
      <c r="U82" s="35"/>
      <c r="V82" s="35"/>
    </row>
    <row r="83" spans="1:22">
      <c r="A83" s="4" t="s">
        <v>242</v>
      </c>
      <c r="B83" s="15">
        <v>1130467</v>
      </c>
      <c r="C83" s="4" t="s">
        <v>128</v>
      </c>
      <c r="D83" s="4"/>
      <c r="E83" s="16">
        <v>513765859</v>
      </c>
      <c r="F83" s="4" t="s">
        <v>172</v>
      </c>
      <c r="G83" s="4" t="s">
        <v>230</v>
      </c>
      <c r="H83" s="4" t="s">
        <v>157</v>
      </c>
      <c r="I83" s="18"/>
      <c r="J83" s="15">
        <v>3.63</v>
      </c>
      <c r="K83" s="4" t="s">
        <v>91</v>
      </c>
      <c r="L83" s="17">
        <v>3.3000000000000002E-2</v>
      </c>
      <c r="M83" s="6">
        <v>1.0200000000000001E-2</v>
      </c>
      <c r="N83" s="5">
        <v>1190579.52</v>
      </c>
      <c r="O83" s="5">
        <v>108.75</v>
      </c>
      <c r="P83" s="5">
        <v>0</v>
      </c>
      <c r="Q83" s="5">
        <v>1294.76</v>
      </c>
      <c r="R83" s="6">
        <v>2E-3</v>
      </c>
      <c r="S83" s="6">
        <v>5.8999999999999999E-3</v>
      </c>
      <c r="T83" s="6">
        <v>8.9999999999999998E-4</v>
      </c>
      <c r="U83" s="35"/>
      <c r="V83" s="35"/>
    </row>
    <row r="84" spans="1:22">
      <c r="A84" s="4" t="s">
        <v>243</v>
      </c>
      <c r="B84" s="15">
        <v>1115724</v>
      </c>
      <c r="C84" s="4" t="s">
        <v>128</v>
      </c>
      <c r="D84" s="4"/>
      <c r="E84" s="16">
        <v>513765859</v>
      </c>
      <c r="F84" s="4" t="s">
        <v>172</v>
      </c>
      <c r="G84" s="4" t="s">
        <v>230</v>
      </c>
      <c r="H84" s="4" t="s">
        <v>157</v>
      </c>
      <c r="I84" s="18"/>
      <c r="J84" s="15">
        <v>0.34</v>
      </c>
      <c r="K84" s="4" t="s">
        <v>91</v>
      </c>
      <c r="L84" s="17">
        <v>4.2000000000000003E-2</v>
      </c>
      <c r="M84" s="6">
        <v>5.1000000000000004E-3</v>
      </c>
      <c r="N84" s="5">
        <v>38461.85</v>
      </c>
      <c r="O84" s="5">
        <v>110.61</v>
      </c>
      <c r="P84" s="5">
        <v>0</v>
      </c>
      <c r="Q84" s="5">
        <v>42.54</v>
      </c>
      <c r="R84" s="6">
        <v>5.0000000000000001E-4</v>
      </c>
      <c r="S84" s="6">
        <v>2.0000000000000001E-4</v>
      </c>
      <c r="T84" s="6">
        <v>0</v>
      </c>
      <c r="U84" s="35"/>
      <c r="V84" s="35"/>
    </row>
    <row r="85" spans="1:22">
      <c r="A85" s="4" t="s">
        <v>244</v>
      </c>
      <c r="B85" s="15">
        <v>1119999</v>
      </c>
      <c r="C85" s="4" t="s">
        <v>128</v>
      </c>
      <c r="D85" s="4"/>
      <c r="E85" s="16">
        <v>513765859</v>
      </c>
      <c r="F85" s="4" t="s">
        <v>172</v>
      </c>
      <c r="G85" s="4" t="s">
        <v>230</v>
      </c>
      <c r="H85" s="4" t="s">
        <v>157</v>
      </c>
      <c r="I85" s="18"/>
      <c r="J85" s="15">
        <v>1.48</v>
      </c>
      <c r="K85" s="4" t="s">
        <v>91</v>
      </c>
      <c r="L85" s="17">
        <v>4.4999999999999998E-2</v>
      </c>
      <c r="M85" s="6">
        <v>-1.8E-3</v>
      </c>
      <c r="N85" s="5">
        <v>1735803.75</v>
      </c>
      <c r="O85" s="5">
        <v>115.5</v>
      </c>
      <c r="P85" s="5">
        <v>42.14</v>
      </c>
      <c r="Q85" s="5">
        <v>2047</v>
      </c>
      <c r="R85" s="6">
        <v>5.0000000000000001E-3</v>
      </c>
      <c r="S85" s="6">
        <v>9.2999999999999992E-3</v>
      </c>
      <c r="T85" s="6">
        <v>1.4E-3</v>
      </c>
      <c r="U85" s="35"/>
      <c r="V85" s="35"/>
    </row>
    <row r="86" spans="1:22">
      <c r="A86" s="4" t="s">
        <v>245</v>
      </c>
      <c r="B86" s="15">
        <v>1140607</v>
      </c>
      <c r="C86" s="4" t="s">
        <v>128</v>
      </c>
      <c r="D86" s="4"/>
      <c r="E86" s="16">
        <v>513765859</v>
      </c>
      <c r="F86" s="4" t="s">
        <v>172</v>
      </c>
      <c r="G86" s="4" t="s">
        <v>230</v>
      </c>
      <c r="H86" s="4" t="s">
        <v>157</v>
      </c>
      <c r="I86" s="18"/>
      <c r="J86" s="15">
        <v>5.86</v>
      </c>
      <c r="K86" s="4" t="s">
        <v>91</v>
      </c>
      <c r="L86" s="17">
        <v>2.1499999999999998E-2</v>
      </c>
      <c r="M86" s="6">
        <v>2.0899999999999998E-2</v>
      </c>
      <c r="N86" s="5">
        <v>2662014</v>
      </c>
      <c r="O86" s="5">
        <v>102</v>
      </c>
      <c r="P86" s="5">
        <v>0</v>
      </c>
      <c r="Q86" s="5">
        <v>2715.25</v>
      </c>
      <c r="R86" s="6">
        <v>4.3E-3</v>
      </c>
      <c r="S86" s="6">
        <v>1.24E-2</v>
      </c>
      <c r="T86" s="6">
        <v>1.8E-3</v>
      </c>
      <c r="U86" s="35"/>
      <c r="V86" s="35"/>
    </row>
    <row r="87" spans="1:22">
      <c r="A87" s="4" t="s">
        <v>246</v>
      </c>
      <c r="B87" s="15">
        <v>1115278</v>
      </c>
      <c r="C87" s="4" t="s">
        <v>128</v>
      </c>
      <c r="D87" s="4"/>
      <c r="E87" s="16">
        <v>513668277</v>
      </c>
      <c r="F87" s="4" t="s">
        <v>156</v>
      </c>
      <c r="G87" s="4" t="s">
        <v>247</v>
      </c>
      <c r="H87" s="4" t="s">
        <v>175</v>
      </c>
      <c r="I87" s="18"/>
      <c r="J87" s="15">
        <v>2.1</v>
      </c>
      <c r="K87" s="4" t="s">
        <v>91</v>
      </c>
      <c r="L87" s="17">
        <v>5.2999999999999999E-2</v>
      </c>
      <c r="M87" s="6">
        <v>-5.0000000000000001E-4</v>
      </c>
      <c r="N87" s="5">
        <v>281326</v>
      </c>
      <c r="O87" s="5">
        <v>122.16</v>
      </c>
      <c r="P87" s="5">
        <v>0</v>
      </c>
      <c r="Q87" s="5">
        <v>343.67</v>
      </c>
      <c r="R87" s="6">
        <v>1.1000000000000001E-3</v>
      </c>
      <c r="S87" s="6">
        <v>1.6000000000000001E-3</v>
      </c>
      <c r="T87" s="6">
        <v>2.0000000000000001E-4</v>
      </c>
      <c r="U87" s="35"/>
      <c r="V87" s="35"/>
    </row>
    <row r="88" spans="1:22">
      <c r="A88" s="4" t="s">
        <v>248</v>
      </c>
      <c r="B88" s="15">
        <v>3870102</v>
      </c>
      <c r="C88" s="4" t="s">
        <v>128</v>
      </c>
      <c r="D88" s="4"/>
      <c r="E88" s="16">
        <v>520038894</v>
      </c>
      <c r="F88" s="4" t="s">
        <v>172</v>
      </c>
      <c r="G88" s="4" t="s">
        <v>247</v>
      </c>
      <c r="H88" s="4" t="s">
        <v>175</v>
      </c>
      <c r="I88" s="18"/>
      <c r="J88" s="15">
        <v>2.38</v>
      </c>
      <c r="K88" s="4" t="s">
        <v>91</v>
      </c>
      <c r="L88" s="17">
        <v>1.8500000000000003E-2</v>
      </c>
      <c r="M88" s="6">
        <v>7.8000000000000005E-3</v>
      </c>
      <c r="N88" s="5">
        <v>50430.43</v>
      </c>
      <c r="O88" s="5">
        <v>102.89</v>
      </c>
      <c r="P88" s="5">
        <v>0</v>
      </c>
      <c r="Q88" s="5">
        <v>51.89</v>
      </c>
      <c r="R88" s="6">
        <v>2.9999999999999997E-4</v>
      </c>
      <c r="S88" s="6">
        <v>2.0000000000000001E-4</v>
      </c>
      <c r="T88" s="6">
        <v>0</v>
      </c>
      <c r="U88" s="35"/>
      <c r="V88" s="35"/>
    </row>
    <row r="89" spans="1:22">
      <c r="A89" s="4" t="s">
        <v>249</v>
      </c>
      <c r="B89" s="15">
        <v>2510139</v>
      </c>
      <c r="C89" s="4" t="s">
        <v>128</v>
      </c>
      <c r="D89" s="4"/>
      <c r="E89" s="16">
        <v>520036617</v>
      </c>
      <c r="F89" s="4" t="s">
        <v>172</v>
      </c>
      <c r="G89" s="4" t="s">
        <v>250</v>
      </c>
      <c r="H89" s="4" t="s">
        <v>157</v>
      </c>
      <c r="I89" s="18"/>
      <c r="J89" s="15">
        <v>1.73</v>
      </c>
      <c r="K89" s="4" t="s">
        <v>91</v>
      </c>
      <c r="L89" s="17">
        <v>4.2500000000000003E-2</v>
      </c>
      <c r="M89" s="6">
        <v>4.3E-3</v>
      </c>
      <c r="N89" s="5">
        <v>121662.07</v>
      </c>
      <c r="O89" s="5">
        <v>114.75</v>
      </c>
      <c r="P89" s="5">
        <v>2.78</v>
      </c>
      <c r="Q89" s="5">
        <v>142.38999999999999</v>
      </c>
      <c r="R89" s="6">
        <v>8.0000000000000004E-4</v>
      </c>
      <c r="S89" s="6">
        <v>6.9999999999999999E-4</v>
      </c>
      <c r="T89" s="6">
        <v>1E-4</v>
      </c>
      <c r="U89" s="35"/>
      <c r="V89" s="35"/>
    </row>
    <row r="90" spans="1:22">
      <c r="A90" s="4" t="s">
        <v>251</v>
      </c>
      <c r="B90" s="15">
        <v>1115823</v>
      </c>
      <c r="C90" s="4" t="s">
        <v>128</v>
      </c>
      <c r="D90" s="4"/>
      <c r="E90" s="16">
        <v>520044322</v>
      </c>
      <c r="F90" s="4" t="s">
        <v>233</v>
      </c>
      <c r="G90" s="4" t="s">
        <v>247</v>
      </c>
      <c r="H90" s="4" t="s">
        <v>175</v>
      </c>
      <c r="I90" s="18"/>
      <c r="J90" s="15">
        <v>2.66</v>
      </c>
      <c r="K90" s="4" t="s">
        <v>91</v>
      </c>
      <c r="L90" s="17">
        <v>6.0999999999999999E-2</v>
      </c>
      <c r="M90" s="6">
        <v>1.41E-2</v>
      </c>
      <c r="N90" s="5">
        <v>1066688.02</v>
      </c>
      <c r="O90" s="5">
        <v>124.03</v>
      </c>
      <c r="P90" s="5">
        <v>0</v>
      </c>
      <c r="Q90" s="5">
        <v>1323.01</v>
      </c>
      <c r="R90" s="6">
        <v>1.5E-3</v>
      </c>
      <c r="S90" s="6">
        <v>6.0000000000000001E-3</v>
      </c>
      <c r="T90" s="6">
        <v>8.9999999999999998E-4</v>
      </c>
      <c r="U90" s="35"/>
      <c r="V90" s="35"/>
    </row>
    <row r="91" spans="1:22">
      <c r="A91" s="4" t="s">
        <v>252</v>
      </c>
      <c r="B91" s="15">
        <v>6120224</v>
      </c>
      <c r="C91" s="4" t="s">
        <v>128</v>
      </c>
      <c r="D91" s="4"/>
      <c r="E91" s="16">
        <v>520020116</v>
      </c>
      <c r="F91" s="4" t="s">
        <v>172</v>
      </c>
      <c r="G91" s="4" t="s">
        <v>250</v>
      </c>
      <c r="H91" s="4" t="s">
        <v>157</v>
      </c>
      <c r="I91" s="18"/>
      <c r="J91" s="15">
        <v>7.52</v>
      </c>
      <c r="K91" s="4" t="s">
        <v>91</v>
      </c>
      <c r="L91" s="17">
        <v>1.8000000000000002E-2</v>
      </c>
      <c r="M91" s="6">
        <v>1.9699999999999999E-2</v>
      </c>
      <c r="N91" s="5">
        <v>6077038</v>
      </c>
      <c r="O91" s="5">
        <v>99.71</v>
      </c>
      <c r="P91" s="5">
        <v>27.59</v>
      </c>
      <c r="Q91" s="5">
        <v>6087.01</v>
      </c>
      <c r="R91" s="6">
        <v>2.07E-2</v>
      </c>
      <c r="S91" s="6">
        <v>2.7799999999999998E-2</v>
      </c>
      <c r="T91" s="6">
        <v>4.1000000000000003E-3</v>
      </c>
      <c r="U91" s="35"/>
      <c r="V91" s="35"/>
    </row>
    <row r="92" spans="1:22">
      <c r="A92" s="4" t="s">
        <v>253</v>
      </c>
      <c r="B92" s="15">
        <v>7430069</v>
      </c>
      <c r="C92" s="4" t="s">
        <v>128</v>
      </c>
      <c r="D92" s="4"/>
      <c r="E92" s="16">
        <v>520029208</v>
      </c>
      <c r="F92" s="4" t="s">
        <v>172</v>
      </c>
      <c r="G92" s="4" t="s">
        <v>250</v>
      </c>
      <c r="H92" s="4" t="s">
        <v>157</v>
      </c>
      <c r="I92" s="18"/>
      <c r="J92" s="15">
        <v>1.5</v>
      </c>
      <c r="K92" s="4" t="s">
        <v>91</v>
      </c>
      <c r="L92" s="17">
        <v>5.4000000000000006E-2</v>
      </c>
      <c r="M92" s="6">
        <v>2.0000000000000001E-4</v>
      </c>
      <c r="N92" s="5">
        <v>63345.86</v>
      </c>
      <c r="O92" s="5">
        <v>130.16999999999999</v>
      </c>
      <c r="P92" s="5">
        <v>2.06</v>
      </c>
      <c r="Q92" s="5">
        <v>84.52</v>
      </c>
      <c r="R92" s="6">
        <v>4.0000000000000002E-4</v>
      </c>
      <c r="S92" s="6">
        <v>4.0000000000000002E-4</v>
      </c>
      <c r="T92" s="6">
        <v>1E-4</v>
      </c>
      <c r="U92" s="35"/>
      <c r="V92" s="35"/>
    </row>
    <row r="93" spans="1:22">
      <c r="A93" s="4" t="s">
        <v>254</v>
      </c>
      <c r="B93" s="15">
        <v>1980390</v>
      </c>
      <c r="C93" s="4" t="s">
        <v>128</v>
      </c>
      <c r="D93" s="4"/>
      <c r="E93" s="16">
        <v>520017070</v>
      </c>
      <c r="F93" s="4" t="s">
        <v>172</v>
      </c>
      <c r="G93" s="4" t="s">
        <v>247</v>
      </c>
      <c r="H93" s="4" t="s">
        <v>175</v>
      </c>
      <c r="I93" s="18"/>
      <c r="J93" s="15">
        <v>6.2</v>
      </c>
      <c r="K93" s="4" t="s">
        <v>91</v>
      </c>
      <c r="L93" s="17">
        <v>2.4E-2</v>
      </c>
      <c r="M93" s="6">
        <v>1.4800000000000001E-2</v>
      </c>
      <c r="N93" s="5">
        <v>1861000</v>
      </c>
      <c r="O93" s="5">
        <v>107.04</v>
      </c>
      <c r="P93" s="5">
        <v>0</v>
      </c>
      <c r="Q93" s="5">
        <v>1992.01</v>
      </c>
      <c r="R93" s="6">
        <v>3.5000000000000001E-3</v>
      </c>
      <c r="S93" s="6">
        <v>9.1000000000000004E-3</v>
      </c>
      <c r="T93" s="6">
        <v>1.4E-3</v>
      </c>
      <c r="U93" s="35"/>
      <c r="V93" s="35"/>
    </row>
    <row r="94" spans="1:22">
      <c r="A94" s="4" t="s">
        <v>255</v>
      </c>
      <c r="B94" s="15">
        <v>1130632</v>
      </c>
      <c r="C94" s="4" t="s">
        <v>128</v>
      </c>
      <c r="D94" s="4"/>
      <c r="E94" s="16">
        <v>513257873</v>
      </c>
      <c r="F94" s="4" t="s">
        <v>172</v>
      </c>
      <c r="G94" s="4" t="s">
        <v>250</v>
      </c>
      <c r="H94" s="4" t="s">
        <v>157</v>
      </c>
      <c r="I94" s="18"/>
      <c r="J94" s="15">
        <v>3.25</v>
      </c>
      <c r="K94" s="4" t="s">
        <v>91</v>
      </c>
      <c r="L94" s="17">
        <v>3.3500000000000002E-2</v>
      </c>
      <c r="M94" s="6">
        <v>6.3E-3</v>
      </c>
      <c r="N94" s="5">
        <v>1290900.01</v>
      </c>
      <c r="O94" s="5">
        <v>109.93</v>
      </c>
      <c r="P94" s="5">
        <v>0</v>
      </c>
      <c r="Q94" s="5">
        <v>1419.09</v>
      </c>
      <c r="R94" s="6">
        <v>3.5000000000000001E-3</v>
      </c>
      <c r="S94" s="6">
        <v>6.4999999999999997E-3</v>
      </c>
      <c r="T94" s="6">
        <v>1E-3</v>
      </c>
      <c r="U94" s="35"/>
      <c r="V94" s="35"/>
    </row>
    <row r="95" spans="1:22">
      <c r="A95" s="4" t="s">
        <v>256</v>
      </c>
      <c r="B95" s="15">
        <v>1141696</v>
      </c>
      <c r="C95" s="4" t="s">
        <v>128</v>
      </c>
      <c r="D95" s="4"/>
      <c r="E95" s="16">
        <v>513257873</v>
      </c>
      <c r="F95" s="4" t="s">
        <v>172</v>
      </c>
      <c r="G95" s="4" t="s">
        <v>250</v>
      </c>
      <c r="H95" s="4" t="s">
        <v>157</v>
      </c>
      <c r="I95" s="18"/>
      <c r="J95" s="15">
        <v>6.29</v>
      </c>
      <c r="K95" s="4" t="s">
        <v>91</v>
      </c>
      <c r="L95" s="17">
        <v>2.0499999999999997E-2</v>
      </c>
      <c r="M95" s="6">
        <v>1.9099999999999999E-2</v>
      </c>
      <c r="N95" s="5">
        <v>3527000</v>
      </c>
      <c r="O95" s="5">
        <v>102.92</v>
      </c>
      <c r="P95" s="5">
        <v>0</v>
      </c>
      <c r="Q95" s="5">
        <v>3629.99</v>
      </c>
      <c r="R95" s="6">
        <v>1.06E-2</v>
      </c>
      <c r="S95" s="6">
        <v>1.66E-2</v>
      </c>
      <c r="T95" s="6">
        <v>2.5000000000000001E-3</v>
      </c>
      <c r="U95" s="35"/>
      <c r="V95" s="35"/>
    </row>
    <row r="96" spans="1:22">
      <c r="A96" s="4" t="s">
        <v>257</v>
      </c>
      <c r="B96" s="15">
        <v>6990154</v>
      </c>
      <c r="C96" s="4" t="s">
        <v>128</v>
      </c>
      <c r="D96" s="4"/>
      <c r="E96" s="16">
        <v>520025438</v>
      </c>
      <c r="F96" s="4" t="s">
        <v>172</v>
      </c>
      <c r="G96" s="4" t="s">
        <v>250</v>
      </c>
      <c r="H96" s="4" t="s">
        <v>157</v>
      </c>
      <c r="I96" s="18"/>
      <c r="J96" s="15">
        <v>4.5599999999999996</v>
      </c>
      <c r="K96" s="4" t="s">
        <v>91</v>
      </c>
      <c r="L96" s="17">
        <v>4.9500000000000002E-2</v>
      </c>
      <c r="M96" s="6">
        <v>1.78E-2</v>
      </c>
      <c r="N96" s="5">
        <v>3559204</v>
      </c>
      <c r="O96" s="5">
        <v>139</v>
      </c>
      <c r="P96" s="5">
        <v>106.42</v>
      </c>
      <c r="Q96" s="5">
        <v>5053.71</v>
      </c>
      <c r="R96" s="6">
        <v>2.2000000000000001E-3</v>
      </c>
      <c r="S96" s="6">
        <v>2.3099999999999999E-2</v>
      </c>
      <c r="T96" s="6">
        <v>3.3999999999999998E-3</v>
      </c>
      <c r="U96" s="35"/>
      <c r="V96" s="35"/>
    </row>
    <row r="97" spans="1:22">
      <c r="A97" s="4" t="s">
        <v>258</v>
      </c>
      <c r="B97" s="15">
        <v>1105543</v>
      </c>
      <c r="C97" s="4" t="s">
        <v>128</v>
      </c>
      <c r="D97" s="4"/>
      <c r="E97" s="16">
        <v>520044322</v>
      </c>
      <c r="F97" s="4" t="s">
        <v>233</v>
      </c>
      <c r="G97" s="4" t="s">
        <v>250</v>
      </c>
      <c r="H97" s="4" t="s">
        <v>157</v>
      </c>
      <c r="I97" s="18"/>
      <c r="J97" s="15">
        <v>1.93</v>
      </c>
      <c r="K97" s="4" t="s">
        <v>91</v>
      </c>
      <c r="L97" s="17">
        <v>4.5999999999999999E-2</v>
      </c>
      <c r="M97" s="6">
        <v>1.04E-2</v>
      </c>
      <c r="N97" s="5">
        <v>2996835.26</v>
      </c>
      <c r="O97" s="5">
        <v>131.25</v>
      </c>
      <c r="P97" s="5">
        <v>0</v>
      </c>
      <c r="Q97" s="5">
        <v>3933.35</v>
      </c>
      <c r="R97" s="6">
        <v>5.4999999999999997E-3</v>
      </c>
      <c r="S97" s="6">
        <v>1.7999999999999999E-2</v>
      </c>
      <c r="T97" s="6">
        <v>2.7000000000000001E-3</v>
      </c>
      <c r="U97" s="35"/>
      <c r="V97" s="35"/>
    </row>
    <row r="98" spans="1:22">
      <c r="A98" s="4" t="s">
        <v>259</v>
      </c>
      <c r="B98" s="15">
        <v>1106046</v>
      </c>
      <c r="C98" s="4" t="s">
        <v>128</v>
      </c>
      <c r="D98" s="4"/>
      <c r="E98" s="16">
        <v>520044322</v>
      </c>
      <c r="F98" s="4" t="s">
        <v>233</v>
      </c>
      <c r="G98" s="4" t="s">
        <v>250</v>
      </c>
      <c r="H98" s="4" t="s">
        <v>157</v>
      </c>
      <c r="I98" s="18"/>
      <c r="J98" s="15">
        <v>2.13</v>
      </c>
      <c r="K98" s="4" t="s">
        <v>91</v>
      </c>
      <c r="L98" s="17">
        <v>4.4999999999999998E-2</v>
      </c>
      <c r="M98" s="6">
        <v>4.4999999999999998E-2</v>
      </c>
      <c r="N98" s="5">
        <v>150389</v>
      </c>
      <c r="O98" s="5">
        <v>129.49</v>
      </c>
      <c r="P98" s="5">
        <v>4.08</v>
      </c>
      <c r="Q98" s="5">
        <v>198.82</v>
      </c>
      <c r="R98" s="6">
        <v>4.0000000000000002E-4</v>
      </c>
      <c r="S98" s="6">
        <v>8.9999999999999998E-4</v>
      </c>
      <c r="T98" s="6">
        <v>1E-4</v>
      </c>
      <c r="U98" s="35"/>
      <c r="V98" s="35"/>
    </row>
    <row r="99" spans="1:22">
      <c r="A99" s="4" t="s">
        <v>260</v>
      </c>
      <c r="B99" s="15">
        <v>1129733</v>
      </c>
      <c r="C99" s="4" t="s">
        <v>128</v>
      </c>
      <c r="D99" s="4"/>
      <c r="E99" s="16">
        <v>520036104</v>
      </c>
      <c r="F99" s="4" t="s">
        <v>172</v>
      </c>
      <c r="G99" s="4" t="s">
        <v>250</v>
      </c>
      <c r="H99" s="4" t="s">
        <v>157</v>
      </c>
      <c r="I99" s="18"/>
      <c r="J99" s="15">
        <v>4.2699999999999996</v>
      </c>
      <c r="K99" s="4" t="s">
        <v>91</v>
      </c>
      <c r="L99" s="17">
        <v>4.0899999999999999E-2</v>
      </c>
      <c r="M99" s="6">
        <v>2.9100000000000001E-2</v>
      </c>
      <c r="N99" s="5">
        <v>1721300.5</v>
      </c>
      <c r="O99" s="5">
        <v>107.32</v>
      </c>
      <c r="P99" s="5">
        <v>0</v>
      </c>
      <c r="Q99" s="5">
        <v>1847.3</v>
      </c>
      <c r="R99" s="6">
        <v>1.1000000000000001E-3</v>
      </c>
      <c r="S99" s="6">
        <v>8.3999999999999995E-3</v>
      </c>
      <c r="T99" s="6">
        <v>1.2999999999999999E-3</v>
      </c>
      <c r="U99" s="35"/>
      <c r="V99" s="35"/>
    </row>
    <row r="100" spans="1:22">
      <c r="A100" s="4" t="s">
        <v>261</v>
      </c>
      <c r="B100" s="15">
        <v>1135888</v>
      </c>
      <c r="C100" s="4" t="s">
        <v>128</v>
      </c>
      <c r="D100" s="4"/>
      <c r="E100" s="16">
        <v>520036104</v>
      </c>
      <c r="F100" s="4" t="s">
        <v>172</v>
      </c>
      <c r="G100" s="4" t="s">
        <v>250</v>
      </c>
      <c r="H100" s="4" t="s">
        <v>157</v>
      </c>
      <c r="I100" s="18"/>
      <c r="J100" s="15">
        <v>6.66</v>
      </c>
      <c r="K100" s="4" t="s">
        <v>91</v>
      </c>
      <c r="L100" s="17">
        <v>3.6499999999999998E-2</v>
      </c>
      <c r="M100" s="6">
        <v>3.8100000000000002E-2</v>
      </c>
      <c r="N100" s="5">
        <v>2867769.06</v>
      </c>
      <c r="O100" s="5">
        <v>101.9</v>
      </c>
      <c r="P100" s="5">
        <v>0</v>
      </c>
      <c r="Q100" s="5">
        <v>2922.26</v>
      </c>
      <c r="R100" s="6">
        <v>1.6000000000000001E-3</v>
      </c>
      <c r="S100" s="6">
        <v>1.3299999999999999E-2</v>
      </c>
      <c r="T100" s="6">
        <v>2E-3</v>
      </c>
      <c r="U100" s="35"/>
      <c r="V100" s="35"/>
    </row>
    <row r="101" spans="1:22">
      <c r="A101" s="4" t="s">
        <v>262</v>
      </c>
      <c r="B101" s="15">
        <v>1820208</v>
      </c>
      <c r="C101" s="4" t="s">
        <v>128</v>
      </c>
      <c r="D101" s="4"/>
      <c r="E101" s="16">
        <v>520035171</v>
      </c>
      <c r="F101" s="4" t="s">
        <v>172</v>
      </c>
      <c r="G101" s="4" t="s">
        <v>263</v>
      </c>
      <c r="H101" s="4" t="s">
        <v>175</v>
      </c>
      <c r="I101" s="18"/>
      <c r="J101" s="15">
        <v>6.47</v>
      </c>
      <c r="K101" s="4" t="s">
        <v>91</v>
      </c>
      <c r="L101" s="17">
        <v>2.8500000000000001E-2</v>
      </c>
      <c r="M101" s="6">
        <v>2.8999999999999998E-2</v>
      </c>
      <c r="N101" s="5">
        <v>620000</v>
      </c>
      <c r="O101" s="5">
        <v>101.75</v>
      </c>
      <c r="P101" s="5">
        <v>0</v>
      </c>
      <c r="Q101" s="5">
        <v>630.85</v>
      </c>
      <c r="R101" s="6">
        <v>2.8E-3</v>
      </c>
      <c r="S101" s="6">
        <v>2.8999999999999998E-3</v>
      </c>
      <c r="T101" s="6">
        <v>4.0000000000000002E-4</v>
      </c>
      <c r="U101" s="35"/>
      <c r="V101" s="35"/>
    </row>
    <row r="102" spans="1:22">
      <c r="A102" s="4" t="s">
        <v>264</v>
      </c>
      <c r="B102" s="15">
        <v>1820174</v>
      </c>
      <c r="C102" s="4" t="s">
        <v>128</v>
      </c>
      <c r="D102" s="4"/>
      <c r="E102" s="16">
        <v>520035171</v>
      </c>
      <c r="F102" s="4" t="s">
        <v>172</v>
      </c>
      <c r="G102" s="4" t="s">
        <v>263</v>
      </c>
      <c r="H102" s="4" t="s">
        <v>175</v>
      </c>
      <c r="I102" s="18"/>
      <c r="J102" s="15">
        <v>2.44</v>
      </c>
      <c r="K102" s="4" t="s">
        <v>91</v>
      </c>
      <c r="L102" s="17">
        <v>3.5000000000000003E-2</v>
      </c>
      <c r="M102" s="6">
        <v>9.8999999999999991E-3</v>
      </c>
      <c r="N102" s="5">
        <v>91000</v>
      </c>
      <c r="O102" s="5">
        <v>106.15</v>
      </c>
      <c r="P102" s="5">
        <v>1.59</v>
      </c>
      <c r="Q102" s="5">
        <v>98.19</v>
      </c>
      <c r="R102" s="6">
        <v>2.0000000000000001E-4</v>
      </c>
      <c r="S102" s="6">
        <v>4.0000000000000002E-4</v>
      </c>
      <c r="T102" s="6">
        <v>1E-4</v>
      </c>
      <c r="U102" s="35"/>
      <c r="V102" s="35"/>
    </row>
    <row r="103" spans="1:22">
      <c r="A103" s="4" t="s">
        <v>265</v>
      </c>
      <c r="B103" s="15">
        <v>1820190</v>
      </c>
      <c r="C103" s="4" t="s">
        <v>128</v>
      </c>
      <c r="D103" s="4"/>
      <c r="E103" s="16">
        <v>520035171</v>
      </c>
      <c r="F103" s="4" t="s">
        <v>172</v>
      </c>
      <c r="G103" s="4" t="s">
        <v>263</v>
      </c>
      <c r="H103" s="4" t="s">
        <v>175</v>
      </c>
      <c r="I103" s="18"/>
      <c r="J103" s="15">
        <v>4.5599999999999996</v>
      </c>
      <c r="K103" s="4" t="s">
        <v>91</v>
      </c>
      <c r="L103" s="17">
        <v>4.6500000000000007E-2</v>
      </c>
      <c r="M103" s="6">
        <v>2.0799999999999999E-2</v>
      </c>
      <c r="N103" s="5">
        <v>2235654</v>
      </c>
      <c r="O103" s="5">
        <v>112.66</v>
      </c>
      <c r="P103" s="5">
        <v>52.23</v>
      </c>
      <c r="Q103" s="5">
        <v>2570.92</v>
      </c>
      <c r="R103" s="6">
        <v>3.0999999999999999E-3</v>
      </c>
      <c r="S103" s="6">
        <v>1.17E-2</v>
      </c>
      <c r="T103" s="6">
        <v>1.6999999999999999E-3</v>
      </c>
      <c r="U103" s="35"/>
      <c r="V103" s="35"/>
    </row>
    <row r="104" spans="1:22">
      <c r="A104" s="4" t="s">
        <v>266</v>
      </c>
      <c r="B104" s="15">
        <v>1122233</v>
      </c>
      <c r="C104" s="4" t="s">
        <v>128</v>
      </c>
      <c r="D104" s="4"/>
      <c r="E104" s="16">
        <v>510560188</v>
      </c>
      <c r="F104" s="4" t="s">
        <v>172</v>
      </c>
      <c r="G104" s="4" t="s">
        <v>263</v>
      </c>
      <c r="H104" s="4" t="s">
        <v>175</v>
      </c>
      <c r="I104" s="18"/>
      <c r="J104" s="15">
        <v>0.38</v>
      </c>
      <c r="K104" s="4" t="s">
        <v>91</v>
      </c>
      <c r="L104" s="17">
        <v>5.9000000000000004E-2</v>
      </c>
      <c r="M104" s="6">
        <v>2.8000000000000004E-3</v>
      </c>
      <c r="N104" s="5">
        <v>627830.56999999995</v>
      </c>
      <c r="O104" s="5">
        <v>110.99</v>
      </c>
      <c r="P104" s="5">
        <v>0</v>
      </c>
      <c r="Q104" s="5">
        <v>696.83</v>
      </c>
      <c r="R104" s="6">
        <v>3.0000000000000001E-3</v>
      </c>
      <c r="S104" s="6">
        <v>3.2000000000000002E-3</v>
      </c>
      <c r="T104" s="6">
        <v>5.0000000000000001E-4</v>
      </c>
      <c r="U104" s="35"/>
      <c r="V104" s="35"/>
    </row>
    <row r="105" spans="1:22">
      <c r="A105" s="4" t="s">
        <v>267</v>
      </c>
      <c r="B105" s="15">
        <v>1127414</v>
      </c>
      <c r="C105" s="4" t="s">
        <v>128</v>
      </c>
      <c r="D105" s="4"/>
      <c r="E105" s="16">
        <v>513682146</v>
      </c>
      <c r="F105" s="4" t="s">
        <v>156</v>
      </c>
      <c r="G105" s="4" t="s">
        <v>268</v>
      </c>
      <c r="H105" s="4" t="s">
        <v>157</v>
      </c>
      <c r="I105" s="18"/>
      <c r="J105" s="15">
        <v>1.98</v>
      </c>
      <c r="K105" s="4" t="s">
        <v>91</v>
      </c>
      <c r="L105" s="17">
        <v>2.4E-2</v>
      </c>
      <c r="M105" s="6">
        <v>2.9999999999999997E-4</v>
      </c>
      <c r="N105" s="5">
        <v>407000</v>
      </c>
      <c r="O105" s="5">
        <v>106.63</v>
      </c>
      <c r="P105" s="5">
        <v>4.97</v>
      </c>
      <c r="Q105" s="5">
        <v>438.96</v>
      </c>
      <c r="R105" s="6">
        <v>3.0999999999999999E-3</v>
      </c>
      <c r="S105" s="6">
        <v>2E-3</v>
      </c>
      <c r="T105" s="6">
        <v>2.9999999999999997E-4</v>
      </c>
      <c r="U105" s="35"/>
      <c r="V105" s="35"/>
    </row>
    <row r="106" spans="1:22">
      <c r="A106" s="4" t="s">
        <v>269</v>
      </c>
      <c r="B106" s="15">
        <v>6390207</v>
      </c>
      <c r="C106" s="4" t="s">
        <v>128</v>
      </c>
      <c r="D106" s="4"/>
      <c r="E106" s="16">
        <v>520023896</v>
      </c>
      <c r="F106" s="4" t="s">
        <v>233</v>
      </c>
      <c r="G106" s="4" t="s">
        <v>270</v>
      </c>
      <c r="H106" s="4" t="s">
        <v>157</v>
      </c>
      <c r="I106" s="18"/>
      <c r="J106" s="15">
        <v>3.62</v>
      </c>
      <c r="K106" s="4" t="s">
        <v>91</v>
      </c>
      <c r="L106" s="17">
        <v>4.9500000000000002E-2</v>
      </c>
      <c r="M106" s="6">
        <v>3.5400000000000001E-2</v>
      </c>
      <c r="N106" s="5">
        <v>4440071.41</v>
      </c>
      <c r="O106" s="5">
        <v>129.85</v>
      </c>
      <c r="P106" s="5">
        <v>0</v>
      </c>
      <c r="Q106" s="5">
        <v>5765.43</v>
      </c>
      <c r="R106" s="6">
        <v>2.3E-3</v>
      </c>
      <c r="S106" s="6">
        <v>2.63E-2</v>
      </c>
      <c r="T106" s="6">
        <v>3.8999999999999998E-3</v>
      </c>
      <c r="U106" s="35"/>
      <c r="V106" s="35"/>
    </row>
    <row r="107" spans="1:22">
      <c r="A107" s="4" t="s">
        <v>271</v>
      </c>
      <c r="B107" s="15">
        <v>1143163</v>
      </c>
      <c r="C107" s="4" t="s">
        <v>128</v>
      </c>
      <c r="D107" s="4"/>
      <c r="E107" s="16">
        <v>511491839</v>
      </c>
      <c r="F107" s="4" t="s">
        <v>172</v>
      </c>
      <c r="G107" s="4" t="s">
        <v>270</v>
      </c>
      <c r="H107" s="4" t="s">
        <v>157</v>
      </c>
      <c r="I107" s="18"/>
      <c r="J107" s="15">
        <v>5.41</v>
      </c>
      <c r="K107" s="4" t="s">
        <v>91</v>
      </c>
      <c r="L107" s="17">
        <v>2.6499999999999999E-2</v>
      </c>
      <c r="M107" s="6">
        <v>3.7200000000000004E-2</v>
      </c>
      <c r="N107" s="5">
        <v>1417000</v>
      </c>
      <c r="O107" s="5">
        <v>96.4</v>
      </c>
      <c r="P107" s="5">
        <v>0</v>
      </c>
      <c r="Q107" s="5">
        <v>1365.99</v>
      </c>
      <c r="R107" s="6">
        <v>1.18E-2</v>
      </c>
      <c r="S107" s="6">
        <v>6.1999999999999998E-3</v>
      </c>
      <c r="T107" s="6">
        <v>8.9999999999999998E-4</v>
      </c>
      <c r="U107" s="35"/>
      <c r="V107" s="35"/>
    </row>
    <row r="108" spans="1:22">
      <c r="A108" s="4" t="s">
        <v>272</v>
      </c>
      <c r="B108" s="15">
        <v>6110431</v>
      </c>
      <c r="C108" s="4" t="s">
        <v>128</v>
      </c>
      <c r="D108" s="4"/>
      <c r="E108" s="16">
        <v>520005067</v>
      </c>
      <c r="F108" s="4" t="s">
        <v>172</v>
      </c>
      <c r="G108" s="4" t="s">
        <v>273</v>
      </c>
      <c r="H108" s="4"/>
      <c r="I108" s="18"/>
      <c r="J108" s="15">
        <v>1.8</v>
      </c>
      <c r="K108" s="4" t="s">
        <v>91</v>
      </c>
      <c r="L108" s="17">
        <v>6.8000000000000005E-2</v>
      </c>
      <c r="M108" s="6">
        <v>0.2727</v>
      </c>
      <c r="N108" s="5">
        <v>371473.98</v>
      </c>
      <c r="O108" s="5">
        <v>78.150000000000006</v>
      </c>
      <c r="P108" s="5">
        <v>0</v>
      </c>
      <c r="Q108" s="5">
        <v>290.31</v>
      </c>
      <c r="R108" s="6">
        <v>4.0000000000000002E-4</v>
      </c>
      <c r="S108" s="6">
        <v>1.2999999999999999E-3</v>
      </c>
      <c r="T108" s="6">
        <v>2.0000000000000001E-4</v>
      </c>
      <c r="U108" s="35"/>
      <c r="V108" s="35"/>
    </row>
    <row r="109" spans="1:22">
      <c r="A109" s="4" t="s">
        <v>274</v>
      </c>
      <c r="B109" s="15">
        <v>6110365</v>
      </c>
      <c r="C109" s="4" t="s">
        <v>128</v>
      </c>
      <c r="D109" s="4"/>
      <c r="E109" s="16">
        <v>520005067</v>
      </c>
      <c r="F109" s="4" t="s">
        <v>172</v>
      </c>
      <c r="G109" s="4" t="s">
        <v>273</v>
      </c>
      <c r="H109" s="4"/>
      <c r="I109" s="18"/>
      <c r="J109" s="15">
        <v>1.9</v>
      </c>
      <c r="K109" s="4" t="s">
        <v>91</v>
      </c>
      <c r="L109" s="17">
        <v>0.06</v>
      </c>
      <c r="M109" s="6">
        <v>0.27910000000000001</v>
      </c>
      <c r="N109" s="5">
        <v>287974.49</v>
      </c>
      <c r="O109" s="5">
        <v>83.79</v>
      </c>
      <c r="P109" s="5">
        <v>0</v>
      </c>
      <c r="Q109" s="5">
        <v>241.29</v>
      </c>
      <c r="R109" s="6">
        <v>2.0000000000000001E-4</v>
      </c>
      <c r="S109" s="6">
        <v>1.1000000000000001E-3</v>
      </c>
      <c r="T109" s="6">
        <v>2.0000000000000001E-4</v>
      </c>
      <c r="U109" s="35"/>
      <c r="V109" s="35"/>
    </row>
    <row r="110" spans="1:22">
      <c r="A110" s="4" t="s">
        <v>275</v>
      </c>
      <c r="B110" s="15">
        <v>5650114</v>
      </c>
      <c r="C110" s="4" t="s">
        <v>128</v>
      </c>
      <c r="D110" s="4"/>
      <c r="E110" s="16">
        <v>520032681</v>
      </c>
      <c r="F110" s="4" t="s">
        <v>224</v>
      </c>
      <c r="G110" s="4" t="s">
        <v>273</v>
      </c>
      <c r="H110" s="4"/>
      <c r="I110" s="18"/>
      <c r="J110" s="15">
        <v>0.55000000000000004</v>
      </c>
      <c r="K110" s="4" t="s">
        <v>91</v>
      </c>
      <c r="L110" s="17">
        <v>5.1500000000000004E-2</v>
      </c>
      <c r="M110" s="6">
        <v>1.1699999999999999E-2</v>
      </c>
      <c r="N110" s="5">
        <v>640929.64</v>
      </c>
      <c r="O110" s="5">
        <v>113.17</v>
      </c>
      <c r="P110" s="5">
        <v>0</v>
      </c>
      <c r="Q110" s="5">
        <v>725.34</v>
      </c>
      <c r="R110" s="6">
        <v>2.5000000000000001E-3</v>
      </c>
      <c r="S110" s="6">
        <v>3.3E-3</v>
      </c>
      <c r="T110" s="6">
        <v>5.0000000000000001E-4</v>
      </c>
      <c r="U110" s="35"/>
      <c r="V110" s="35"/>
    </row>
    <row r="111" spans="1:22">
      <c r="A111" s="4" t="s">
        <v>276</v>
      </c>
      <c r="B111" s="15">
        <v>4150124</v>
      </c>
      <c r="C111" s="4" t="s">
        <v>128</v>
      </c>
      <c r="D111" s="4"/>
      <c r="E111" s="16">
        <v>520039017</v>
      </c>
      <c r="F111" s="4" t="s">
        <v>172</v>
      </c>
      <c r="G111" s="4" t="s">
        <v>273</v>
      </c>
      <c r="H111" s="4"/>
      <c r="I111" s="18"/>
      <c r="J111">
        <v>0.75</v>
      </c>
      <c r="K111" s="4" t="s">
        <v>91</v>
      </c>
      <c r="L111" s="17">
        <v>0.05</v>
      </c>
      <c r="M111">
        <v>0.05</v>
      </c>
      <c r="N111" s="5">
        <v>10500</v>
      </c>
      <c r="O111" s="5">
        <v>1</v>
      </c>
      <c r="P111" s="5">
        <v>0</v>
      </c>
      <c r="Q111" s="5">
        <v>0.1</v>
      </c>
      <c r="R111" s="6">
        <v>0</v>
      </c>
      <c r="S111" s="6">
        <v>0</v>
      </c>
      <c r="T111" s="6">
        <v>0</v>
      </c>
      <c r="U111" s="35"/>
      <c r="V111" s="35"/>
    </row>
    <row r="112" spans="1:22">
      <c r="A112" s="4" t="s">
        <v>277</v>
      </c>
      <c r="B112" s="15">
        <v>1109503</v>
      </c>
      <c r="C112" s="4" t="s">
        <v>128</v>
      </c>
      <c r="D112" s="4"/>
      <c r="E112" s="16">
        <v>33248324</v>
      </c>
      <c r="F112" s="4" t="s">
        <v>172</v>
      </c>
      <c r="G112" s="4" t="s">
        <v>273</v>
      </c>
      <c r="H112" s="4"/>
      <c r="I112" s="18"/>
      <c r="J112" s="15">
        <v>1.1100000000000001</v>
      </c>
      <c r="K112" s="4" t="s">
        <v>91</v>
      </c>
      <c r="L112" s="17">
        <v>5.4000000000000006E-2</v>
      </c>
      <c r="M112" s="6">
        <v>0.60760000000000003</v>
      </c>
      <c r="N112" s="5">
        <v>50196.65</v>
      </c>
      <c r="O112" s="5">
        <v>72.5</v>
      </c>
      <c r="P112" s="5">
        <v>1.01</v>
      </c>
      <c r="Q112" s="5">
        <v>37.4</v>
      </c>
      <c r="R112" s="6">
        <v>2.9999999999999997E-4</v>
      </c>
      <c r="S112" s="6">
        <v>2.0000000000000001E-4</v>
      </c>
      <c r="T112" s="6">
        <v>0</v>
      </c>
      <c r="U112" s="35"/>
      <c r="V112" s="35"/>
    </row>
    <row r="113" spans="1:22">
      <c r="A113" s="4" t="s">
        <v>278</v>
      </c>
      <c r="B113" s="15">
        <v>7300171</v>
      </c>
      <c r="C113" s="4" t="s">
        <v>128</v>
      </c>
      <c r="D113" s="4"/>
      <c r="E113" s="16">
        <v>520025586</v>
      </c>
      <c r="F113" s="4" t="s">
        <v>187</v>
      </c>
      <c r="G113" s="4" t="s">
        <v>273</v>
      </c>
      <c r="H113" s="4"/>
      <c r="I113" s="18"/>
      <c r="J113" s="15">
        <v>6.17</v>
      </c>
      <c r="K113" s="4" t="s">
        <v>91</v>
      </c>
      <c r="L113" s="17">
        <v>3.7000000000000005E-2</v>
      </c>
      <c r="M113" s="6">
        <v>3.7000000000000005E-2</v>
      </c>
      <c r="N113" s="5">
        <v>678000</v>
      </c>
      <c r="O113" s="5">
        <v>99.3</v>
      </c>
      <c r="P113" s="5">
        <v>0</v>
      </c>
      <c r="Q113" s="5">
        <v>673.25</v>
      </c>
      <c r="R113" s="6">
        <v>1.6999999999999999E-3</v>
      </c>
      <c r="S113" s="6">
        <v>3.0999999999999999E-3</v>
      </c>
      <c r="T113" s="6">
        <v>5.0000000000000001E-4</v>
      </c>
      <c r="U113" s="35"/>
      <c r="V113" s="35"/>
    </row>
    <row r="114" spans="1:22">
      <c r="A114" s="11" t="s">
        <v>279</v>
      </c>
      <c r="B114" s="12"/>
      <c r="C114" s="11"/>
      <c r="D114" s="11"/>
      <c r="E114" s="11"/>
      <c r="F114" s="11"/>
      <c r="G114" s="11"/>
      <c r="H114" s="11"/>
      <c r="I114" s="18"/>
      <c r="J114" s="12">
        <v>4.29</v>
      </c>
      <c r="K114" s="11"/>
      <c r="L114" s="24"/>
      <c r="M114" s="14">
        <v>2.9100000000000001E-2</v>
      </c>
      <c r="N114" s="13">
        <v>40636344.979999997</v>
      </c>
      <c r="Q114" s="13">
        <v>41909.480000000003</v>
      </c>
      <c r="S114" s="14">
        <v>0.19139999999999999</v>
      </c>
      <c r="T114" s="14">
        <v>2.8500000000000001E-2</v>
      </c>
      <c r="U114" s="35"/>
      <c r="V114" s="35"/>
    </row>
    <row r="115" spans="1:22">
      <c r="A115" s="4" t="s">
        <v>280</v>
      </c>
      <c r="B115" s="15">
        <v>2310134</v>
      </c>
      <c r="C115" s="4" t="s">
        <v>128</v>
      </c>
      <c r="D115" s="4"/>
      <c r="E115" s="16">
        <v>520032046</v>
      </c>
      <c r="F115" s="4" t="s">
        <v>156</v>
      </c>
      <c r="G115" s="4" t="s">
        <v>90</v>
      </c>
      <c r="H115" s="4" t="s">
        <v>157</v>
      </c>
      <c r="I115" s="18"/>
      <c r="J115" s="15">
        <v>1.9</v>
      </c>
      <c r="K115" s="4" t="s">
        <v>91</v>
      </c>
      <c r="L115" s="17">
        <v>2.7699999999999999E-2</v>
      </c>
      <c r="M115" s="6">
        <v>9.0000000000000011E-3</v>
      </c>
      <c r="N115" s="5">
        <v>646000</v>
      </c>
      <c r="O115" s="5">
        <v>103.69</v>
      </c>
      <c r="P115" s="5">
        <v>0</v>
      </c>
      <c r="Q115" s="5">
        <v>669.84</v>
      </c>
      <c r="R115" s="6">
        <v>2.9999999999999997E-4</v>
      </c>
      <c r="S115" s="6">
        <v>3.0999999999999999E-3</v>
      </c>
      <c r="T115" s="6">
        <v>5.0000000000000001E-4</v>
      </c>
      <c r="U115" s="35"/>
      <c r="V115" s="35"/>
    </row>
    <row r="116" spans="1:22">
      <c r="A116" s="4" t="s">
        <v>161</v>
      </c>
      <c r="B116" s="15">
        <v>2310175</v>
      </c>
      <c r="C116" s="4" t="s">
        <v>128</v>
      </c>
      <c r="D116" s="4"/>
      <c r="E116" s="16">
        <v>520032046</v>
      </c>
      <c r="F116" s="4" t="s">
        <v>156</v>
      </c>
      <c r="G116" s="4" t="s">
        <v>90</v>
      </c>
      <c r="H116" s="4" t="s">
        <v>157</v>
      </c>
      <c r="I116" s="18"/>
      <c r="J116" s="15">
        <v>3.8</v>
      </c>
      <c r="K116" s="4" t="s">
        <v>91</v>
      </c>
      <c r="L116" s="17">
        <v>2.4700000000000003E-2</v>
      </c>
      <c r="M116" s="6">
        <v>1.6500000000000001E-2</v>
      </c>
      <c r="N116" s="5">
        <v>16000</v>
      </c>
      <c r="O116" s="5">
        <v>103.24</v>
      </c>
      <c r="P116" s="5">
        <v>0</v>
      </c>
      <c r="Q116" s="5">
        <v>16.52</v>
      </c>
      <c r="R116" s="6">
        <v>0</v>
      </c>
      <c r="S116" s="6">
        <v>1E-4</v>
      </c>
      <c r="T116" s="6">
        <v>0</v>
      </c>
      <c r="U116" s="35"/>
      <c r="V116" s="35"/>
    </row>
    <row r="117" spans="1:22">
      <c r="A117" s="4" t="s">
        <v>281</v>
      </c>
      <c r="B117" s="15">
        <v>1940485</v>
      </c>
      <c r="C117" s="4" t="s">
        <v>128</v>
      </c>
      <c r="D117" s="4"/>
      <c r="E117" s="16">
        <v>520032640</v>
      </c>
      <c r="F117" s="4" t="s">
        <v>156</v>
      </c>
      <c r="G117" s="4" t="s">
        <v>90</v>
      </c>
      <c r="H117" s="4" t="s">
        <v>157</v>
      </c>
      <c r="I117" s="18"/>
      <c r="J117" s="15">
        <v>0.9</v>
      </c>
      <c r="K117" s="4" t="s">
        <v>91</v>
      </c>
      <c r="L117" s="17">
        <v>5.9000000000000004E-2</v>
      </c>
      <c r="M117" s="6">
        <v>4.3E-3</v>
      </c>
      <c r="N117" s="5">
        <v>6036.67</v>
      </c>
      <c r="O117" s="5">
        <v>105.49</v>
      </c>
      <c r="P117" s="5">
        <v>0</v>
      </c>
      <c r="Q117" s="5">
        <v>6.37</v>
      </c>
      <c r="R117" s="6">
        <v>0</v>
      </c>
      <c r="S117" s="6">
        <v>0</v>
      </c>
      <c r="T117" s="6">
        <v>0</v>
      </c>
      <c r="U117" s="35"/>
      <c r="V117" s="35"/>
    </row>
    <row r="118" spans="1:22">
      <c r="A118" s="4" t="s">
        <v>282</v>
      </c>
      <c r="B118" s="15">
        <v>1940493</v>
      </c>
      <c r="C118" s="4" t="s">
        <v>128</v>
      </c>
      <c r="D118" s="4"/>
      <c r="E118" s="16">
        <v>520032640</v>
      </c>
      <c r="F118" s="4" t="s">
        <v>156</v>
      </c>
      <c r="G118" s="4" t="s">
        <v>90</v>
      </c>
      <c r="H118" s="4" t="s">
        <v>157</v>
      </c>
      <c r="I118" s="18"/>
      <c r="J118" s="15">
        <v>0.42</v>
      </c>
      <c r="K118" s="4" t="s">
        <v>91</v>
      </c>
      <c r="L118" s="17">
        <v>3.5699999999999996E-2</v>
      </c>
      <c r="M118" s="6">
        <v>1.8E-3</v>
      </c>
      <c r="N118" s="5">
        <v>65000</v>
      </c>
      <c r="O118" s="5">
        <v>100.87</v>
      </c>
      <c r="P118" s="5">
        <v>0</v>
      </c>
      <c r="Q118" s="5">
        <v>65.569999999999993</v>
      </c>
      <c r="R118" s="6">
        <v>1E-4</v>
      </c>
      <c r="S118" s="6">
        <v>2.9999999999999997E-4</v>
      </c>
      <c r="T118" s="6">
        <v>0</v>
      </c>
      <c r="U118" s="35"/>
      <c r="V118" s="35"/>
    </row>
    <row r="119" spans="1:22">
      <c r="A119" s="4" t="s">
        <v>283</v>
      </c>
      <c r="B119" s="15">
        <v>1119635</v>
      </c>
      <c r="C119" s="4" t="s">
        <v>128</v>
      </c>
      <c r="D119" s="4"/>
      <c r="E119" s="16">
        <v>520043027</v>
      </c>
      <c r="F119" s="4" t="s">
        <v>137</v>
      </c>
      <c r="G119" s="4" t="s">
        <v>174</v>
      </c>
      <c r="H119" s="4" t="s">
        <v>175</v>
      </c>
      <c r="I119" s="18"/>
      <c r="J119" s="15">
        <v>1.47</v>
      </c>
      <c r="K119" s="4" t="s">
        <v>91</v>
      </c>
      <c r="L119" s="17">
        <v>4.8399999999999999E-2</v>
      </c>
      <c r="M119" s="6">
        <v>8.3999999999999995E-3</v>
      </c>
      <c r="N119" s="5">
        <v>0.14000000000000001</v>
      </c>
      <c r="O119" s="5">
        <v>105.94</v>
      </c>
      <c r="P119" s="5">
        <v>0</v>
      </c>
      <c r="Q119" s="5">
        <v>0</v>
      </c>
      <c r="R119" s="6">
        <v>0</v>
      </c>
      <c r="S119" s="6">
        <v>0</v>
      </c>
      <c r="T119" s="6">
        <v>0</v>
      </c>
      <c r="U119" s="35"/>
      <c r="V119" s="35"/>
    </row>
    <row r="120" spans="1:22">
      <c r="A120" s="4" t="s">
        <v>284</v>
      </c>
      <c r="B120" s="15">
        <v>1940410</v>
      </c>
      <c r="C120" s="4" t="s">
        <v>128</v>
      </c>
      <c r="D120" s="4"/>
      <c r="E120" s="16">
        <v>520032640</v>
      </c>
      <c r="F120" s="4" t="s">
        <v>156</v>
      </c>
      <c r="G120" s="4" t="s">
        <v>170</v>
      </c>
      <c r="H120" s="4" t="s">
        <v>157</v>
      </c>
      <c r="I120" s="18"/>
      <c r="J120" s="15">
        <v>1.7</v>
      </c>
      <c r="K120" s="4" t="s">
        <v>91</v>
      </c>
      <c r="L120" s="17">
        <v>6.0999999999999999E-2</v>
      </c>
      <c r="M120" s="6">
        <v>8.8000000000000005E-3</v>
      </c>
      <c r="N120" s="5">
        <v>28812.6</v>
      </c>
      <c r="O120" s="5">
        <v>110.53</v>
      </c>
      <c r="P120" s="5">
        <v>0</v>
      </c>
      <c r="Q120" s="5">
        <v>31.85</v>
      </c>
      <c r="R120" s="6">
        <v>0</v>
      </c>
      <c r="S120" s="6">
        <v>1E-4</v>
      </c>
      <c r="T120" s="6">
        <v>0</v>
      </c>
      <c r="U120" s="35"/>
      <c r="V120" s="35"/>
    </row>
    <row r="121" spans="1:22">
      <c r="A121" s="4" t="s">
        <v>285</v>
      </c>
      <c r="B121" s="15">
        <v>1138114</v>
      </c>
      <c r="C121" s="4" t="s">
        <v>128</v>
      </c>
      <c r="D121" s="4"/>
      <c r="E121" s="16">
        <v>520026683</v>
      </c>
      <c r="F121" s="4" t="s">
        <v>172</v>
      </c>
      <c r="G121" s="4" t="s">
        <v>179</v>
      </c>
      <c r="H121" s="4" t="s">
        <v>157</v>
      </c>
      <c r="I121" s="18"/>
      <c r="J121" s="15">
        <v>4.96</v>
      </c>
      <c r="K121" s="4" t="s">
        <v>91</v>
      </c>
      <c r="L121" s="17">
        <v>3.39E-2</v>
      </c>
      <c r="M121" s="6">
        <v>2.6600000000000002E-2</v>
      </c>
      <c r="N121" s="5">
        <v>1029178</v>
      </c>
      <c r="O121" s="5">
        <v>105.24</v>
      </c>
      <c r="P121" s="5">
        <v>0</v>
      </c>
      <c r="Q121" s="5">
        <v>1083.1099999999999</v>
      </c>
      <c r="R121" s="6">
        <v>8.9999999999999998E-4</v>
      </c>
      <c r="S121" s="6">
        <v>4.8999999999999998E-3</v>
      </c>
      <c r="T121" s="6">
        <v>6.9999999999999999E-4</v>
      </c>
      <c r="U121" s="35"/>
      <c r="V121" s="35"/>
    </row>
    <row r="122" spans="1:22">
      <c r="A122" s="4" t="s">
        <v>286</v>
      </c>
      <c r="B122" s="15">
        <v>7480031</v>
      </c>
      <c r="C122" s="4" t="s">
        <v>128</v>
      </c>
      <c r="D122" s="4"/>
      <c r="E122" s="16">
        <v>520029935</v>
      </c>
      <c r="F122" s="4" t="s">
        <v>156</v>
      </c>
      <c r="G122" s="4" t="s">
        <v>179</v>
      </c>
      <c r="H122" s="4" t="s">
        <v>157</v>
      </c>
      <c r="I122" s="18"/>
      <c r="J122" s="15">
        <v>0.69</v>
      </c>
      <c r="K122" s="4" t="s">
        <v>91</v>
      </c>
      <c r="L122" s="17">
        <v>6.0999999999999999E-2</v>
      </c>
      <c r="M122" s="6">
        <v>4.5000000000000005E-3</v>
      </c>
      <c r="N122" s="5">
        <v>43510.6</v>
      </c>
      <c r="O122" s="5">
        <v>105.77</v>
      </c>
      <c r="P122" s="5">
        <v>0</v>
      </c>
      <c r="Q122" s="5">
        <v>46.02</v>
      </c>
      <c r="R122" s="6">
        <v>2.9999999999999997E-4</v>
      </c>
      <c r="S122" s="6">
        <v>2.0000000000000001E-4</v>
      </c>
      <c r="T122" s="6">
        <v>0</v>
      </c>
      <c r="U122" s="35"/>
      <c r="V122" s="35"/>
    </row>
    <row r="123" spans="1:22">
      <c r="A123" s="4" t="s">
        <v>287</v>
      </c>
      <c r="B123" s="15">
        <v>1134154</v>
      </c>
      <c r="C123" s="4" t="s">
        <v>128</v>
      </c>
      <c r="D123" s="4"/>
      <c r="E123" s="16">
        <v>513704304</v>
      </c>
      <c r="F123" s="4" t="s">
        <v>156</v>
      </c>
      <c r="G123" s="4" t="s">
        <v>179</v>
      </c>
      <c r="H123" s="4" t="s">
        <v>157</v>
      </c>
      <c r="I123" s="18"/>
      <c r="J123" s="15">
        <v>1.75</v>
      </c>
      <c r="K123" s="4" t="s">
        <v>91</v>
      </c>
      <c r="L123" s="17">
        <v>1.2E-2</v>
      </c>
      <c r="M123" s="6">
        <v>6.9999999999999993E-3</v>
      </c>
      <c r="N123" s="5">
        <v>349170</v>
      </c>
      <c r="O123" s="5">
        <v>100.6</v>
      </c>
      <c r="P123" s="5">
        <v>0.91</v>
      </c>
      <c r="Q123" s="5">
        <v>352.18</v>
      </c>
      <c r="R123" s="6">
        <v>1.1999999999999999E-3</v>
      </c>
      <c r="S123" s="6">
        <v>1.6000000000000001E-3</v>
      </c>
      <c r="T123" s="6">
        <v>2.0000000000000001E-4</v>
      </c>
      <c r="U123" s="35"/>
      <c r="V123" s="35"/>
    </row>
    <row r="124" spans="1:22">
      <c r="A124" s="4" t="s">
        <v>288</v>
      </c>
      <c r="B124" s="15">
        <v>4160107</v>
      </c>
      <c r="C124" s="4" t="s">
        <v>128</v>
      </c>
      <c r="D124" s="4"/>
      <c r="E124" s="16">
        <v>520038910</v>
      </c>
      <c r="F124" s="4" t="s">
        <v>172</v>
      </c>
      <c r="G124" s="4" t="s">
        <v>179</v>
      </c>
      <c r="H124" s="4" t="s">
        <v>157</v>
      </c>
      <c r="I124" s="18"/>
      <c r="J124" s="15">
        <v>0.18</v>
      </c>
      <c r="K124" s="4" t="s">
        <v>91</v>
      </c>
      <c r="L124" s="17">
        <v>5.2499999999999998E-2</v>
      </c>
      <c r="M124" s="6">
        <v>2.8999999999999998E-3</v>
      </c>
      <c r="N124" s="5">
        <v>12471.5</v>
      </c>
      <c r="O124" s="5">
        <v>102.57</v>
      </c>
      <c r="P124" s="5">
        <v>0</v>
      </c>
      <c r="Q124" s="5">
        <v>12.79</v>
      </c>
      <c r="R124" s="6">
        <v>5.0000000000000001E-4</v>
      </c>
      <c r="S124" s="6">
        <v>1E-4</v>
      </c>
      <c r="T124" s="6">
        <v>0</v>
      </c>
      <c r="U124" s="35"/>
      <c r="V124" s="35"/>
    </row>
    <row r="125" spans="1:22">
      <c r="A125" s="4" t="s">
        <v>289</v>
      </c>
      <c r="B125" s="15">
        <v>1145598</v>
      </c>
      <c r="C125" s="4" t="s">
        <v>128</v>
      </c>
      <c r="D125" s="4"/>
      <c r="E125" s="16">
        <v>1737</v>
      </c>
      <c r="F125" s="4" t="s">
        <v>172</v>
      </c>
      <c r="G125" s="4" t="s">
        <v>179</v>
      </c>
      <c r="H125" s="4" t="s">
        <v>157</v>
      </c>
      <c r="I125" s="18"/>
      <c r="J125" s="15">
        <v>4.6100000000000003</v>
      </c>
      <c r="K125" s="4" t="s">
        <v>91</v>
      </c>
      <c r="L125" s="17">
        <v>3.3799999999999997E-2</v>
      </c>
      <c r="M125" s="6">
        <v>3.4500000000000003E-2</v>
      </c>
      <c r="N125" s="5">
        <v>1430000</v>
      </c>
      <c r="O125" s="5">
        <v>100.27</v>
      </c>
      <c r="P125" s="5">
        <v>0</v>
      </c>
      <c r="Q125" s="5">
        <v>1433.86</v>
      </c>
      <c r="R125" s="6">
        <v>2.3E-3</v>
      </c>
      <c r="S125" s="6">
        <v>6.4999999999999997E-3</v>
      </c>
      <c r="T125" s="6">
        <v>1E-3</v>
      </c>
      <c r="U125" s="35"/>
      <c r="V125" s="35"/>
    </row>
    <row r="126" spans="1:22">
      <c r="A126" s="4" t="s">
        <v>290</v>
      </c>
      <c r="B126" s="15">
        <v>1133529</v>
      </c>
      <c r="C126" s="4" t="s">
        <v>128</v>
      </c>
      <c r="D126" s="4"/>
      <c r="E126" s="16">
        <v>514290345</v>
      </c>
      <c r="F126" s="4" t="s">
        <v>187</v>
      </c>
      <c r="G126" s="4" t="s">
        <v>291</v>
      </c>
      <c r="H126" s="4" t="s">
        <v>175</v>
      </c>
      <c r="I126" s="18"/>
      <c r="J126" s="15">
        <v>5.04</v>
      </c>
      <c r="K126" s="4" t="s">
        <v>91</v>
      </c>
      <c r="L126" s="17">
        <v>3.85E-2</v>
      </c>
      <c r="M126" s="6">
        <v>2.3E-2</v>
      </c>
      <c r="N126" s="5">
        <v>1481549</v>
      </c>
      <c r="O126" s="5">
        <v>109.7</v>
      </c>
      <c r="P126" s="5">
        <v>0</v>
      </c>
      <c r="Q126" s="5">
        <v>1625.26</v>
      </c>
      <c r="R126" s="6">
        <v>3.7000000000000002E-3</v>
      </c>
      <c r="S126" s="6">
        <v>7.4000000000000003E-3</v>
      </c>
      <c r="T126" s="6">
        <v>1.1000000000000001E-3</v>
      </c>
      <c r="U126" s="35"/>
      <c r="V126" s="35"/>
    </row>
    <row r="127" spans="1:22">
      <c r="A127" s="4" t="s">
        <v>292</v>
      </c>
      <c r="B127" s="15">
        <v>3900354</v>
      </c>
      <c r="C127" s="4" t="s">
        <v>128</v>
      </c>
      <c r="D127" s="4"/>
      <c r="E127" s="16">
        <v>520038506</v>
      </c>
      <c r="F127" s="4" t="s">
        <v>172</v>
      </c>
      <c r="G127" s="4" t="s">
        <v>193</v>
      </c>
      <c r="H127" s="4" t="s">
        <v>157</v>
      </c>
      <c r="I127" s="18"/>
      <c r="J127" s="15">
        <v>5.03</v>
      </c>
      <c r="K127" s="4" t="s">
        <v>91</v>
      </c>
      <c r="L127" s="17">
        <v>3.85E-2</v>
      </c>
      <c r="M127" s="6">
        <v>2.9300000000000003E-2</v>
      </c>
      <c r="N127" s="5">
        <v>1500000</v>
      </c>
      <c r="O127" s="5">
        <v>105.85</v>
      </c>
      <c r="P127" s="5">
        <v>0</v>
      </c>
      <c r="Q127" s="5">
        <v>1587.75</v>
      </c>
      <c r="R127" s="6">
        <v>1.1000000000000001E-3</v>
      </c>
      <c r="S127" s="6">
        <v>7.3000000000000001E-3</v>
      </c>
      <c r="T127" s="6">
        <v>1.1000000000000001E-3</v>
      </c>
      <c r="U127" s="35"/>
      <c r="V127" s="35"/>
    </row>
    <row r="128" spans="1:22">
      <c r="A128" s="4" t="s">
        <v>293</v>
      </c>
      <c r="B128" s="15">
        <v>3900362</v>
      </c>
      <c r="C128" s="4" t="s">
        <v>128</v>
      </c>
      <c r="D128" s="4"/>
      <c r="E128" s="16">
        <v>520038506</v>
      </c>
      <c r="F128" s="4" t="s">
        <v>172</v>
      </c>
      <c r="G128" s="4" t="s">
        <v>193</v>
      </c>
      <c r="H128" s="4" t="s">
        <v>157</v>
      </c>
      <c r="I128" s="18"/>
      <c r="J128" s="15">
        <v>6.62</v>
      </c>
      <c r="K128" s="4" t="s">
        <v>91</v>
      </c>
      <c r="L128" s="17">
        <v>2.4E-2</v>
      </c>
      <c r="M128" s="6">
        <v>1.6500000000000001E-2</v>
      </c>
      <c r="N128" s="5">
        <v>1328000</v>
      </c>
      <c r="O128" s="5">
        <v>104.88</v>
      </c>
      <c r="P128" s="5">
        <v>0</v>
      </c>
      <c r="Q128" s="5">
        <v>1392.81</v>
      </c>
      <c r="R128" s="6">
        <v>1.6000000000000001E-3</v>
      </c>
      <c r="S128" s="6">
        <v>6.4000000000000003E-3</v>
      </c>
      <c r="T128" s="6">
        <v>8.9999999999999998E-4</v>
      </c>
      <c r="U128" s="35"/>
      <c r="V128" s="35"/>
    </row>
    <row r="129" spans="1:22">
      <c r="A129" s="4" t="s">
        <v>294</v>
      </c>
      <c r="B129" s="15">
        <v>1136068</v>
      </c>
      <c r="C129" s="4" t="s">
        <v>128</v>
      </c>
      <c r="D129" s="4"/>
      <c r="E129" s="16">
        <v>513754069</v>
      </c>
      <c r="F129" s="4" t="s">
        <v>187</v>
      </c>
      <c r="G129" s="4" t="s">
        <v>195</v>
      </c>
      <c r="H129" s="4" t="s">
        <v>175</v>
      </c>
      <c r="I129" s="18"/>
      <c r="J129" s="15">
        <v>5.42</v>
      </c>
      <c r="K129" s="4" t="s">
        <v>91</v>
      </c>
      <c r="L129" s="17">
        <v>3.9199999999999999E-2</v>
      </c>
      <c r="M129" s="6">
        <v>2.6499999999999999E-2</v>
      </c>
      <c r="N129" s="5">
        <v>1945000</v>
      </c>
      <c r="O129" s="5">
        <v>108.81</v>
      </c>
      <c r="P129" s="5">
        <v>0</v>
      </c>
      <c r="Q129" s="5">
        <v>2116.35</v>
      </c>
      <c r="R129" s="6">
        <v>2E-3</v>
      </c>
      <c r="S129" s="6">
        <v>9.7000000000000003E-3</v>
      </c>
      <c r="T129" s="6">
        <v>1.4E-3</v>
      </c>
      <c r="U129" s="35"/>
      <c r="V129" s="35"/>
    </row>
    <row r="130" spans="1:22">
      <c r="A130" s="4" t="s">
        <v>295</v>
      </c>
      <c r="B130" s="15">
        <v>1139286</v>
      </c>
      <c r="C130" s="4" t="s">
        <v>128</v>
      </c>
      <c r="D130" s="4"/>
      <c r="E130" s="16">
        <v>513230029</v>
      </c>
      <c r="F130" s="4" t="s">
        <v>187</v>
      </c>
      <c r="G130" s="4" t="s">
        <v>195</v>
      </c>
      <c r="H130" s="4" t="s">
        <v>175</v>
      </c>
      <c r="I130" s="18"/>
      <c r="J130" s="15">
        <v>5.56</v>
      </c>
      <c r="K130" s="4" t="s">
        <v>91</v>
      </c>
      <c r="L130" s="17">
        <v>3.2899999999999999E-2</v>
      </c>
      <c r="M130" s="6">
        <v>2.6099999999999998E-2</v>
      </c>
      <c r="N130" s="5">
        <v>685641</v>
      </c>
      <c r="O130" s="5">
        <v>103.73</v>
      </c>
      <c r="P130" s="5">
        <v>22.56</v>
      </c>
      <c r="Q130" s="5">
        <v>733.77</v>
      </c>
      <c r="R130" s="6">
        <v>8.0000000000000004E-4</v>
      </c>
      <c r="S130" s="6">
        <v>3.3999999999999998E-3</v>
      </c>
      <c r="T130" s="6">
        <v>5.0000000000000001E-4</v>
      </c>
      <c r="U130" s="35"/>
      <c r="V130" s="35"/>
    </row>
    <row r="131" spans="1:22">
      <c r="A131" s="4" t="s">
        <v>296</v>
      </c>
      <c r="B131" s="15">
        <v>3230240</v>
      </c>
      <c r="C131" s="4" t="s">
        <v>128</v>
      </c>
      <c r="D131" s="4"/>
      <c r="E131" s="16">
        <v>520037789</v>
      </c>
      <c r="F131" s="4" t="s">
        <v>172</v>
      </c>
      <c r="G131" s="4" t="s">
        <v>193</v>
      </c>
      <c r="H131" s="4" t="s">
        <v>157</v>
      </c>
      <c r="I131" s="18"/>
      <c r="J131" s="15">
        <v>5.36</v>
      </c>
      <c r="K131" s="4" t="s">
        <v>91</v>
      </c>
      <c r="L131" s="17">
        <v>2.3E-2</v>
      </c>
      <c r="M131" s="6">
        <v>3.3099999999999997E-2</v>
      </c>
      <c r="N131" s="5">
        <v>1261110.8600000001</v>
      </c>
      <c r="O131" s="5">
        <v>101.1</v>
      </c>
      <c r="P131" s="5">
        <v>22.07</v>
      </c>
      <c r="Q131" s="5">
        <v>1297.05</v>
      </c>
      <c r="R131" s="6">
        <v>1.1999999999999999E-3</v>
      </c>
      <c r="S131" s="6">
        <v>5.8999999999999999E-3</v>
      </c>
      <c r="T131" s="6">
        <v>8.9999999999999998E-4</v>
      </c>
      <c r="U131" s="35"/>
      <c r="V131" s="35"/>
    </row>
    <row r="132" spans="1:22">
      <c r="A132" s="4" t="s">
        <v>297</v>
      </c>
      <c r="B132" s="15">
        <v>1135920</v>
      </c>
      <c r="C132" s="4" t="s">
        <v>128</v>
      </c>
      <c r="D132" s="4"/>
      <c r="E132" s="16">
        <v>513937714</v>
      </c>
      <c r="F132" s="4" t="s">
        <v>187</v>
      </c>
      <c r="G132" s="4" t="s">
        <v>195</v>
      </c>
      <c r="H132" s="4" t="s">
        <v>175</v>
      </c>
      <c r="I132" s="18"/>
      <c r="J132" s="15">
        <v>5.42</v>
      </c>
      <c r="K132" s="4" t="s">
        <v>91</v>
      </c>
      <c r="L132" s="17">
        <v>4.0999999999999995E-2</v>
      </c>
      <c r="M132" s="6">
        <v>2.4199999999999999E-2</v>
      </c>
      <c r="N132" s="5">
        <v>1517000</v>
      </c>
      <c r="O132" s="5">
        <v>109.4</v>
      </c>
      <c r="P132" s="5">
        <v>31.1</v>
      </c>
      <c r="Q132" s="5">
        <v>1690.7</v>
      </c>
      <c r="R132" s="6">
        <v>5.1000000000000004E-3</v>
      </c>
      <c r="S132" s="6">
        <v>7.7000000000000002E-3</v>
      </c>
      <c r="T132" s="6">
        <v>1.1000000000000001E-3</v>
      </c>
      <c r="U132" s="35"/>
      <c r="V132" s="35"/>
    </row>
    <row r="133" spans="1:22">
      <c r="A133" s="4" t="s">
        <v>298</v>
      </c>
      <c r="B133" s="15">
        <v>1143395</v>
      </c>
      <c r="C133" s="4" t="s">
        <v>128</v>
      </c>
      <c r="D133" s="4"/>
      <c r="E133" s="16">
        <v>520043720</v>
      </c>
      <c r="F133" s="4" t="s">
        <v>172</v>
      </c>
      <c r="G133" s="4" t="s">
        <v>195</v>
      </c>
      <c r="H133" s="4" t="s">
        <v>175</v>
      </c>
      <c r="I133" s="18"/>
      <c r="J133" s="15">
        <v>7.37</v>
      </c>
      <c r="K133" s="4" t="s">
        <v>91</v>
      </c>
      <c r="L133" s="17">
        <v>3.7499999999999999E-2</v>
      </c>
      <c r="M133" s="6">
        <v>4.0999999999999995E-2</v>
      </c>
      <c r="N133" s="5">
        <v>1379000</v>
      </c>
      <c r="O133" s="5">
        <v>98.6</v>
      </c>
      <c r="P133" s="5">
        <v>0</v>
      </c>
      <c r="Q133" s="5">
        <v>1359.69</v>
      </c>
      <c r="R133" s="6">
        <v>3.8999999999999998E-3</v>
      </c>
      <c r="S133" s="6">
        <v>6.1999999999999998E-3</v>
      </c>
      <c r="T133" s="6">
        <v>8.9999999999999998E-4</v>
      </c>
      <c r="U133" s="35"/>
      <c r="V133" s="35"/>
    </row>
    <row r="134" spans="1:22">
      <c r="A134" s="4" t="s">
        <v>299</v>
      </c>
      <c r="B134" s="15">
        <v>1141555</v>
      </c>
      <c r="C134" s="4" t="s">
        <v>128</v>
      </c>
      <c r="D134" s="4"/>
      <c r="E134" s="16">
        <v>520043720</v>
      </c>
      <c r="F134" s="4" t="s">
        <v>233</v>
      </c>
      <c r="G134" s="4" t="s">
        <v>195</v>
      </c>
      <c r="H134" s="4" t="s">
        <v>175</v>
      </c>
      <c r="I134" s="18"/>
      <c r="J134" s="15">
        <v>0.59</v>
      </c>
      <c r="K134" s="4" t="s">
        <v>91</v>
      </c>
      <c r="L134" s="17">
        <v>9.4999999999999998E-3</v>
      </c>
      <c r="M134" s="6">
        <v>8.5000000000000006E-3</v>
      </c>
      <c r="N134" s="5">
        <v>997000</v>
      </c>
      <c r="O134" s="5">
        <v>100.45</v>
      </c>
      <c r="P134" s="5">
        <v>0</v>
      </c>
      <c r="Q134" s="5">
        <v>1001.49</v>
      </c>
      <c r="R134" s="6">
        <v>3.2000000000000002E-3</v>
      </c>
      <c r="S134" s="6">
        <v>4.5999999999999999E-3</v>
      </c>
      <c r="T134" s="6">
        <v>6.9999999999999999E-4</v>
      </c>
      <c r="U134" s="35"/>
      <c r="V134" s="35"/>
    </row>
    <row r="135" spans="1:22">
      <c r="A135" s="4" t="s">
        <v>300</v>
      </c>
      <c r="B135" s="15">
        <v>1114073</v>
      </c>
      <c r="C135" s="4" t="s">
        <v>128</v>
      </c>
      <c r="D135" s="4"/>
      <c r="E135" s="16">
        <v>510216054</v>
      </c>
      <c r="F135" s="4" t="s">
        <v>233</v>
      </c>
      <c r="G135" s="4" t="s">
        <v>193</v>
      </c>
      <c r="H135" s="4" t="s">
        <v>157</v>
      </c>
      <c r="I135" s="18"/>
      <c r="J135" s="15">
        <v>0.9</v>
      </c>
      <c r="K135" s="4" t="s">
        <v>91</v>
      </c>
      <c r="L135" s="17">
        <v>2.2000000000000002E-2</v>
      </c>
      <c r="M135" s="6">
        <v>8.0000000000000002E-3</v>
      </c>
      <c r="N135" s="5">
        <v>60000</v>
      </c>
      <c r="O135" s="5">
        <v>101.35</v>
      </c>
      <c r="P135" s="5">
        <v>0</v>
      </c>
      <c r="Q135" s="5">
        <v>60.81</v>
      </c>
      <c r="R135" s="6">
        <v>0</v>
      </c>
      <c r="S135" s="6">
        <v>2.9999999999999997E-4</v>
      </c>
      <c r="T135" s="6">
        <v>0</v>
      </c>
      <c r="U135" s="35"/>
      <c r="V135" s="35"/>
    </row>
    <row r="136" spans="1:22">
      <c r="A136" s="4" t="s">
        <v>301</v>
      </c>
      <c r="B136" s="15">
        <v>1139815</v>
      </c>
      <c r="C136" s="4" t="s">
        <v>128</v>
      </c>
      <c r="D136" s="4"/>
      <c r="E136" s="16">
        <v>514290345</v>
      </c>
      <c r="F136" s="4" t="s">
        <v>187</v>
      </c>
      <c r="G136" s="4" t="s">
        <v>195</v>
      </c>
      <c r="H136" s="4" t="s">
        <v>175</v>
      </c>
      <c r="I136" s="18"/>
      <c r="J136" s="15">
        <v>6.26</v>
      </c>
      <c r="K136" s="4" t="s">
        <v>91</v>
      </c>
      <c r="L136" s="17">
        <v>3.6600000000000001E-2</v>
      </c>
      <c r="M136" s="6">
        <v>2.8399999999999998E-2</v>
      </c>
      <c r="N136" s="5">
        <v>1760244</v>
      </c>
      <c r="O136" s="5">
        <v>106.5</v>
      </c>
      <c r="P136" s="5">
        <v>0</v>
      </c>
      <c r="Q136" s="5">
        <v>1874.66</v>
      </c>
      <c r="R136" s="6">
        <v>2.3E-3</v>
      </c>
      <c r="S136" s="6">
        <v>8.6E-3</v>
      </c>
      <c r="T136" s="6">
        <v>1.2999999999999999E-3</v>
      </c>
      <c r="U136" s="35"/>
      <c r="V136" s="35"/>
    </row>
    <row r="137" spans="1:22">
      <c r="A137" s="4" t="s">
        <v>302</v>
      </c>
      <c r="B137" s="15">
        <v>1121854</v>
      </c>
      <c r="C137" s="4" t="s">
        <v>128</v>
      </c>
      <c r="D137" s="4"/>
      <c r="E137" s="16">
        <v>513668277</v>
      </c>
      <c r="F137" s="4" t="s">
        <v>156</v>
      </c>
      <c r="G137" s="4" t="s">
        <v>228</v>
      </c>
      <c r="H137" s="4" t="s">
        <v>175</v>
      </c>
      <c r="I137" s="18"/>
      <c r="J137" s="15">
        <v>1.41</v>
      </c>
      <c r="K137" s="4" t="s">
        <v>91</v>
      </c>
      <c r="L137" s="17">
        <v>3.78E-2</v>
      </c>
      <c r="M137" s="6">
        <v>8.0000000000000002E-3</v>
      </c>
      <c r="N137" s="5">
        <v>1613024</v>
      </c>
      <c r="O137" s="5">
        <v>101.26</v>
      </c>
      <c r="P137" s="5">
        <v>0</v>
      </c>
      <c r="Q137" s="5">
        <v>1633.35</v>
      </c>
      <c r="R137" s="6">
        <v>3.0999999999999999E-3</v>
      </c>
      <c r="S137" s="6">
        <v>7.4999999999999997E-3</v>
      </c>
      <c r="T137" s="6">
        <v>1.1000000000000001E-3</v>
      </c>
      <c r="U137" s="35"/>
      <c r="V137" s="35"/>
    </row>
    <row r="138" spans="1:22">
      <c r="A138" s="4" t="s">
        <v>303</v>
      </c>
      <c r="B138" s="15">
        <v>1136936</v>
      </c>
      <c r="C138" s="4" t="s">
        <v>128</v>
      </c>
      <c r="D138" s="4"/>
      <c r="E138" s="16">
        <v>511399388</v>
      </c>
      <c r="F138" s="4" t="s">
        <v>172</v>
      </c>
      <c r="G138" s="4" t="s">
        <v>228</v>
      </c>
      <c r="H138" s="4" t="s">
        <v>175</v>
      </c>
      <c r="I138" s="18"/>
      <c r="J138" s="15">
        <v>2.42</v>
      </c>
      <c r="K138" s="4" t="s">
        <v>91</v>
      </c>
      <c r="L138" s="17">
        <v>3.4500000000000003E-2</v>
      </c>
      <c r="M138" s="6">
        <v>2.2000000000000002E-2</v>
      </c>
      <c r="N138" s="5">
        <v>632930</v>
      </c>
      <c r="O138" s="5">
        <v>103</v>
      </c>
      <c r="P138" s="5">
        <v>10.92</v>
      </c>
      <c r="Q138" s="5">
        <v>662.84</v>
      </c>
      <c r="R138" s="6">
        <v>2.8E-3</v>
      </c>
      <c r="S138" s="6">
        <v>3.0000000000000001E-3</v>
      </c>
      <c r="T138" s="6">
        <v>5.0000000000000001E-4</v>
      </c>
      <c r="U138" s="35"/>
      <c r="V138" s="35"/>
    </row>
    <row r="139" spans="1:22">
      <c r="A139" s="4" t="s">
        <v>304</v>
      </c>
      <c r="B139" s="15">
        <v>1121201</v>
      </c>
      <c r="C139" s="4" t="s">
        <v>128</v>
      </c>
      <c r="D139" s="4"/>
      <c r="E139" s="16">
        <v>513682146</v>
      </c>
      <c r="F139" s="4" t="s">
        <v>156</v>
      </c>
      <c r="G139" s="4" t="s">
        <v>230</v>
      </c>
      <c r="H139" s="4" t="s">
        <v>157</v>
      </c>
      <c r="I139" s="18"/>
      <c r="J139" s="15">
        <v>0.67</v>
      </c>
      <c r="K139" s="4" t="s">
        <v>91</v>
      </c>
      <c r="L139" s="17">
        <v>5.6900000000000006E-2</v>
      </c>
      <c r="M139" s="6">
        <v>1.1399999999999999E-2</v>
      </c>
      <c r="N139" s="5">
        <v>253109.22</v>
      </c>
      <c r="O139" s="5">
        <v>100.28</v>
      </c>
      <c r="P139" s="5">
        <v>0</v>
      </c>
      <c r="Q139" s="5">
        <v>253.82</v>
      </c>
      <c r="R139" s="6">
        <v>1.8E-3</v>
      </c>
      <c r="S139" s="6">
        <v>1.1999999999999999E-3</v>
      </c>
      <c r="T139" s="6">
        <v>2.0000000000000001E-4</v>
      </c>
      <c r="U139" s="35"/>
      <c r="V139" s="35"/>
    </row>
    <row r="140" spans="1:22">
      <c r="A140" s="4" t="s">
        <v>305</v>
      </c>
      <c r="B140" s="15">
        <v>1139419</v>
      </c>
      <c r="C140" s="4" t="s">
        <v>128</v>
      </c>
      <c r="D140" s="4"/>
      <c r="E140" s="16">
        <v>520042482</v>
      </c>
      <c r="F140" s="4" t="s">
        <v>306</v>
      </c>
      <c r="G140" s="4" t="s">
        <v>228</v>
      </c>
      <c r="H140" s="4" t="s">
        <v>175</v>
      </c>
      <c r="I140" s="18"/>
      <c r="J140" s="15">
        <v>3.58</v>
      </c>
      <c r="K140" s="4" t="s">
        <v>91</v>
      </c>
      <c r="L140" s="17">
        <v>2.4500000000000001E-2</v>
      </c>
      <c r="M140" s="6">
        <v>1.8700000000000001E-2</v>
      </c>
      <c r="N140" s="5">
        <v>179000</v>
      </c>
      <c r="O140" s="5">
        <v>102.51</v>
      </c>
      <c r="P140" s="5">
        <v>0</v>
      </c>
      <c r="Q140" s="5">
        <v>183.49</v>
      </c>
      <c r="R140" s="6">
        <v>1E-3</v>
      </c>
      <c r="S140" s="6">
        <v>8.0000000000000004E-4</v>
      </c>
      <c r="T140" s="6">
        <v>1E-4</v>
      </c>
      <c r="U140" s="35"/>
      <c r="V140" s="35"/>
    </row>
    <row r="141" spans="1:22">
      <c r="A141" s="4" t="s">
        <v>307</v>
      </c>
      <c r="B141" s="15">
        <v>1132687</v>
      </c>
      <c r="C141" s="4" t="s">
        <v>128</v>
      </c>
      <c r="D141" s="4"/>
      <c r="E141" s="16">
        <v>513257873</v>
      </c>
      <c r="F141" s="4" t="s">
        <v>172</v>
      </c>
      <c r="G141" s="4" t="s">
        <v>230</v>
      </c>
      <c r="H141" s="4" t="s">
        <v>157</v>
      </c>
      <c r="I141" s="18"/>
      <c r="J141" s="15">
        <v>3.83</v>
      </c>
      <c r="K141" s="4" t="s">
        <v>91</v>
      </c>
      <c r="L141" s="17">
        <v>3.7000000000000005E-2</v>
      </c>
      <c r="M141" s="6">
        <v>2.2099999999999998E-2</v>
      </c>
      <c r="N141" s="5">
        <v>145250.03</v>
      </c>
      <c r="O141" s="5">
        <v>105.79</v>
      </c>
      <c r="P141" s="5">
        <v>2.69</v>
      </c>
      <c r="Q141" s="5">
        <v>156.35</v>
      </c>
      <c r="R141" s="6">
        <v>5.9999999999999995E-4</v>
      </c>
      <c r="S141" s="6">
        <v>6.9999999999999999E-4</v>
      </c>
      <c r="T141" s="6">
        <v>1E-4</v>
      </c>
      <c r="U141" s="35"/>
      <c r="V141" s="35"/>
    </row>
    <row r="142" spans="1:22">
      <c r="A142" s="4" t="s">
        <v>308</v>
      </c>
      <c r="B142" s="15">
        <v>1143411</v>
      </c>
      <c r="C142" s="4" t="s">
        <v>128</v>
      </c>
      <c r="D142" s="4"/>
      <c r="E142" s="16">
        <v>513937714</v>
      </c>
      <c r="F142" s="4" t="s">
        <v>187</v>
      </c>
      <c r="G142" s="4" t="s">
        <v>228</v>
      </c>
      <c r="H142" s="4" t="s">
        <v>175</v>
      </c>
      <c r="I142" s="18"/>
      <c r="J142" s="15">
        <v>9.25</v>
      </c>
      <c r="K142" s="4" t="s">
        <v>91</v>
      </c>
      <c r="L142" s="17">
        <v>3.4300000000000004E-2</v>
      </c>
      <c r="M142" s="6">
        <v>3.6600000000000001E-2</v>
      </c>
      <c r="N142" s="5">
        <v>1380000</v>
      </c>
      <c r="O142" s="5">
        <v>98.23</v>
      </c>
      <c r="P142" s="5">
        <v>16.989999999999998</v>
      </c>
      <c r="Q142" s="5">
        <v>1372.56</v>
      </c>
      <c r="R142" s="6">
        <v>5.4000000000000003E-3</v>
      </c>
      <c r="S142" s="6">
        <v>6.3E-3</v>
      </c>
      <c r="T142" s="6">
        <v>8.9999999999999998E-4</v>
      </c>
      <c r="U142" s="35"/>
      <c r="V142" s="35"/>
    </row>
    <row r="143" spans="1:22">
      <c r="A143" s="4" t="s">
        <v>309</v>
      </c>
      <c r="B143" s="15">
        <v>6990212</v>
      </c>
      <c r="C143" s="4" t="s">
        <v>128</v>
      </c>
      <c r="D143" s="4"/>
      <c r="E143" s="16">
        <v>520025438</v>
      </c>
      <c r="F143" s="4" t="s">
        <v>172</v>
      </c>
      <c r="G143" s="4" t="s">
        <v>228</v>
      </c>
      <c r="H143" s="4" t="s">
        <v>175</v>
      </c>
      <c r="I143" s="18"/>
      <c r="J143" s="15">
        <v>6.15</v>
      </c>
      <c r="K143" s="4" t="s">
        <v>91</v>
      </c>
      <c r="L143" s="17">
        <v>3.95E-2</v>
      </c>
      <c r="M143" s="6">
        <v>3.7599999999999995E-2</v>
      </c>
      <c r="N143" s="5">
        <v>1116000</v>
      </c>
      <c r="O143" s="5">
        <v>101.36</v>
      </c>
      <c r="P143" s="5">
        <v>22.04</v>
      </c>
      <c r="Q143" s="5">
        <v>1153.22</v>
      </c>
      <c r="R143" s="6">
        <v>1E-3</v>
      </c>
      <c r="S143" s="6">
        <v>5.3E-3</v>
      </c>
      <c r="T143" s="6">
        <v>8.0000000000000004E-4</v>
      </c>
      <c r="U143" s="35"/>
      <c r="V143" s="35"/>
    </row>
    <row r="144" spans="1:22">
      <c r="A144" s="4" t="s">
        <v>310</v>
      </c>
      <c r="B144" s="15">
        <v>6990196</v>
      </c>
      <c r="C144" s="4" t="s">
        <v>128</v>
      </c>
      <c r="D144" s="4"/>
      <c r="E144" s="16">
        <v>520025438</v>
      </c>
      <c r="F144" s="4" t="s">
        <v>172</v>
      </c>
      <c r="G144" s="4" t="s">
        <v>228</v>
      </c>
      <c r="H144" s="4" t="s">
        <v>175</v>
      </c>
      <c r="I144" s="18"/>
      <c r="J144" s="15">
        <v>3.64</v>
      </c>
      <c r="K144" s="4" t="s">
        <v>91</v>
      </c>
      <c r="L144" s="17">
        <v>7.0499999999999993E-2</v>
      </c>
      <c r="M144" s="6">
        <v>2.6000000000000002E-2</v>
      </c>
      <c r="N144" s="5">
        <v>1140148.32</v>
      </c>
      <c r="O144" s="5">
        <v>116.57</v>
      </c>
      <c r="P144" s="5">
        <v>40.19</v>
      </c>
      <c r="Q144" s="5">
        <v>1369.26</v>
      </c>
      <c r="R144" s="6">
        <v>2.2000000000000001E-3</v>
      </c>
      <c r="S144" s="6">
        <v>6.3E-3</v>
      </c>
      <c r="T144" s="6">
        <v>8.9999999999999998E-4</v>
      </c>
      <c r="U144" s="35"/>
      <c r="V144" s="35"/>
    </row>
    <row r="145" spans="1:22">
      <c r="A145" s="4" t="s">
        <v>311</v>
      </c>
      <c r="B145" s="15">
        <v>1126002</v>
      </c>
      <c r="C145" s="4" t="s">
        <v>128</v>
      </c>
      <c r="D145" s="4"/>
      <c r="E145" s="16">
        <v>511930125</v>
      </c>
      <c r="F145" s="4" t="s">
        <v>238</v>
      </c>
      <c r="G145" s="4" t="s">
        <v>230</v>
      </c>
      <c r="H145" s="4" t="s">
        <v>157</v>
      </c>
      <c r="I145" s="18"/>
      <c r="J145" s="15">
        <v>0.52</v>
      </c>
      <c r="K145" s="4" t="s">
        <v>91</v>
      </c>
      <c r="L145" s="17">
        <v>6.7400000000000002E-2</v>
      </c>
      <c r="M145" s="6">
        <v>1.21E-2</v>
      </c>
      <c r="N145" s="5">
        <v>94921.2</v>
      </c>
      <c r="O145" s="5">
        <v>102.85</v>
      </c>
      <c r="P145" s="5">
        <v>3.32</v>
      </c>
      <c r="Q145" s="5">
        <v>100.94</v>
      </c>
      <c r="R145" s="6">
        <v>1.1000000000000001E-3</v>
      </c>
      <c r="S145" s="6">
        <v>5.0000000000000001E-4</v>
      </c>
      <c r="T145" s="6">
        <v>1E-4</v>
      </c>
      <c r="U145" s="35"/>
      <c r="V145" s="35"/>
    </row>
    <row r="146" spans="1:22">
      <c r="A146" s="4" t="s">
        <v>312</v>
      </c>
      <c r="B146" s="15">
        <v>1139252</v>
      </c>
      <c r="C146" s="4" t="s">
        <v>128</v>
      </c>
      <c r="D146" s="4"/>
      <c r="E146" s="16">
        <v>511930125</v>
      </c>
      <c r="F146" s="4" t="s">
        <v>240</v>
      </c>
      <c r="G146" s="4" t="s">
        <v>230</v>
      </c>
      <c r="H146" s="4" t="s">
        <v>157</v>
      </c>
      <c r="I146" s="18"/>
      <c r="J146" s="15">
        <v>5.12</v>
      </c>
      <c r="K146" s="4" t="s">
        <v>91</v>
      </c>
      <c r="L146" s="17">
        <v>3.5499999999999997E-2</v>
      </c>
      <c r="M146" s="6">
        <v>3.1200000000000002E-2</v>
      </c>
      <c r="N146" s="5">
        <v>339000</v>
      </c>
      <c r="O146" s="5">
        <v>104.03</v>
      </c>
      <c r="P146" s="5">
        <v>0</v>
      </c>
      <c r="Q146" s="5">
        <v>352.66</v>
      </c>
      <c r="R146" s="6">
        <v>1.1000000000000001E-3</v>
      </c>
      <c r="S146" s="6">
        <v>1.6000000000000001E-3</v>
      </c>
      <c r="T146" s="6">
        <v>2.0000000000000001E-4</v>
      </c>
      <c r="U146" s="35"/>
      <c r="V146" s="35"/>
    </row>
    <row r="147" spans="1:22">
      <c r="A147" s="4" t="s">
        <v>313</v>
      </c>
      <c r="B147" s="15">
        <v>1132836</v>
      </c>
      <c r="C147" s="4" t="s">
        <v>128</v>
      </c>
      <c r="D147" s="4"/>
      <c r="E147" s="16">
        <v>511930125</v>
      </c>
      <c r="F147" s="4" t="s">
        <v>240</v>
      </c>
      <c r="G147" s="4" t="s">
        <v>230</v>
      </c>
      <c r="H147" s="4" t="s">
        <v>157</v>
      </c>
      <c r="I147" s="18"/>
      <c r="J147" s="15">
        <v>3.93</v>
      </c>
      <c r="K147" s="4" t="s">
        <v>91</v>
      </c>
      <c r="L147" s="17">
        <v>4.1399999999999999E-2</v>
      </c>
      <c r="M147" s="6">
        <v>2.6200000000000001E-2</v>
      </c>
      <c r="N147" s="5">
        <v>347000</v>
      </c>
      <c r="O147" s="5">
        <v>105.99</v>
      </c>
      <c r="P147" s="5">
        <v>7.18</v>
      </c>
      <c r="Q147" s="5">
        <v>374.97</v>
      </c>
      <c r="R147" s="6">
        <v>5.0000000000000001E-4</v>
      </c>
      <c r="S147" s="6">
        <v>1.6999999999999999E-3</v>
      </c>
      <c r="T147" s="6">
        <v>2.9999999999999997E-4</v>
      </c>
      <c r="U147" s="35"/>
      <c r="V147" s="35"/>
    </row>
    <row r="148" spans="1:22">
      <c r="A148" s="4" t="s">
        <v>314</v>
      </c>
      <c r="B148" s="15">
        <v>1143080</v>
      </c>
      <c r="C148" s="4" t="s">
        <v>128</v>
      </c>
      <c r="D148" s="4"/>
      <c r="E148" s="16">
        <v>511930125</v>
      </c>
      <c r="F148" s="4" t="s">
        <v>240</v>
      </c>
      <c r="G148" s="4" t="s">
        <v>230</v>
      </c>
      <c r="H148" s="4" t="s">
        <v>157</v>
      </c>
      <c r="I148" s="18"/>
      <c r="J148" s="15">
        <v>6.55</v>
      </c>
      <c r="K148" s="4" t="s">
        <v>91</v>
      </c>
      <c r="L148" s="17">
        <v>2.5000000000000001E-2</v>
      </c>
      <c r="M148" s="6">
        <v>3.4799999999999998E-2</v>
      </c>
      <c r="N148" s="5">
        <v>371444</v>
      </c>
      <c r="O148" s="5">
        <v>94.95</v>
      </c>
      <c r="P148" s="5">
        <v>0</v>
      </c>
      <c r="Q148" s="5">
        <v>352.69</v>
      </c>
      <c r="R148" s="6">
        <v>8.9999999999999998E-4</v>
      </c>
      <c r="S148" s="6">
        <v>1.6000000000000001E-3</v>
      </c>
      <c r="T148" s="6">
        <v>2.0000000000000001E-4</v>
      </c>
      <c r="U148" s="35"/>
      <c r="V148" s="35"/>
    </row>
    <row r="149" spans="1:22">
      <c r="A149" s="4" t="s">
        <v>315</v>
      </c>
      <c r="B149" s="15">
        <v>2560142</v>
      </c>
      <c r="C149" s="4" t="s">
        <v>128</v>
      </c>
      <c r="D149" s="4"/>
      <c r="E149" s="16">
        <v>520036690</v>
      </c>
      <c r="F149" s="4" t="s">
        <v>316</v>
      </c>
      <c r="G149" s="4" t="s">
        <v>228</v>
      </c>
      <c r="H149" s="4" t="s">
        <v>175</v>
      </c>
      <c r="I149" s="18"/>
      <c r="J149" s="15">
        <v>3.36</v>
      </c>
      <c r="K149" s="4" t="s">
        <v>91</v>
      </c>
      <c r="L149" s="17">
        <v>2.7999999999999997E-2</v>
      </c>
      <c r="M149" s="6">
        <v>2.0199999999999999E-2</v>
      </c>
      <c r="N149" s="5">
        <v>2282066</v>
      </c>
      <c r="O149" s="5">
        <v>102.52</v>
      </c>
      <c r="P149" s="5">
        <v>31.95</v>
      </c>
      <c r="Q149" s="5">
        <v>2371.52</v>
      </c>
      <c r="R149" s="6">
        <v>1.11E-2</v>
      </c>
      <c r="S149" s="6">
        <v>1.0800000000000001E-2</v>
      </c>
      <c r="T149" s="6">
        <v>1.6000000000000001E-3</v>
      </c>
      <c r="U149" s="35"/>
      <c r="V149" s="35"/>
    </row>
    <row r="150" spans="1:22">
      <c r="A150" s="4" t="s">
        <v>317</v>
      </c>
      <c r="B150" s="15">
        <v>1141415</v>
      </c>
      <c r="C150" s="4" t="s">
        <v>128</v>
      </c>
      <c r="D150" s="4"/>
      <c r="E150" s="16">
        <v>520044314</v>
      </c>
      <c r="F150" s="4" t="s">
        <v>238</v>
      </c>
      <c r="G150" s="4" t="s">
        <v>230</v>
      </c>
      <c r="H150" s="4" t="s">
        <v>157</v>
      </c>
      <c r="I150" s="18"/>
      <c r="J150" s="15">
        <v>3.82</v>
      </c>
      <c r="K150" s="4" t="s">
        <v>91</v>
      </c>
      <c r="L150" s="17">
        <v>2.1600000000000001E-2</v>
      </c>
      <c r="M150" s="6">
        <v>2.58E-2</v>
      </c>
      <c r="N150" s="5">
        <v>25790</v>
      </c>
      <c r="O150" s="5">
        <v>98.51</v>
      </c>
      <c r="P150" s="5">
        <v>0</v>
      </c>
      <c r="Q150" s="5">
        <v>25.41</v>
      </c>
      <c r="R150" s="6">
        <v>0</v>
      </c>
      <c r="S150" s="6">
        <v>1E-4</v>
      </c>
      <c r="T150" s="6">
        <v>0</v>
      </c>
      <c r="U150" s="35"/>
      <c r="V150" s="35"/>
    </row>
    <row r="151" spans="1:22">
      <c r="A151" s="4" t="s">
        <v>318</v>
      </c>
      <c r="B151" s="15">
        <v>1126317</v>
      </c>
      <c r="C151" s="4" t="s">
        <v>128</v>
      </c>
      <c r="D151" s="4"/>
      <c r="E151" s="16">
        <v>510119068</v>
      </c>
      <c r="F151" s="4" t="s">
        <v>137</v>
      </c>
      <c r="G151" s="4" t="s">
        <v>250</v>
      </c>
      <c r="H151" s="4" t="s">
        <v>157</v>
      </c>
      <c r="I151" s="18"/>
      <c r="J151" s="15">
        <v>0.51</v>
      </c>
      <c r="K151" s="4" t="s">
        <v>91</v>
      </c>
      <c r="L151" s="17">
        <v>6.3E-2</v>
      </c>
      <c r="M151" s="6">
        <v>1.2E-2</v>
      </c>
      <c r="N151" s="5">
        <v>129732.25</v>
      </c>
      <c r="O151" s="5">
        <v>102.53</v>
      </c>
      <c r="P151" s="5">
        <v>4.09</v>
      </c>
      <c r="Q151" s="5">
        <v>137.1</v>
      </c>
      <c r="R151" s="6">
        <v>1.4E-3</v>
      </c>
      <c r="S151" s="6">
        <v>5.9999999999999995E-4</v>
      </c>
      <c r="T151" s="6">
        <v>1E-4</v>
      </c>
      <c r="U151" s="35"/>
      <c r="V151" s="35"/>
    </row>
    <row r="152" spans="1:22">
      <c r="A152" s="4" t="s">
        <v>319</v>
      </c>
      <c r="B152" s="15">
        <v>1142645</v>
      </c>
      <c r="C152" s="4" t="s">
        <v>128</v>
      </c>
      <c r="D152" s="4"/>
      <c r="E152" s="16">
        <v>520034760</v>
      </c>
      <c r="F152" s="4" t="s">
        <v>172</v>
      </c>
      <c r="G152" s="4" t="s">
        <v>247</v>
      </c>
      <c r="H152" s="4" t="s">
        <v>175</v>
      </c>
      <c r="I152" s="18"/>
      <c r="J152" s="15">
        <v>4.9800000000000004</v>
      </c>
      <c r="K152" s="4" t="s">
        <v>91</v>
      </c>
      <c r="L152" s="17">
        <v>2.75E-2</v>
      </c>
      <c r="M152" s="6">
        <v>3.61E-2</v>
      </c>
      <c r="N152" s="5">
        <v>953000</v>
      </c>
      <c r="O152" s="5">
        <v>96.64</v>
      </c>
      <c r="P152" s="5">
        <v>0</v>
      </c>
      <c r="Q152" s="5">
        <v>920.98</v>
      </c>
      <c r="R152" s="6">
        <v>4.7000000000000002E-3</v>
      </c>
      <c r="S152" s="6">
        <v>4.1999999999999997E-3</v>
      </c>
      <c r="T152" s="6">
        <v>5.9999999999999995E-4</v>
      </c>
      <c r="U152" s="35"/>
      <c r="V152" s="35"/>
    </row>
    <row r="153" spans="1:22">
      <c r="A153" s="4" t="s">
        <v>320</v>
      </c>
      <c r="B153" s="15">
        <v>2510170</v>
      </c>
      <c r="C153" s="4" t="s">
        <v>128</v>
      </c>
      <c r="D153" s="4"/>
      <c r="E153" s="16">
        <v>520036617</v>
      </c>
      <c r="F153" s="4" t="s">
        <v>172</v>
      </c>
      <c r="G153" s="4" t="s">
        <v>250</v>
      </c>
      <c r="H153" s="4" t="s">
        <v>157</v>
      </c>
      <c r="I153" s="18"/>
      <c r="J153" s="15">
        <v>5.61</v>
      </c>
      <c r="K153" s="4" t="s">
        <v>91</v>
      </c>
      <c r="L153" s="17">
        <v>4.9000000000000002E-2</v>
      </c>
      <c r="M153" s="6">
        <v>3.7400000000000003E-2</v>
      </c>
      <c r="N153" s="5">
        <v>164979.60999999999</v>
      </c>
      <c r="O153" s="5">
        <v>107.95</v>
      </c>
      <c r="P153" s="5">
        <v>0</v>
      </c>
      <c r="Q153" s="5">
        <v>178.1</v>
      </c>
      <c r="R153" s="6">
        <v>2.9999999999999997E-4</v>
      </c>
      <c r="S153" s="6">
        <v>8.0000000000000004E-4</v>
      </c>
      <c r="T153" s="6">
        <v>1E-4</v>
      </c>
      <c r="U153" s="35"/>
      <c r="V153" s="35"/>
    </row>
    <row r="154" spans="1:22">
      <c r="A154" s="4" t="s">
        <v>321</v>
      </c>
      <c r="B154" s="15">
        <v>5760244</v>
      </c>
      <c r="C154" s="4" t="s">
        <v>128</v>
      </c>
      <c r="D154" s="4"/>
      <c r="E154" s="16">
        <v>520028010</v>
      </c>
      <c r="F154" s="4" t="s">
        <v>233</v>
      </c>
      <c r="G154" s="4" t="s">
        <v>250</v>
      </c>
      <c r="H154" s="4" t="s">
        <v>157</v>
      </c>
      <c r="I154" s="18"/>
      <c r="J154" s="15">
        <v>3.58</v>
      </c>
      <c r="K154" s="4" t="s">
        <v>91</v>
      </c>
      <c r="L154" s="17">
        <v>0.05</v>
      </c>
      <c r="M154" s="6">
        <v>4.7500000000000001E-2</v>
      </c>
      <c r="N154" s="5">
        <v>899568</v>
      </c>
      <c r="O154" s="5">
        <v>97.82</v>
      </c>
      <c r="P154" s="5">
        <v>0</v>
      </c>
      <c r="Q154" s="5">
        <v>879.96</v>
      </c>
      <c r="R154" s="6">
        <v>6.9999999999999999E-4</v>
      </c>
      <c r="S154" s="6">
        <v>4.0000000000000001E-3</v>
      </c>
      <c r="T154" s="6">
        <v>5.9999999999999995E-4</v>
      </c>
      <c r="U154" s="35"/>
      <c r="V154" s="35"/>
    </row>
    <row r="155" spans="1:22">
      <c r="A155" s="4" t="s">
        <v>322</v>
      </c>
      <c r="B155" s="15">
        <v>5760236</v>
      </c>
      <c r="C155" s="4" t="s">
        <v>128</v>
      </c>
      <c r="D155" s="4"/>
      <c r="E155" s="16">
        <v>520028010</v>
      </c>
      <c r="F155" s="4" t="s">
        <v>233</v>
      </c>
      <c r="G155" s="4" t="s">
        <v>250</v>
      </c>
      <c r="H155" s="4" t="s">
        <v>157</v>
      </c>
      <c r="I155" s="18"/>
      <c r="J155" s="15">
        <v>3.69</v>
      </c>
      <c r="K155" s="4" t="s">
        <v>91</v>
      </c>
      <c r="L155" s="17">
        <v>3.85E-2</v>
      </c>
      <c r="M155" s="6">
        <v>2.5499999999999998E-2</v>
      </c>
      <c r="N155" s="5">
        <v>8180</v>
      </c>
      <c r="O155" s="5">
        <v>106.91</v>
      </c>
      <c r="P155" s="5">
        <v>0</v>
      </c>
      <c r="Q155" s="5">
        <v>8.75</v>
      </c>
      <c r="R155" s="6">
        <v>0</v>
      </c>
      <c r="S155" s="6">
        <v>0</v>
      </c>
      <c r="T155" s="6">
        <v>0</v>
      </c>
      <c r="U155" s="35"/>
      <c r="V155" s="35"/>
    </row>
    <row r="156" spans="1:22">
      <c r="A156" s="4" t="s">
        <v>323</v>
      </c>
      <c r="B156" s="15">
        <v>5760251</v>
      </c>
      <c r="C156" s="4" t="s">
        <v>128</v>
      </c>
      <c r="D156" s="4"/>
      <c r="E156" s="16">
        <v>520028010</v>
      </c>
      <c r="F156" s="4" t="s">
        <v>233</v>
      </c>
      <c r="G156" s="4" t="s">
        <v>250</v>
      </c>
      <c r="H156" s="4" t="s">
        <v>157</v>
      </c>
      <c r="I156" s="18"/>
      <c r="J156" s="15">
        <v>5.41</v>
      </c>
      <c r="K156" s="4" t="s">
        <v>91</v>
      </c>
      <c r="L156" s="17">
        <v>3.3500000000000002E-2</v>
      </c>
      <c r="M156" s="6">
        <v>3.4200000000000001E-2</v>
      </c>
      <c r="N156" s="5">
        <v>1405000</v>
      </c>
      <c r="O156" s="5">
        <v>100.6</v>
      </c>
      <c r="P156" s="5">
        <v>0</v>
      </c>
      <c r="Q156" s="5">
        <v>1413.43</v>
      </c>
      <c r="R156" s="6">
        <v>2.5000000000000001E-3</v>
      </c>
      <c r="S156" s="6">
        <v>6.4999999999999997E-3</v>
      </c>
      <c r="T156" s="6">
        <v>1E-3</v>
      </c>
      <c r="U156" s="35"/>
      <c r="V156" s="35"/>
    </row>
    <row r="157" spans="1:22">
      <c r="A157" s="4" t="s">
        <v>324</v>
      </c>
      <c r="B157" s="15">
        <v>2080190</v>
      </c>
      <c r="C157" s="4" t="s">
        <v>128</v>
      </c>
      <c r="D157" s="4"/>
      <c r="E157" s="16">
        <v>520036070</v>
      </c>
      <c r="F157" s="4" t="s">
        <v>172</v>
      </c>
      <c r="G157" s="4" t="s">
        <v>250</v>
      </c>
      <c r="H157" s="4" t="s">
        <v>157</v>
      </c>
      <c r="I157" s="18"/>
      <c r="J157" s="15">
        <v>0.75</v>
      </c>
      <c r="K157" s="4" t="s">
        <v>91</v>
      </c>
      <c r="L157" s="17">
        <v>1.3000000000000001E-2</v>
      </c>
      <c r="M157" s="6">
        <v>1.46E-2</v>
      </c>
      <c r="N157" s="5">
        <v>2783397</v>
      </c>
      <c r="O157" s="5">
        <v>100.77</v>
      </c>
      <c r="P157" s="5">
        <v>0</v>
      </c>
      <c r="Q157" s="5">
        <v>2804.83</v>
      </c>
      <c r="R157" s="6">
        <v>6.3E-3</v>
      </c>
      <c r="S157" s="6">
        <v>1.2800000000000001E-2</v>
      </c>
      <c r="T157" s="6">
        <v>1.9E-3</v>
      </c>
      <c r="U157" s="35"/>
      <c r="V157" s="35"/>
    </row>
    <row r="158" spans="1:22">
      <c r="A158" s="4" t="s">
        <v>325</v>
      </c>
      <c r="B158" s="15">
        <v>1140656</v>
      </c>
      <c r="C158" s="4" t="s">
        <v>128</v>
      </c>
      <c r="D158" s="4"/>
      <c r="E158" s="16">
        <v>520043878</v>
      </c>
      <c r="F158" s="4" t="s">
        <v>224</v>
      </c>
      <c r="G158" s="4" t="s">
        <v>263</v>
      </c>
      <c r="H158" s="4" t="s">
        <v>175</v>
      </c>
      <c r="I158" s="18"/>
      <c r="J158" s="15">
        <v>3.68</v>
      </c>
      <c r="K158" s="4" t="s">
        <v>91</v>
      </c>
      <c r="L158" s="17">
        <v>2.9500000000000002E-2</v>
      </c>
      <c r="M158" s="6">
        <v>2.69E-2</v>
      </c>
      <c r="N158" s="5">
        <v>125874</v>
      </c>
      <c r="O158" s="5">
        <v>101.25</v>
      </c>
      <c r="P158" s="5">
        <v>0</v>
      </c>
      <c r="Q158" s="5">
        <v>127.45</v>
      </c>
      <c r="R158" s="6">
        <v>5.0000000000000001E-4</v>
      </c>
      <c r="S158" s="6">
        <v>5.9999999999999995E-4</v>
      </c>
      <c r="T158" s="6">
        <v>1E-4</v>
      </c>
      <c r="U158" s="35"/>
      <c r="V158" s="35"/>
    </row>
    <row r="159" spans="1:22">
      <c r="A159" s="4" t="s">
        <v>326</v>
      </c>
      <c r="B159" s="15">
        <v>1123587</v>
      </c>
      <c r="C159" s="4" t="s">
        <v>128</v>
      </c>
      <c r="D159" s="4"/>
      <c r="E159" s="16">
        <v>513682146</v>
      </c>
      <c r="F159" s="4" t="s">
        <v>156</v>
      </c>
      <c r="G159" s="4" t="s">
        <v>268</v>
      </c>
      <c r="H159" s="4" t="s">
        <v>157</v>
      </c>
      <c r="I159" s="18"/>
      <c r="J159" s="15">
        <v>1.1599999999999999</v>
      </c>
      <c r="K159" s="4" t="s">
        <v>91</v>
      </c>
      <c r="L159" s="17">
        <v>3.32E-2</v>
      </c>
      <c r="M159" s="6">
        <v>1.1599999999999999E-2</v>
      </c>
      <c r="N159" s="5">
        <v>485408</v>
      </c>
      <c r="O159" s="5">
        <v>100.69</v>
      </c>
      <c r="P159" s="5">
        <v>0</v>
      </c>
      <c r="Q159" s="5">
        <v>488.76</v>
      </c>
      <c r="R159" s="6">
        <v>4.8999999999999998E-3</v>
      </c>
      <c r="S159" s="6">
        <v>2.2000000000000001E-3</v>
      </c>
      <c r="T159" s="6">
        <v>2.9999999999999997E-4</v>
      </c>
      <c r="U159" s="35"/>
      <c r="V159" s="35"/>
    </row>
    <row r="160" spans="1:22">
      <c r="A160" s="4" t="s">
        <v>327</v>
      </c>
      <c r="B160" s="15">
        <v>7980162</v>
      </c>
      <c r="C160" s="4" t="s">
        <v>128</v>
      </c>
      <c r="D160" s="4"/>
      <c r="E160" s="16">
        <v>520032285</v>
      </c>
      <c r="F160" s="4" t="s">
        <v>233</v>
      </c>
      <c r="G160" s="4" t="s">
        <v>328</v>
      </c>
      <c r="H160" s="4" t="s">
        <v>157</v>
      </c>
      <c r="I160" s="18"/>
      <c r="J160" s="15">
        <v>0.45</v>
      </c>
      <c r="K160" s="4" t="s">
        <v>91</v>
      </c>
      <c r="L160" s="17">
        <v>6.6000000000000003E-2</v>
      </c>
      <c r="M160" s="6">
        <v>2.3300000000000001E-2</v>
      </c>
      <c r="N160" s="5">
        <v>7142.9</v>
      </c>
      <c r="O160" s="5">
        <v>105.5</v>
      </c>
      <c r="P160" s="5">
        <v>0</v>
      </c>
      <c r="Q160" s="5">
        <v>7.54</v>
      </c>
      <c r="R160" s="6">
        <v>1E-4</v>
      </c>
      <c r="S160" s="6">
        <v>0</v>
      </c>
      <c r="T160" s="6">
        <v>0</v>
      </c>
      <c r="U160" s="35"/>
      <c r="V160" s="35"/>
    </row>
    <row r="161" spans="1:22">
      <c r="A161" s="4" t="s">
        <v>329</v>
      </c>
      <c r="B161" s="15">
        <v>7980329</v>
      </c>
      <c r="C161" s="4" t="s">
        <v>128</v>
      </c>
      <c r="D161" s="4"/>
      <c r="E161" s="16">
        <v>520032285</v>
      </c>
      <c r="F161" s="4" t="s">
        <v>233</v>
      </c>
      <c r="G161" s="4" t="s">
        <v>273</v>
      </c>
      <c r="H161" s="4"/>
      <c r="I161" s="18"/>
      <c r="J161" s="15">
        <v>1.37</v>
      </c>
      <c r="K161" s="4" t="s">
        <v>91</v>
      </c>
      <c r="L161" s="17">
        <v>5.4000000000000006E-2</v>
      </c>
      <c r="M161" s="6">
        <v>3.6400000000000002E-2</v>
      </c>
      <c r="N161" s="5">
        <v>2434164</v>
      </c>
      <c r="O161" s="5">
        <v>102.93</v>
      </c>
      <c r="P161" s="5">
        <v>0</v>
      </c>
      <c r="Q161" s="5">
        <v>2505.4899999999998</v>
      </c>
      <c r="R161" s="6">
        <v>2.5999999999999999E-3</v>
      </c>
      <c r="S161" s="6">
        <v>1.14E-2</v>
      </c>
      <c r="T161" s="6">
        <v>1.6999999999999999E-3</v>
      </c>
      <c r="U161" s="35"/>
      <c r="V161" s="35"/>
    </row>
    <row r="162" spans="1:22">
      <c r="A162" s="4" t="s">
        <v>330</v>
      </c>
      <c r="B162" s="15">
        <v>7980337</v>
      </c>
      <c r="C162" s="4" t="s">
        <v>128</v>
      </c>
      <c r="D162" s="4"/>
      <c r="E162" s="16">
        <v>520032285</v>
      </c>
      <c r="F162" s="4" t="s">
        <v>331</v>
      </c>
      <c r="G162" s="4" t="s">
        <v>273</v>
      </c>
      <c r="H162" s="4"/>
      <c r="I162" s="18"/>
      <c r="J162" s="15">
        <v>4.03</v>
      </c>
      <c r="K162" s="4" t="s">
        <v>91</v>
      </c>
      <c r="L162" s="17">
        <v>0.05</v>
      </c>
      <c r="M162" s="6">
        <v>8.0700000000000008E-2</v>
      </c>
      <c r="N162" s="5">
        <v>2500000</v>
      </c>
      <c r="O162" s="5">
        <v>89.27</v>
      </c>
      <c r="P162" s="5">
        <v>31.25</v>
      </c>
      <c r="Q162" s="5">
        <v>2263</v>
      </c>
      <c r="R162" s="6">
        <v>2.5000000000000001E-3</v>
      </c>
      <c r="S162" s="6">
        <v>1.03E-2</v>
      </c>
      <c r="T162" s="6">
        <v>1.5E-3</v>
      </c>
      <c r="U162" s="35"/>
      <c r="V162" s="35"/>
    </row>
    <row r="163" spans="1:22">
      <c r="A163" s="4" t="s">
        <v>332</v>
      </c>
      <c r="B163" s="15">
        <v>7560154</v>
      </c>
      <c r="C163" s="4" t="s">
        <v>128</v>
      </c>
      <c r="D163" s="4"/>
      <c r="E163" s="16">
        <v>520029315</v>
      </c>
      <c r="F163" s="4" t="s">
        <v>333</v>
      </c>
      <c r="G163" s="4" t="s">
        <v>273</v>
      </c>
      <c r="H163" s="4"/>
      <c r="I163" s="18"/>
      <c r="J163" s="15">
        <v>4.54</v>
      </c>
      <c r="K163" s="4" t="s">
        <v>91</v>
      </c>
      <c r="L163" s="17">
        <v>3.4500000000000003E-2</v>
      </c>
      <c r="M163" s="6">
        <v>0.39689999999999998</v>
      </c>
      <c r="N163" s="5">
        <v>5414.08</v>
      </c>
      <c r="O163" s="5">
        <v>29.83</v>
      </c>
      <c r="P163" s="5">
        <v>0</v>
      </c>
      <c r="Q163" s="5">
        <v>1.62</v>
      </c>
      <c r="R163" s="6">
        <v>0</v>
      </c>
      <c r="S163" s="6">
        <v>0</v>
      </c>
      <c r="T163" s="6">
        <v>0</v>
      </c>
      <c r="U163" s="35"/>
      <c r="V163" s="35"/>
    </row>
    <row r="164" spans="1:22">
      <c r="A164" s="4" t="s">
        <v>334</v>
      </c>
      <c r="B164" s="15">
        <v>1140284</v>
      </c>
      <c r="C164" s="4" t="s">
        <v>128</v>
      </c>
      <c r="D164" s="4"/>
      <c r="E164" s="4"/>
      <c r="F164" s="4" t="s">
        <v>137</v>
      </c>
      <c r="G164" s="4" t="s">
        <v>273</v>
      </c>
      <c r="H164" s="4"/>
      <c r="I164" s="18"/>
      <c r="J164">
        <v>7.68</v>
      </c>
      <c r="K164" s="4" t="s">
        <v>91</v>
      </c>
      <c r="L164" s="17">
        <v>3.7400000000000003E-2</v>
      </c>
      <c r="M164">
        <v>3.1300000000000001E-2</v>
      </c>
      <c r="N164" s="5">
        <v>1264000</v>
      </c>
      <c r="O164" s="5">
        <v>105.98</v>
      </c>
      <c r="P164" s="5">
        <v>0</v>
      </c>
      <c r="Q164" s="5">
        <v>1339.59</v>
      </c>
      <c r="S164" s="6">
        <v>6.1000000000000004E-3</v>
      </c>
      <c r="T164" s="6">
        <v>8.9999999999999998E-4</v>
      </c>
      <c r="U164" s="35"/>
      <c r="V164" s="35"/>
    </row>
    <row r="165" spans="1:22">
      <c r="A165" s="4" t="s">
        <v>335</v>
      </c>
      <c r="B165" s="15">
        <v>1139443</v>
      </c>
      <c r="C165" s="4" t="s">
        <v>128</v>
      </c>
      <c r="D165" s="4"/>
      <c r="E165" s="16">
        <v>515060044</v>
      </c>
      <c r="F165" s="4" t="s">
        <v>224</v>
      </c>
      <c r="G165" s="4" t="s">
        <v>273</v>
      </c>
      <c r="H165" s="4"/>
      <c r="I165" s="18"/>
      <c r="J165" s="15">
        <v>3.9</v>
      </c>
      <c r="K165" s="4" t="s">
        <v>91</v>
      </c>
      <c r="L165" s="17">
        <v>0.03</v>
      </c>
      <c r="M165" s="6">
        <v>6.1399999999999996E-2</v>
      </c>
      <c r="N165" s="5">
        <v>10078</v>
      </c>
      <c r="O165" s="5">
        <v>113.14</v>
      </c>
      <c r="P165" s="5">
        <v>0</v>
      </c>
      <c r="Q165" s="5">
        <v>11.4</v>
      </c>
      <c r="R165" s="6">
        <v>0</v>
      </c>
      <c r="S165" s="6">
        <v>1E-4</v>
      </c>
      <c r="T165" s="6">
        <v>0</v>
      </c>
      <c r="U165" s="35"/>
      <c r="V165" s="35"/>
    </row>
    <row r="166" spans="1:22">
      <c r="A166" s="11" t="s">
        <v>336</v>
      </c>
      <c r="B166" s="12"/>
      <c r="C166" s="11"/>
      <c r="D166" s="11"/>
      <c r="E166" s="11"/>
      <c r="F166" s="11"/>
      <c r="G166" s="11"/>
      <c r="H166" s="11"/>
      <c r="I166" s="18"/>
      <c r="J166" s="12">
        <v>4.83</v>
      </c>
      <c r="K166" s="11"/>
      <c r="L166" s="23"/>
      <c r="M166" s="14">
        <v>6.2799999999999995E-2</v>
      </c>
      <c r="N166" s="13">
        <v>5388991</v>
      </c>
      <c r="Q166" s="13">
        <v>5479.92</v>
      </c>
      <c r="S166" s="14">
        <v>2.5000000000000001E-2</v>
      </c>
      <c r="T166" s="14">
        <v>3.7000000000000002E-3</v>
      </c>
      <c r="U166" s="35"/>
      <c r="V166" s="35"/>
    </row>
    <row r="167" spans="1:22">
      <c r="A167" s="4" t="s">
        <v>337</v>
      </c>
      <c r="B167" s="15">
        <v>1143593</v>
      </c>
      <c r="C167" s="4" t="s">
        <v>128</v>
      </c>
      <c r="D167" s="4"/>
      <c r="E167" s="16">
        <v>550258438</v>
      </c>
      <c r="F167" s="4" t="s">
        <v>224</v>
      </c>
      <c r="G167" s="4" t="s">
        <v>228</v>
      </c>
      <c r="H167" s="4" t="s">
        <v>175</v>
      </c>
      <c r="I167" s="18"/>
      <c r="J167" s="15">
        <v>5.5</v>
      </c>
      <c r="K167" s="4" t="s">
        <v>91</v>
      </c>
      <c r="L167" s="17">
        <v>4.6900000000000004E-2</v>
      </c>
      <c r="M167" s="6">
        <v>6.2899999999999998E-2</v>
      </c>
      <c r="N167" s="5">
        <v>1229155</v>
      </c>
      <c r="O167" s="5">
        <v>98.77</v>
      </c>
      <c r="P167" s="5">
        <v>0</v>
      </c>
      <c r="Q167" s="5">
        <v>1214.04</v>
      </c>
      <c r="R167" s="6">
        <v>5.9999999999999995E-4</v>
      </c>
      <c r="S167" s="6">
        <v>5.4999999999999997E-3</v>
      </c>
      <c r="T167" s="6">
        <v>8.0000000000000004E-4</v>
      </c>
      <c r="U167" s="35"/>
      <c r="V167" s="35"/>
    </row>
    <row r="168" spans="1:22">
      <c r="A168" s="4" t="s">
        <v>338</v>
      </c>
      <c r="B168" s="15">
        <v>5760269</v>
      </c>
      <c r="C168" s="4" t="s">
        <v>128</v>
      </c>
      <c r="D168" s="4"/>
      <c r="E168" s="16">
        <v>520028010</v>
      </c>
      <c r="F168" s="4" t="s">
        <v>233</v>
      </c>
      <c r="G168" s="4" t="s">
        <v>250</v>
      </c>
      <c r="H168" s="4" t="s">
        <v>157</v>
      </c>
      <c r="I168" s="18"/>
      <c r="J168" s="15">
        <v>5.08</v>
      </c>
      <c r="K168" s="4" t="s">
        <v>91</v>
      </c>
      <c r="L168" s="17">
        <v>3.3500000000000002E-2</v>
      </c>
      <c r="M168" s="6">
        <v>5.3099999999999994E-2</v>
      </c>
      <c r="N168" s="5">
        <v>1406000</v>
      </c>
      <c r="O168" s="5">
        <v>108.13</v>
      </c>
      <c r="P168" s="5">
        <v>0</v>
      </c>
      <c r="Q168" s="5">
        <v>1520.31</v>
      </c>
      <c r="R168" s="6">
        <v>4.8999999999999998E-3</v>
      </c>
      <c r="S168" s="6">
        <v>6.8999999999999999E-3</v>
      </c>
      <c r="T168" s="6">
        <v>1E-3</v>
      </c>
      <c r="U168" s="35"/>
      <c r="V168" s="35"/>
    </row>
    <row r="169" spans="1:22">
      <c r="A169" s="4" t="s">
        <v>271</v>
      </c>
      <c r="B169" s="15">
        <v>1141258</v>
      </c>
      <c r="C169" s="4" t="s">
        <v>128</v>
      </c>
      <c r="D169" s="4"/>
      <c r="E169" s="16">
        <v>511491839</v>
      </c>
      <c r="F169" s="4" t="s">
        <v>172</v>
      </c>
      <c r="G169" s="4" t="s">
        <v>270</v>
      </c>
      <c r="H169" s="4" t="s">
        <v>157</v>
      </c>
      <c r="I169" s="18"/>
      <c r="J169" s="15">
        <v>4.3899999999999997</v>
      </c>
      <c r="K169" s="4" t="s">
        <v>91</v>
      </c>
      <c r="L169" s="17">
        <v>5.5E-2</v>
      </c>
      <c r="M169" s="6">
        <v>6.8199999999999997E-2</v>
      </c>
      <c r="N169" s="5">
        <v>2753836</v>
      </c>
      <c r="O169" s="5">
        <v>99.7</v>
      </c>
      <c r="P169" s="5">
        <v>0</v>
      </c>
      <c r="Q169" s="5">
        <v>2745.57</v>
      </c>
      <c r="R169" s="6">
        <v>2.9899999999999999E-2</v>
      </c>
      <c r="S169" s="6">
        <v>1.2500000000000001E-2</v>
      </c>
      <c r="T169" s="6">
        <v>1.9E-3</v>
      </c>
      <c r="U169" s="35"/>
      <c r="V169" s="35"/>
    </row>
    <row r="170" spans="1:22">
      <c r="A170" s="11" t="s">
        <v>339</v>
      </c>
      <c r="B170" s="12"/>
      <c r="C170" s="11"/>
      <c r="D170" s="11"/>
      <c r="E170" s="11"/>
      <c r="F170" s="11"/>
      <c r="G170" s="11"/>
      <c r="H170" s="11"/>
      <c r="I170" s="18"/>
      <c r="K170" s="11"/>
      <c r="N170" s="13">
        <v>0</v>
      </c>
      <c r="Q170" s="13">
        <v>0</v>
      </c>
      <c r="S170" s="14">
        <v>0</v>
      </c>
      <c r="T170" s="14">
        <v>0</v>
      </c>
      <c r="U170" s="35"/>
      <c r="V170" s="35"/>
    </row>
    <row r="171" spans="1:22">
      <c r="A171" s="1" t="s">
        <v>340</v>
      </c>
      <c r="B171" s="10"/>
      <c r="C171" s="1"/>
      <c r="D171" s="1"/>
      <c r="E171" s="1"/>
      <c r="F171" s="1"/>
      <c r="G171" s="1"/>
      <c r="H171" s="1"/>
      <c r="I171" s="18"/>
      <c r="J171" s="10">
        <v>5.33</v>
      </c>
      <c r="K171" s="1"/>
      <c r="L171" s="18"/>
      <c r="M171" s="8">
        <v>5.3699999999999998E-2</v>
      </c>
      <c r="N171" s="7">
        <v>12598000</v>
      </c>
      <c r="Q171" s="7">
        <v>45354.81</v>
      </c>
      <c r="S171" s="8">
        <v>0.20710000000000001</v>
      </c>
      <c r="T171" s="8">
        <v>3.0800000000000001E-2</v>
      </c>
      <c r="U171" s="35"/>
      <c r="V171" s="35"/>
    </row>
    <row r="172" spans="1:22">
      <c r="A172" s="11" t="s">
        <v>341</v>
      </c>
      <c r="B172" s="12"/>
      <c r="C172" s="11"/>
      <c r="D172" s="11"/>
      <c r="E172" s="11"/>
      <c r="F172" s="11"/>
      <c r="G172" s="11"/>
      <c r="H172" s="11"/>
      <c r="I172" s="18"/>
      <c r="K172" s="11"/>
      <c r="N172" s="13">
        <v>0</v>
      </c>
      <c r="Q172" s="13">
        <v>0</v>
      </c>
      <c r="S172" s="14">
        <v>0</v>
      </c>
      <c r="T172" s="14">
        <v>0</v>
      </c>
      <c r="U172" s="35"/>
      <c r="V172" s="35"/>
    </row>
    <row r="173" spans="1:22">
      <c r="A173" s="11" t="s">
        <v>342</v>
      </c>
      <c r="B173" s="12"/>
      <c r="C173" s="11"/>
      <c r="D173" s="11"/>
      <c r="E173" s="11"/>
      <c r="F173" s="11"/>
      <c r="G173" s="11"/>
      <c r="H173" s="11"/>
      <c r="I173" s="18"/>
      <c r="J173" s="12">
        <v>5.33</v>
      </c>
      <c r="K173" s="11"/>
      <c r="M173" s="14">
        <v>5.3699999999999998E-2</v>
      </c>
      <c r="N173" s="13">
        <v>12598000</v>
      </c>
      <c r="Q173" s="13">
        <v>45354.81</v>
      </c>
      <c r="S173" s="14">
        <v>0.20710000000000001</v>
      </c>
      <c r="T173" s="14">
        <v>3.0800000000000001E-2</v>
      </c>
      <c r="U173" s="35"/>
      <c r="V173" s="35"/>
    </row>
    <row r="174" spans="1:22">
      <c r="A174" s="4" t="s">
        <v>343</v>
      </c>
      <c r="B174" s="15" t="s">
        <v>344</v>
      </c>
      <c r="C174" s="4" t="s">
        <v>137</v>
      </c>
      <c r="D174" s="4"/>
      <c r="E174" s="4"/>
      <c r="F174" s="4" t="s">
        <v>137</v>
      </c>
      <c r="G174" s="4" t="s">
        <v>345</v>
      </c>
      <c r="H174" s="4" t="s">
        <v>346</v>
      </c>
      <c r="I174" s="18"/>
      <c r="J174" s="15">
        <v>8.11</v>
      </c>
      <c r="K174" s="4" t="s">
        <v>41</v>
      </c>
      <c r="L174" s="17">
        <v>3.8699999999999998E-2</v>
      </c>
      <c r="M174" s="6">
        <v>5.1299999999999998E-2</v>
      </c>
      <c r="N174" s="5">
        <v>91000</v>
      </c>
      <c r="O174" s="5">
        <v>91.03</v>
      </c>
      <c r="P174" s="5">
        <v>0</v>
      </c>
      <c r="Q174" s="5">
        <v>302.35000000000002</v>
      </c>
      <c r="S174" s="6">
        <v>1.4E-3</v>
      </c>
      <c r="T174" s="6">
        <v>2.0000000000000001E-4</v>
      </c>
      <c r="U174" s="35"/>
      <c r="V174" s="35"/>
    </row>
    <row r="175" spans="1:22">
      <c r="A175" s="4" t="s">
        <v>347</v>
      </c>
      <c r="B175" s="15" t="s">
        <v>348</v>
      </c>
      <c r="C175" s="4" t="s">
        <v>137</v>
      </c>
      <c r="D175" s="4"/>
      <c r="E175" s="4"/>
      <c r="F175" s="4" t="s">
        <v>137</v>
      </c>
      <c r="G175" s="4" t="s">
        <v>345</v>
      </c>
      <c r="H175" s="4" t="s">
        <v>346</v>
      </c>
      <c r="I175" s="18"/>
      <c r="J175" s="15">
        <v>7</v>
      </c>
      <c r="K175" s="4" t="s">
        <v>41</v>
      </c>
      <c r="L175" s="17">
        <v>4.2500000000000003E-2</v>
      </c>
      <c r="M175" s="6">
        <v>5.0799999999999998E-2</v>
      </c>
      <c r="N175" s="5">
        <v>220000</v>
      </c>
      <c r="O175" s="5">
        <v>95.12</v>
      </c>
      <c r="P175" s="5">
        <v>0</v>
      </c>
      <c r="Q175" s="5">
        <v>763.79</v>
      </c>
      <c r="S175" s="6">
        <v>3.5000000000000001E-3</v>
      </c>
      <c r="T175" s="6">
        <v>5.0000000000000001E-4</v>
      </c>
      <c r="U175" s="35"/>
      <c r="V175" s="35"/>
    </row>
    <row r="176" spans="1:22">
      <c r="A176" s="4" t="s">
        <v>349</v>
      </c>
      <c r="B176" s="15" t="s">
        <v>350</v>
      </c>
      <c r="C176" s="4" t="s">
        <v>351</v>
      </c>
      <c r="D176" s="4"/>
      <c r="E176" s="4"/>
      <c r="F176" s="4" t="s">
        <v>352</v>
      </c>
      <c r="G176" s="4" t="s">
        <v>345</v>
      </c>
      <c r="H176" s="4" t="s">
        <v>346</v>
      </c>
      <c r="I176" s="18"/>
      <c r="J176" s="15">
        <v>1.1000000000000001</v>
      </c>
      <c r="K176" s="4" t="s">
        <v>41</v>
      </c>
      <c r="L176" s="17">
        <v>6.3700000000000007E-2</v>
      </c>
      <c r="M176" s="6">
        <v>7.22E-2</v>
      </c>
      <c r="N176" s="5">
        <v>161000</v>
      </c>
      <c r="O176" s="5">
        <v>107.64</v>
      </c>
      <c r="P176" s="5">
        <v>0</v>
      </c>
      <c r="Q176" s="5">
        <v>632.54999999999995</v>
      </c>
      <c r="R176" s="6">
        <v>2.0000000000000001E-4</v>
      </c>
      <c r="S176" s="6">
        <v>2.8999999999999998E-3</v>
      </c>
      <c r="T176" s="6">
        <v>4.0000000000000002E-4</v>
      </c>
      <c r="U176" s="35"/>
      <c r="V176" s="35"/>
    </row>
    <row r="177" spans="1:22">
      <c r="A177" s="4" t="s">
        <v>353</v>
      </c>
      <c r="B177" s="15" t="s">
        <v>354</v>
      </c>
      <c r="C177" s="4" t="s">
        <v>137</v>
      </c>
      <c r="D177" s="4"/>
      <c r="E177" s="4"/>
      <c r="F177" s="4" t="s">
        <v>156</v>
      </c>
      <c r="G177" s="4" t="s">
        <v>355</v>
      </c>
      <c r="H177" s="4" t="s">
        <v>346</v>
      </c>
      <c r="I177" s="18"/>
      <c r="J177" s="15">
        <v>5.79</v>
      </c>
      <c r="K177" s="4" t="s">
        <v>41</v>
      </c>
      <c r="L177" s="17">
        <v>4.3700000000000003E-2</v>
      </c>
      <c r="M177" s="6">
        <v>4.9400000000000006E-2</v>
      </c>
      <c r="N177" s="5">
        <v>220000</v>
      </c>
      <c r="O177" s="5">
        <v>98.05</v>
      </c>
      <c r="P177" s="5">
        <v>0</v>
      </c>
      <c r="Q177" s="5">
        <v>787.35</v>
      </c>
      <c r="R177" s="6">
        <v>0.1467</v>
      </c>
      <c r="S177" s="6">
        <v>3.5999999999999999E-3</v>
      </c>
      <c r="T177" s="6">
        <v>5.0000000000000001E-4</v>
      </c>
      <c r="U177" s="35"/>
      <c r="V177" s="35"/>
    </row>
    <row r="178" spans="1:22">
      <c r="A178" s="4" t="s">
        <v>356</v>
      </c>
      <c r="B178" s="15" t="s">
        <v>357</v>
      </c>
      <c r="C178" s="4" t="s">
        <v>351</v>
      </c>
      <c r="D178" s="4"/>
      <c r="E178" s="4"/>
      <c r="F178" s="4" t="s">
        <v>358</v>
      </c>
      <c r="G178" s="4" t="s">
        <v>355</v>
      </c>
      <c r="H178" s="4" t="s">
        <v>346</v>
      </c>
      <c r="I178" s="18"/>
      <c r="J178" s="15">
        <v>0.21</v>
      </c>
      <c r="K178" s="4" t="s">
        <v>41</v>
      </c>
      <c r="L178" s="17">
        <v>1.72E-2</v>
      </c>
      <c r="M178" s="6">
        <v>3.5900000000000001E-2</v>
      </c>
      <c r="N178" s="5">
        <v>111000</v>
      </c>
      <c r="O178" s="5">
        <v>96.62</v>
      </c>
      <c r="P178" s="5">
        <v>0</v>
      </c>
      <c r="Q178" s="5">
        <v>391.46</v>
      </c>
      <c r="R178" s="6">
        <v>2.9999999999999997E-4</v>
      </c>
      <c r="S178" s="6">
        <v>1.8E-3</v>
      </c>
      <c r="T178" s="6">
        <v>2.9999999999999997E-4</v>
      </c>
      <c r="U178" s="35"/>
      <c r="V178" s="35"/>
    </row>
    <row r="179" spans="1:22">
      <c r="A179" s="4" t="s">
        <v>359</v>
      </c>
      <c r="B179" s="15" t="s">
        <v>360</v>
      </c>
      <c r="C179" s="4" t="s">
        <v>361</v>
      </c>
      <c r="D179" s="4"/>
      <c r="E179" s="4"/>
      <c r="F179" s="4" t="s">
        <v>156</v>
      </c>
      <c r="G179" s="4" t="s">
        <v>355</v>
      </c>
      <c r="H179" s="4" t="s">
        <v>346</v>
      </c>
      <c r="I179" s="18"/>
      <c r="J179" s="15">
        <v>5.41</v>
      </c>
      <c r="K179" s="4" t="s">
        <v>41</v>
      </c>
      <c r="L179" s="17">
        <v>4.2000000000000003E-2</v>
      </c>
      <c r="M179" s="6">
        <v>4.1100000000000005E-2</v>
      </c>
      <c r="N179" s="5">
        <v>350000</v>
      </c>
      <c r="O179" s="5">
        <v>101.9</v>
      </c>
      <c r="P179" s="5">
        <v>0</v>
      </c>
      <c r="Q179" s="5">
        <v>1301.73</v>
      </c>
      <c r="R179" s="6">
        <v>1E-4</v>
      </c>
      <c r="S179" s="6">
        <v>5.8999999999999999E-3</v>
      </c>
      <c r="T179" s="6">
        <v>8.9999999999999998E-4</v>
      </c>
      <c r="U179" s="35"/>
      <c r="V179" s="35"/>
    </row>
    <row r="180" spans="1:22">
      <c r="A180" s="4" t="s">
        <v>362</v>
      </c>
      <c r="B180" s="15" t="s">
        <v>363</v>
      </c>
      <c r="C180" s="4" t="s">
        <v>137</v>
      </c>
      <c r="D180" s="4"/>
      <c r="E180" s="4"/>
      <c r="F180" s="4" t="s">
        <v>352</v>
      </c>
      <c r="G180" s="4" t="s">
        <v>355</v>
      </c>
      <c r="H180" s="4" t="s">
        <v>346</v>
      </c>
      <c r="I180" s="18"/>
      <c r="J180" s="15">
        <v>2.15</v>
      </c>
      <c r="K180" s="4" t="s">
        <v>41</v>
      </c>
      <c r="L180" s="17">
        <v>6.25E-2</v>
      </c>
      <c r="M180" s="6">
        <v>7.2800000000000004E-2</v>
      </c>
      <c r="N180" s="5">
        <v>180000</v>
      </c>
      <c r="O180" s="5">
        <v>105.75</v>
      </c>
      <c r="P180" s="5">
        <v>0</v>
      </c>
      <c r="Q180" s="5">
        <v>694.79</v>
      </c>
      <c r="R180" s="6">
        <v>2.0000000000000001E-4</v>
      </c>
      <c r="S180" s="6">
        <v>3.2000000000000002E-3</v>
      </c>
      <c r="T180" s="6">
        <v>5.0000000000000001E-4</v>
      </c>
      <c r="U180" s="35"/>
      <c r="V180" s="35"/>
    </row>
    <row r="181" spans="1:22">
      <c r="A181" s="4" t="s">
        <v>364</v>
      </c>
      <c r="B181" s="15" t="s">
        <v>365</v>
      </c>
      <c r="C181" s="4" t="s">
        <v>137</v>
      </c>
      <c r="D181" s="4"/>
      <c r="E181" s="4"/>
      <c r="F181" s="4" t="s">
        <v>366</v>
      </c>
      <c r="G181" s="4" t="s">
        <v>355</v>
      </c>
      <c r="H181" s="4" t="s">
        <v>346</v>
      </c>
      <c r="I181" s="18"/>
      <c r="J181" s="15">
        <v>5.07</v>
      </c>
      <c r="K181" s="4" t="s">
        <v>41</v>
      </c>
      <c r="L181" s="17">
        <v>4.1500000000000002E-2</v>
      </c>
      <c r="M181" s="6">
        <v>4.1000000000000002E-2</v>
      </c>
      <c r="N181" s="5">
        <v>235000</v>
      </c>
      <c r="O181" s="5">
        <v>101.46</v>
      </c>
      <c r="P181" s="5">
        <v>0</v>
      </c>
      <c r="Q181" s="5">
        <v>870.31</v>
      </c>
      <c r="R181" s="6">
        <v>2.9999999999999997E-4</v>
      </c>
      <c r="S181" s="6">
        <v>4.0000000000000001E-3</v>
      </c>
      <c r="T181" s="6">
        <v>5.9999999999999995E-4</v>
      </c>
      <c r="U181" s="35"/>
      <c r="V181" s="35"/>
    </row>
    <row r="182" spans="1:22">
      <c r="A182" s="4" t="s">
        <v>367</v>
      </c>
      <c r="B182" s="15" t="s">
        <v>368</v>
      </c>
      <c r="C182" s="4" t="s">
        <v>361</v>
      </c>
      <c r="D182" s="4"/>
      <c r="E182" s="4"/>
      <c r="F182" s="4" t="s">
        <v>369</v>
      </c>
      <c r="G182" s="4" t="s">
        <v>355</v>
      </c>
      <c r="H182" s="4" t="s">
        <v>346</v>
      </c>
      <c r="I182" s="18"/>
      <c r="J182" s="15">
        <v>5.4</v>
      </c>
      <c r="K182" s="4" t="s">
        <v>41</v>
      </c>
      <c r="L182" s="17">
        <v>3.5000000000000003E-2</v>
      </c>
      <c r="M182" s="6">
        <v>4.2800000000000005E-2</v>
      </c>
      <c r="N182" s="5">
        <v>82000</v>
      </c>
      <c r="O182" s="5">
        <v>96.07</v>
      </c>
      <c r="P182" s="5">
        <v>0</v>
      </c>
      <c r="Q182" s="5">
        <v>287.55</v>
      </c>
      <c r="R182" s="6">
        <v>1E-4</v>
      </c>
      <c r="S182" s="6">
        <v>1.2999999999999999E-3</v>
      </c>
      <c r="T182" s="6">
        <v>2.0000000000000001E-4</v>
      </c>
      <c r="U182" s="35"/>
      <c r="V182" s="35"/>
    </row>
    <row r="183" spans="1:22">
      <c r="A183" s="4" t="s">
        <v>370</v>
      </c>
      <c r="B183" s="15" t="s">
        <v>371</v>
      </c>
      <c r="C183" s="4" t="s">
        <v>361</v>
      </c>
      <c r="D183" s="4"/>
      <c r="E183" s="4"/>
      <c r="F183" s="4" t="s">
        <v>137</v>
      </c>
      <c r="G183" s="4" t="s">
        <v>355</v>
      </c>
      <c r="H183" s="4" t="s">
        <v>346</v>
      </c>
      <c r="I183" s="18"/>
      <c r="J183" s="15">
        <v>5.03</v>
      </c>
      <c r="K183" s="4" t="s">
        <v>41</v>
      </c>
      <c r="L183" s="17">
        <v>4.4999999999999998E-2</v>
      </c>
      <c r="M183" s="6">
        <v>4.0999999999999995E-2</v>
      </c>
      <c r="N183" s="5">
        <v>200000</v>
      </c>
      <c r="O183" s="5">
        <v>103.33</v>
      </c>
      <c r="P183" s="5">
        <v>0</v>
      </c>
      <c r="Q183" s="5">
        <v>754.35</v>
      </c>
      <c r="R183" s="6">
        <v>5.9999999999999995E-4</v>
      </c>
      <c r="S183" s="6">
        <v>3.3999999999999998E-3</v>
      </c>
      <c r="T183" s="6">
        <v>5.0000000000000001E-4</v>
      </c>
      <c r="U183" s="35"/>
      <c r="V183" s="35"/>
    </row>
    <row r="184" spans="1:22">
      <c r="A184" s="4" t="s">
        <v>372</v>
      </c>
      <c r="B184" s="15" t="s">
        <v>373</v>
      </c>
      <c r="C184" s="4" t="s">
        <v>374</v>
      </c>
      <c r="D184" s="4"/>
      <c r="E184" s="4"/>
      <c r="F184" s="4" t="s">
        <v>352</v>
      </c>
      <c r="G184" s="4" t="s">
        <v>355</v>
      </c>
      <c r="H184" s="4" t="s">
        <v>346</v>
      </c>
      <c r="I184" s="18"/>
      <c r="J184" s="15">
        <v>3.93</v>
      </c>
      <c r="K184" s="4" t="s">
        <v>41</v>
      </c>
      <c r="L184" s="17">
        <v>4.87E-2</v>
      </c>
      <c r="M184" s="6">
        <v>3.9E-2</v>
      </c>
      <c r="N184" s="5">
        <v>200000</v>
      </c>
      <c r="O184" s="5">
        <v>104.63</v>
      </c>
      <c r="P184" s="5">
        <v>0</v>
      </c>
      <c r="Q184" s="5">
        <v>763.83</v>
      </c>
      <c r="R184" s="6">
        <v>1E-4</v>
      </c>
      <c r="S184" s="6">
        <v>3.5000000000000001E-3</v>
      </c>
      <c r="T184" s="6">
        <v>5.0000000000000001E-4</v>
      </c>
      <c r="U184" s="35"/>
      <c r="V184" s="35"/>
    </row>
    <row r="185" spans="1:22">
      <c r="A185" s="4" t="s">
        <v>375</v>
      </c>
      <c r="B185" s="15" t="s">
        <v>376</v>
      </c>
      <c r="C185" s="4" t="s">
        <v>137</v>
      </c>
      <c r="D185" s="4"/>
      <c r="E185" s="4"/>
      <c r="F185" s="4" t="s">
        <v>352</v>
      </c>
      <c r="G185" s="4" t="s">
        <v>355</v>
      </c>
      <c r="H185" s="4" t="s">
        <v>346</v>
      </c>
      <c r="I185" s="18"/>
      <c r="J185" s="15">
        <v>4.46</v>
      </c>
      <c r="K185" s="4" t="s">
        <v>41</v>
      </c>
      <c r="L185" s="17">
        <v>4.0999999999999995E-2</v>
      </c>
      <c r="M185" s="6">
        <v>3.9699999999999999E-2</v>
      </c>
      <c r="N185" s="5">
        <v>139000</v>
      </c>
      <c r="O185" s="5">
        <v>100.98</v>
      </c>
      <c r="P185" s="5">
        <v>0</v>
      </c>
      <c r="Q185" s="5">
        <v>512.32000000000005</v>
      </c>
      <c r="R185" s="6">
        <v>1E-4</v>
      </c>
      <c r="S185" s="6">
        <v>2.3E-3</v>
      </c>
      <c r="T185" s="6">
        <v>2.9999999999999997E-4</v>
      </c>
      <c r="U185" s="35"/>
      <c r="V185" s="35"/>
    </row>
    <row r="186" spans="1:22">
      <c r="A186" s="4" t="s">
        <v>377</v>
      </c>
      <c r="B186" s="15" t="s">
        <v>378</v>
      </c>
      <c r="C186" s="4" t="s">
        <v>137</v>
      </c>
      <c r="D186" s="4"/>
      <c r="E186" s="4"/>
      <c r="F186" s="4" t="s">
        <v>379</v>
      </c>
      <c r="G186" s="4" t="s">
        <v>355</v>
      </c>
      <c r="H186" s="4" t="s">
        <v>346</v>
      </c>
      <c r="I186" s="18"/>
      <c r="J186" s="15">
        <v>7.45</v>
      </c>
      <c r="K186" s="4" t="s">
        <v>41</v>
      </c>
      <c r="L186" s="17">
        <v>4.4999999999999998E-2</v>
      </c>
      <c r="M186" s="6">
        <v>5.1500000000000004E-2</v>
      </c>
      <c r="N186" s="5">
        <v>257000</v>
      </c>
      <c r="O186" s="5">
        <v>93.38</v>
      </c>
      <c r="P186" s="5">
        <v>0</v>
      </c>
      <c r="Q186" s="5">
        <v>875.94</v>
      </c>
      <c r="S186" s="6">
        <v>4.0000000000000001E-3</v>
      </c>
      <c r="T186" s="6">
        <v>5.9999999999999995E-4</v>
      </c>
      <c r="U186" s="35"/>
      <c r="V186" s="35"/>
    </row>
    <row r="187" spans="1:22">
      <c r="A187" s="4" t="s">
        <v>380</v>
      </c>
      <c r="B187" s="15" t="s">
        <v>381</v>
      </c>
      <c r="C187" s="4" t="s">
        <v>137</v>
      </c>
      <c r="D187" s="4"/>
      <c r="E187" s="4"/>
      <c r="F187" s="4" t="s">
        <v>156</v>
      </c>
      <c r="G187" s="4" t="s">
        <v>355</v>
      </c>
      <c r="H187" s="4" t="s">
        <v>346</v>
      </c>
      <c r="I187" s="18"/>
      <c r="J187" s="15">
        <v>2.5099999999999998</v>
      </c>
      <c r="K187" s="4" t="s">
        <v>41</v>
      </c>
      <c r="L187" s="17">
        <v>5.2499999999999998E-2</v>
      </c>
      <c r="M187" s="6">
        <v>6.2600000000000003E-2</v>
      </c>
      <c r="N187" s="5">
        <v>443000</v>
      </c>
      <c r="O187" s="5">
        <v>98.84</v>
      </c>
      <c r="P187" s="5">
        <v>0</v>
      </c>
      <c r="Q187" s="5">
        <v>1598.19</v>
      </c>
      <c r="R187" s="6">
        <v>2.2000000000000001E-3</v>
      </c>
      <c r="S187" s="6">
        <v>7.3000000000000001E-3</v>
      </c>
      <c r="T187" s="6">
        <v>1.1000000000000001E-3</v>
      </c>
      <c r="U187" s="35"/>
      <c r="V187" s="35"/>
    </row>
    <row r="188" spans="1:22">
      <c r="A188" s="4" t="s">
        <v>382</v>
      </c>
      <c r="B188" s="15" t="s">
        <v>383</v>
      </c>
      <c r="C188" s="4" t="s">
        <v>137</v>
      </c>
      <c r="D188" s="4"/>
      <c r="E188" s="4"/>
      <c r="F188" s="4" t="s">
        <v>137</v>
      </c>
      <c r="G188" s="4" t="s">
        <v>355</v>
      </c>
      <c r="H188" s="4" t="s">
        <v>346</v>
      </c>
      <c r="I188" s="18"/>
      <c r="J188" s="15">
        <v>5.75</v>
      </c>
      <c r="K188" s="4" t="s">
        <v>41</v>
      </c>
      <c r="L188" s="17">
        <v>5.7500000000000002E-2</v>
      </c>
      <c r="M188" s="6">
        <v>5.96E-2</v>
      </c>
      <c r="N188" s="5">
        <v>93000</v>
      </c>
      <c r="O188" s="5">
        <v>104.61</v>
      </c>
      <c r="P188" s="5">
        <v>0</v>
      </c>
      <c r="Q188" s="5">
        <v>355.1</v>
      </c>
      <c r="S188" s="6">
        <v>1.6000000000000001E-3</v>
      </c>
      <c r="T188" s="6">
        <v>2.0000000000000001E-4</v>
      </c>
      <c r="U188" s="35"/>
      <c r="V188" s="35"/>
    </row>
    <row r="189" spans="1:22">
      <c r="A189" s="4" t="s">
        <v>384</v>
      </c>
      <c r="B189" s="15" t="s">
        <v>385</v>
      </c>
      <c r="C189" s="4" t="s">
        <v>137</v>
      </c>
      <c r="D189" s="4"/>
      <c r="E189" s="4"/>
      <c r="F189" s="4" t="s">
        <v>137</v>
      </c>
      <c r="G189" s="4" t="s">
        <v>355</v>
      </c>
      <c r="H189" s="4" t="s">
        <v>346</v>
      </c>
      <c r="I189" s="18"/>
      <c r="J189" s="15">
        <v>6.91</v>
      </c>
      <c r="K189" s="4" t="s">
        <v>41</v>
      </c>
      <c r="L189" s="17">
        <v>5.2999999999999999E-2</v>
      </c>
      <c r="M189" s="6">
        <v>5.8099999999999999E-2</v>
      </c>
      <c r="N189" s="5">
        <v>472000</v>
      </c>
      <c r="O189" s="5">
        <v>95.85</v>
      </c>
      <c r="P189" s="5">
        <v>0</v>
      </c>
      <c r="Q189" s="5">
        <v>1651.28</v>
      </c>
      <c r="S189" s="6">
        <v>7.4999999999999997E-3</v>
      </c>
      <c r="T189" s="6">
        <v>1.1000000000000001E-3</v>
      </c>
      <c r="U189" s="35"/>
      <c r="V189" s="35"/>
    </row>
    <row r="190" spans="1:22">
      <c r="A190" s="4" t="s">
        <v>386</v>
      </c>
      <c r="B190" s="15" t="s">
        <v>387</v>
      </c>
      <c r="C190" s="4" t="s">
        <v>351</v>
      </c>
      <c r="D190" s="4"/>
      <c r="E190" s="4"/>
      <c r="F190" s="4" t="s">
        <v>358</v>
      </c>
      <c r="G190" s="4" t="s">
        <v>388</v>
      </c>
      <c r="H190" s="4" t="s">
        <v>346</v>
      </c>
      <c r="I190" s="18"/>
      <c r="J190" s="15">
        <v>0.15</v>
      </c>
      <c r="K190" s="4" t="s">
        <v>41</v>
      </c>
      <c r="L190" s="17">
        <v>1.4800000000000001E-2</v>
      </c>
      <c r="M190" s="6">
        <v>4.0399999999999998E-2</v>
      </c>
      <c r="N190" s="5">
        <v>260000</v>
      </c>
      <c r="O190" s="5">
        <v>85.31</v>
      </c>
      <c r="P190" s="5">
        <v>0</v>
      </c>
      <c r="Q190" s="5">
        <v>809.6</v>
      </c>
      <c r="R190" s="6">
        <v>5.0000000000000001E-4</v>
      </c>
      <c r="S190" s="6">
        <v>3.7000000000000002E-3</v>
      </c>
      <c r="T190" s="6">
        <v>5.9999999999999995E-4</v>
      </c>
      <c r="U190" s="35"/>
      <c r="V190" s="35"/>
    </row>
    <row r="191" spans="1:22">
      <c r="A191" s="4" t="s">
        <v>389</v>
      </c>
      <c r="B191" s="15" t="s">
        <v>390</v>
      </c>
      <c r="C191" s="4" t="s">
        <v>361</v>
      </c>
      <c r="D191" s="4"/>
      <c r="E191" s="4"/>
      <c r="F191" s="4" t="s">
        <v>358</v>
      </c>
      <c r="G191" s="4" t="s">
        <v>388</v>
      </c>
      <c r="H191" s="4" t="s">
        <v>346</v>
      </c>
      <c r="I191" s="18"/>
      <c r="J191" s="15">
        <v>5.37</v>
      </c>
      <c r="K191" s="4" t="s">
        <v>41</v>
      </c>
      <c r="L191" s="17">
        <v>0.04</v>
      </c>
      <c r="M191" s="6">
        <v>4.24E-2</v>
      </c>
      <c r="N191" s="5">
        <v>350000</v>
      </c>
      <c r="O191" s="5">
        <v>100.31</v>
      </c>
      <c r="P191" s="5">
        <v>0</v>
      </c>
      <c r="Q191" s="5">
        <v>1281.49</v>
      </c>
      <c r="R191" s="6">
        <v>5.0000000000000001E-4</v>
      </c>
      <c r="S191" s="6">
        <v>5.8999999999999999E-3</v>
      </c>
      <c r="T191" s="6">
        <v>8.9999999999999998E-4</v>
      </c>
      <c r="U191" s="35"/>
      <c r="V191" s="35"/>
    </row>
    <row r="192" spans="1:22">
      <c r="A192" s="4" t="s">
        <v>391</v>
      </c>
      <c r="B192" s="15" t="s">
        <v>392</v>
      </c>
      <c r="C192" s="4" t="s">
        <v>137</v>
      </c>
      <c r="D192" s="4"/>
      <c r="E192" s="4"/>
      <c r="F192" s="4" t="s">
        <v>172</v>
      </c>
      <c r="G192" s="4" t="s">
        <v>388</v>
      </c>
      <c r="H192" s="4" t="s">
        <v>346</v>
      </c>
      <c r="I192" s="18"/>
      <c r="J192" s="15">
        <v>7.32</v>
      </c>
      <c r="K192" s="4" t="s">
        <v>41</v>
      </c>
      <c r="L192" s="17">
        <v>4.3700000000000003E-2</v>
      </c>
      <c r="M192" s="6">
        <v>5.5500000000000001E-2</v>
      </c>
      <c r="N192" s="5">
        <v>182000</v>
      </c>
      <c r="O192" s="5">
        <v>93.69</v>
      </c>
      <c r="P192" s="5">
        <v>0</v>
      </c>
      <c r="Q192" s="5">
        <v>622.36</v>
      </c>
      <c r="S192" s="6">
        <v>2.8E-3</v>
      </c>
      <c r="T192" s="6">
        <v>4.0000000000000002E-4</v>
      </c>
      <c r="U192" s="35"/>
      <c r="V192" s="35"/>
    </row>
    <row r="193" spans="1:22">
      <c r="A193" s="4" t="s">
        <v>393</v>
      </c>
      <c r="B193" s="15" t="s">
        <v>394</v>
      </c>
      <c r="C193" s="4" t="s">
        <v>137</v>
      </c>
      <c r="D193" s="4"/>
      <c r="E193" s="4"/>
      <c r="F193" s="4" t="s">
        <v>395</v>
      </c>
      <c r="G193" s="4" t="s">
        <v>388</v>
      </c>
      <c r="H193" s="4" t="s">
        <v>346</v>
      </c>
      <c r="I193" s="18"/>
      <c r="J193" s="15">
        <v>5.87</v>
      </c>
      <c r="K193" s="4" t="s">
        <v>41</v>
      </c>
      <c r="L193" s="17">
        <v>4.2500000000000003E-2</v>
      </c>
      <c r="M193" s="6">
        <v>4.4000000000000004E-2</v>
      </c>
      <c r="N193" s="5">
        <v>180000</v>
      </c>
      <c r="O193" s="5">
        <v>100.19</v>
      </c>
      <c r="P193" s="5">
        <v>0</v>
      </c>
      <c r="Q193" s="5">
        <v>658.23</v>
      </c>
      <c r="R193" s="6">
        <v>2.9999999999999997E-4</v>
      </c>
      <c r="S193" s="6">
        <v>3.0000000000000001E-3</v>
      </c>
      <c r="T193" s="6">
        <v>4.0000000000000002E-4</v>
      </c>
      <c r="U193" s="35"/>
      <c r="V193" s="35"/>
    </row>
    <row r="194" spans="1:22">
      <c r="A194" s="4" t="s">
        <v>396</v>
      </c>
      <c r="B194" s="15" t="s">
        <v>397</v>
      </c>
      <c r="C194" s="4" t="s">
        <v>137</v>
      </c>
      <c r="D194" s="4"/>
      <c r="E194" s="4"/>
      <c r="F194" s="4" t="s">
        <v>137</v>
      </c>
      <c r="G194" s="4" t="s">
        <v>388</v>
      </c>
      <c r="H194" s="4" t="s">
        <v>346</v>
      </c>
      <c r="I194" s="18"/>
      <c r="J194" s="15">
        <v>3.7</v>
      </c>
      <c r="K194" s="4" t="s">
        <v>41</v>
      </c>
      <c r="L194" s="17">
        <v>4.87E-2</v>
      </c>
      <c r="M194" s="6">
        <v>5.5800000000000002E-2</v>
      </c>
      <c r="N194" s="5">
        <v>251000</v>
      </c>
      <c r="O194" s="5">
        <v>96.27</v>
      </c>
      <c r="P194" s="5">
        <v>0</v>
      </c>
      <c r="Q194" s="5">
        <v>881.95</v>
      </c>
      <c r="S194" s="6">
        <v>4.0000000000000001E-3</v>
      </c>
      <c r="T194" s="6">
        <v>5.9999999999999995E-4</v>
      </c>
      <c r="U194" s="35"/>
      <c r="V194" s="35"/>
    </row>
    <row r="195" spans="1:22">
      <c r="A195" s="4" t="s">
        <v>398</v>
      </c>
      <c r="B195" s="15" t="s">
        <v>399</v>
      </c>
      <c r="C195" s="4" t="s">
        <v>137</v>
      </c>
      <c r="D195" s="4"/>
      <c r="E195" s="4"/>
      <c r="F195" s="4" t="s">
        <v>172</v>
      </c>
      <c r="G195" s="4" t="s">
        <v>388</v>
      </c>
      <c r="H195" s="4" t="s">
        <v>346</v>
      </c>
      <c r="I195" s="18"/>
      <c r="J195" s="15">
        <v>3.42</v>
      </c>
      <c r="K195" s="4" t="s">
        <v>46</v>
      </c>
      <c r="L195" s="17">
        <v>3.7499999999999999E-2</v>
      </c>
      <c r="M195" s="6">
        <v>4.0099999999999997E-2</v>
      </c>
      <c r="N195" s="5">
        <v>200000</v>
      </c>
      <c r="O195" s="5">
        <v>103.8</v>
      </c>
      <c r="P195" s="5">
        <v>0</v>
      </c>
      <c r="Q195" s="5">
        <v>883.35</v>
      </c>
      <c r="R195" s="6">
        <v>4.0000000000000002E-4</v>
      </c>
      <c r="S195" s="6">
        <v>4.0000000000000001E-3</v>
      </c>
      <c r="T195" s="6">
        <v>5.9999999999999995E-4</v>
      </c>
      <c r="U195" s="35"/>
      <c r="V195" s="35"/>
    </row>
    <row r="196" spans="1:22">
      <c r="A196" s="4" t="s">
        <v>400</v>
      </c>
      <c r="B196" s="15" t="s">
        <v>401</v>
      </c>
      <c r="C196" s="4" t="s">
        <v>374</v>
      </c>
      <c r="D196" s="4"/>
      <c r="E196" s="4"/>
      <c r="F196" s="4" t="s">
        <v>352</v>
      </c>
      <c r="G196" s="4" t="s">
        <v>388</v>
      </c>
      <c r="H196" s="4" t="s">
        <v>346</v>
      </c>
      <c r="I196" s="18"/>
      <c r="J196" s="15">
        <v>3.89</v>
      </c>
      <c r="K196" s="4" t="s">
        <v>41</v>
      </c>
      <c r="L196" s="17">
        <v>5.5E-2</v>
      </c>
      <c r="M196" s="6">
        <v>4.5400000000000003E-2</v>
      </c>
      <c r="N196" s="5">
        <v>200000</v>
      </c>
      <c r="O196" s="5">
        <v>104.6</v>
      </c>
      <c r="P196" s="5">
        <v>0</v>
      </c>
      <c r="Q196" s="5">
        <v>763.59</v>
      </c>
      <c r="R196" s="6">
        <v>4.0000000000000002E-4</v>
      </c>
      <c r="S196" s="6">
        <v>3.5000000000000001E-3</v>
      </c>
      <c r="T196" s="6">
        <v>5.0000000000000001E-4</v>
      </c>
      <c r="U196" s="35"/>
      <c r="V196" s="35"/>
    </row>
    <row r="197" spans="1:22">
      <c r="A197" s="4" t="s">
        <v>402</v>
      </c>
      <c r="B197" s="15" t="s">
        <v>403</v>
      </c>
      <c r="C197" s="4" t="s">
        <v>361</v>
      </c>
      <c r="D197" s="4"/>
      <c r="E197" s="4"/>
      <c r="F197" s="4" t="s">
        <v>156</v>
      </c>
      <c r="G197" s="4" t="s">
        <v>388</v>
      </c>
      <c r="H197" s="4" t="s">
        <v>346</v>
      </c>
      <c r="I197" s="18"/>
      <c r="J197" s="15">
        <v>1.46</v>
      </c>
      <c r="K197" s="4" t="s">
        <v>41</v>
      </c>
      <c r="L197" s="17">
        <v>5.62E-2</v>
      </c>
      <c r="M197" s="6">
        <v>6.4500000000000002E-2</v>
      </c>
      <c r="N197" s="5">
        <v>193000</v>
      </c>
      <c r="O197" s="5">
        <v>102.29</v>
      </c>
      <c r="P197" s="5">
        <v>0</v>
      </c>
      <c r="Q197" s="5">
        <v>720.57</v>
      </c>
      <c r="R197" s="6">
        <v>1E-4</v>
      </c>
      <c r="S197" s="6">
        <v>3.3E-3</v>
      </c>
      <c r="T197" s="6">
        <v>5.0000000000000001E-4</v>
      </c>
      <c r="U197" s="35"/>
      <c r="V197" s="35"/>
    </row>
    <row r="198" spans="1:22">
      <c r="A198" s="4" t="s">
        <v>404</v>
      </c>
      <c r="B198" s="15" t="s">
        <v>405</v>
      </c>
      <c r="C198" s="4" t="s">
        <v>137</v>
      </c>
      <c r="D198" s="4"/>
      <c r="E198" s="4"/>
      <c r="F198" s="4" t="s">
        <v>240</v>
      </c>
      <c r="G198" s="4" t="s">
        <v>388</v>
      </c>
      <c r="H198" s="4" t="s">
        <v>346</v>
      </c>
      <c r="I198" s="18"/>
      <c r="J198" s="15">
        <v>7.66</v>
      </c>
      <c r="K198" s="4" t="s">
        <v>41</v>
      </c>
      <c r="L198" s="17">
        <v>0.04</v>
      </c>
      <c r="M198" s="6">
        <v>5.1799999999999999E-2</v>
      </c>
      <c r="N198" s="5">
        <v>181000</v>
      </c>
      <c r="O198" s="5">
        <v>92.37</v>
      </c>
      <c r="P198" s="5">
        <v>0</v>
      </c>
      <c r="Q198" s="5">
        <v>610.25</v>
      </c>
      <c r="S198" s="6">
        <v>2.8E-3</v>
      </c>
      <c r="T198" s="6">
        <v>4.0000000000000002E-4</v>
      </c>
      <c r="U198" s="35"/>
      <c r="V198" s="35"/>
    </row>
    <row r="199" spans="1:22">
      <c r="A199" s="4" t="s">
        <v>406</v>
      </c>
      <c r="B199" s="15" t="s">
        <v>407</v>
      </c>
      <c r="C199" s="4" t="s">
        <v>361</v>
      </c>
      <c r="D199" s="4"/>
      <c r="E199" s="4"/>
      <c r="F199" s="4" t="s">
        <v>379</v>
      </c>
      <c r="G199" s="4" t="s">
        <v>388</v>
      </c>
      <c r="H199" s="4" t="s">
        <v>346</v>
      </c>
      <c r="I199" s="18"/>
      <c r="J199" s="15">
        <v>6.31</v>
      </c>
      <c r="K199" s="4" t="s">
        <v>46</v>
      </c>
      <c r="L199" s="17">
        <v>4.4999999999999998E-2</v>
      </c>
      <c r="M199" s="6">
        <v>3.7900000000000003E-2</v>
      </c>
      <c r="N199" s="5">
        <v>200000</v>
      </c>
      <c r="O199" s="5">
        <v>107.87</v>
      </c>
      <c r="P199" s="5">
        <v>0</v>
      </c>
      <c r="Q199" s="5">
        <v>917.99</v>
      </c>
      <c r="R199" s="6">
        <v>2.0000000000000001E-4</v>
      </c>
      <c r="S199" s="6">
        <v>4.1999999999999997E-3</v>
      </c>
      <c r="T199" s="6">
        <v>5.9999999999999995E-4</v>
      </c>
      <c r="U199" s="35"/>
      <c r="V199" s="35"/>
    </row>
    <row r="200" spans="1:22">
      <c r="A200" s="4" t="s">
        <v>408</v>
      </c>
      <c r="B200" s="15" t="s">
        <v>409</v>
      </c>
      <c r="C200" s="4" t="s">
        <v>137</v>
      </c>
      <c r="D200" s="4"/>
      <c r="E200" s="4"/>
      <c r="F200" s="4" t="s">
        <v>137</v>
      </c>
      <c r="G200" s="4" t="s">
        <v>410</v>
      </c>
      <c r="H200" s="4" t="s">
        <v>346</v>
      </c>
      <c r="I200" s="18"/>
      <c r="J200" s="15">
        <v>7.72</v>
      </c>
      <c r="K200" s="4" t="s">
        <v>41</v>
      </c>
      <c r="L200" s="17">
        <v>4.4999999999999998E-2</v>
      </c>
      <c r="M200" s="6">
        <v>4.8600000000000004E-2</v>
      </c>
      <c r="N200" s="5">
        <v>556000</v>
      </c>
      <c r="O200" s="5">
        <v>97.64</v>
      </c>
      <c r="P200" s="5">
        <v>0</v>
      </c>
      <c r="Q200" s="5">
        <v>1981.61</v>
      </c>
      <c r="S200" s="6">
        <v>8.9999999999999993E-3</v>
      </c>
      <c r="T200" s="6">
        <v>1.2999999999999999E-3</v>
      </c>
      <c r="U200" s="35"/>
      <c r="V200" s="35"/>
    </row>
    <row r="201" spans="1:22">
      <c r="A201" s="4" t="s">
        <v>411</v>
      </c>
      <c r="B201" s="15" t="s">
        <v>412</v>
      </c>
      <c r="C201" s="4" t="s">
        <v>137</v>
      </c>
      <c r="D201" s="4"/>
      <c r="E201" s="4"/>
      <c r="F201" s="4" t="s">
        <v>137</v>
      </c>
      <c r="G201" s="4" t="s">
        <v>410</v>
      </c>
      <c r="H201" s="4" t="s">
        <v>346</v>
      </c>
      <c r="I201" s="18"/>
      <c r="J201" s="15">
        <v>6.95</v>
      </c>
      <c r="K201" s="4" t="s">
        <v>41</v>
      </c>
      <c r="L201" s="17">
        <v>5.5E-2</v>
      </c>
      <c r="M201" s="6">
        <v>6.2E-2</v>
      </c>
      <c r="N201" s="5">
        <v>513000</v>
      </c>
      <c r="O201" s="5">
        <v>94.13</v>
      </c>
      <c r="P201" s="5">
        <v>0</v>
      </c>
      <c r="Q201" s="5">
        <v>1762.45</v>
      </c>
      <c r="S201" s="6">
        <v>8.0000000000000002E-3</v>
      </c>
      <c r="T201" s="6">
        <v>1.1999999999999999E-3</v>
      </c>
      <c r="U201" s="35"/>
      <c r="V201" s="35"/>
    </row>
    <row r="202" spans="1:22">
      <c r="A202" s="4" t="s">
        <v>413</v>
      </c>
      <c r="B202" s="15" t="s">
        <v>414</v>
      </c>
      <c r="C202" s="4" t="s">
        <v>137</v>
      </c>
      <c r="D202" s="4"/>
      <c r="E202" s="4"/>
      <c r="F202" s="4" t="s">
        <v>415</v>
      </c>
      <c r="G202" s="4" t="s">
        <v>410</v>
      </c>
      <c r="H202" s="4" t="s">
        <v>346</v>
      </c>
      <c r="I202" s="18"/>
      <c r="J202" s="15">
        <v>5.84</v>
      </c>
      <c r="K202" s="4" t="s">
        <v>41</v>
      </c>
      <c r="L202" s="17">
        <v>4.4500000000000005E-2</v>
      </c>
      <c r="M202" s="6">
        <v>4.3799999999999999E-2</v>
      </c>
      <c r="N202" s="5">
        <v>117000</v>
      </c>
      <c r="O202" s="5">
        <v>101.47</v>
      </c>
      <c r="P202" s="5">
        <v>0</v>
      </c>
      <c r="Q202" s="5">
        <v>433.35</v>
      </c>
      <c r="R202" s="6">
        <v>2.0000000000000001E-4</v>
      </c>
      <c r="S202" s="6">
        <v>2E-3</v>
      </c>
      <c r="T202" s="6">
        <v>2.9999999999999997E-4</v>
      </c>
      <c r="U202" s="35"/>
      <c r="V202" s="35"/>
    </row>
    <row r="203" spans="1:22">
      <c r="A203" s="4" t="s">
        <v>416</v>
      </c>
      <c r="B203" s="15" t="s">
        <v>417</v>
      </c>
      <c r="C203" s="4" t="s">
        <v>361</v>
      </c>
      <c r="D203" s="4"/>
      <c r="E203" s="4"/>
      <c r="F203" s="4" t="s">
        <v>137</v>
      </c>
      <c r="G203" s="4" t="s">
        <v>410</v>
      </c>
      <c r="H203" s="4" t="s">
        <v>346</v>
      </c>
      <c r="I203" s="18"/>
      <c r="J203" s="15">
        <v>4.42</v>
      </c>
      <c r="K203" s="4" t="s">
        <v>41</v>
      </c>
      <c r="L203" s="17">
        <v>4.7500000000000001E-2</v>
      </c>
      <c r="M203" s="6">
        <v>4.9699999999999994E-2</v>
      </c>
      <c r="N203" s="5">
        <v>100000</v>
      </c>
      <c r="O203" s="5">
        <v>99.41</v>
      </c>
      <c r="P203" s="5">
        <v>0</v>
      </c>
      <c r="Q203" s="5">
        <v>362.85</v>
      </c>
      <c r="R203" s="6">
        <v>1E-4</v>
      </c>
      <c r="S203" s="6">
        <v>1.6999999999999999E-3</v>
      </c>
      <c r="T203" s="6">
        <v>2.0000000000000001E-4</v>
      </c>
      <c r="U203" s="35"/>
      <c r="V203" s="35"/>
    </row>
    <row r="204" spans="1:22">
      <c r="A204" s="4" t="s">
        <v>418</v>
      </c>
      <c r="B204" s="15" t="s">
        <v>419</v>
      </c>
      <c r="C204" s="4" t="s">
        <v>361</v>
      </c>
      <c r="D204" s="4"/>
      <c r="E204" s="4"/>
      <c r="F204" s="4" t="s">
        <v>420</v>
      </c>
      <c r="G204" s="4" t="s">
        <v>410</v>
      </c>
      <c r="H204" s="4" t="s">
        <v>346</v>
      </c>
      <c r="I204" s="18"/>
      <c r="J204" s="15">
        <v>5.12</v>
      </c>
      <c r="K204" s="4" t="s">
        <v>41</v>
      </c>
      <c r="L204" s="17">
        <v>5.2999999999999999E-2</v>
      </c>
      <c r="M204" s="6">
        <v>5.45E-2</v>
      </c>
      <c r="N204" s="5">
        <v>126000</v>
      </c>
      <c r="O204" s="5">
        <v>99.67</v>
      </c>
      <c r="P204" s="5">
        <v>0</v>
      </c>
      <c r="Q204" s="5">
        <v>458.39</v>
      </c>
      <c r="R204" s="6">
        <v>1E-4</v>
      </c>
      <c r="S204" s="6">
        <v>2.0999999999999999E-3</v>
      </c>
      <c r="T204" s="6">
        <v>2.9999999999999997E-4</v>
      </c>
      <c r="U204" s="35"/>
      <c r="V204" s="35"/>
    </row>
    <row r="205" spans="1:22">
      <c r="A205" s="4" t="s">
        <v>421</v>
      </c>
      <c r="B205" s="15" t="s">
        <v>422</v>
      </c>
      <c r="C205" s="4" t="s">
        <v>351</v>
      </c>
      <c r="D205" s="4"/>
      <c r="E205" s="4"/>
      <c r="F205" s="4" t="s">
        <v>352</v>
      </c>
      <c r="G205" s="4" t="s">
        <v>423</v>
      </c>
      <c r="H205" s="4" t="s">
        <v>346</v>
      </c>
      <c r="I205" s="18"/>
      <c r="J205" s="15">
        <v>4.42</v>
      </c>
      <c r="K205" s="4" t="s">
        <v>41</v>
      </c>
      <c r="L205" s="17">
        <v>4.2900000000000001E-2</v>
      </c>
      <c r="M205" s="6">
        <v>5.9800000000000006E-2</v>
      </c>
      <c r="N205" s="5">
        <v>292000</v>
      </c>
      <c r="O205" s="5">
        <v>90.67</v>
      </c>
      <c r="P205" s="5">
        <v>0</v>
      </c>
      <c r="Q205" s="5">
        <v>966.33</v>
      </c>
      <c r="R205" s="6">
        <v>2.0000000000000001E-4</v>
      </c>
      <c r="S205" s="6">
        <v>4.4000000000000003E-3</v>
      </c>
      <c r="T205" s="6">
        <v>6.9999999999999999E-4</v>
      </c>
      <c r="U205" s="35"/>
      <c r="V205" s="35"/>
    </row>
    <row r="206" spans="1:22">
      <c r="A206" s="4" t="s">
        <v>424</v>
      </c>
      <c r="B206" s="15" t="s">
        <v>425</v>
      </c>
      <c r="C206" s="4" t="s">
        <v>351</v>
      </c>
      <c r="D206" s="4"/>
      <c r="E206" s="4"/>
      <c r="F206" s="4" t="s">
        <v>426</v>
      </c>
      <c r="G206" s="4" t="s">
        <v>423</v>
      </c>
      <c r="H206" s="4" t="s">
        <v>346</v>
      </c>
      <c r="I206" s="18"/>
      <c r="J206" s="15">
        <v>4.03</v>
      </c>
      <c r="K206" s="4" t="s">
        <v>41</v>
      </c>
      <c r="L206" s="17">
        <v>5.2499999999999998E-2</v>
      </c>
      <c r="M206" s="6">
        <v>6.4399999999999999E-2</v>
      </c>
      <c r="N206" s="5">
        <v>179000</v>
      </c>
      <c r="O206" s="5">
        <v>99.83</v>
      </c>
      <c r="P206" s="5">
        <v>0</v>
      </c>
      <c r="Q206" s="5">
        <v>652.27</v>
      </c>
      <c r="R206" s="6">
        <v>1E-4</v>
      </c>
      <c r="S206" s="6">
        <v>3.0000000000000001E-3</v>
      </c>
      <c r="T206" s="6">
        <v>4.0000000000000002E-4</v>
      </c>
      <c r="U206" s="35"/>
      <c r="V206" s="35"/>
    </row>
    <row r="207" spans="1:22">
      <c r="A207" s="4" t="s">
        <v>427</v>
      </c>
      <c r="B207" s="15" t="s">
        <v>428</v>
      </c>
      <c r="C207" s="4" t="s">
        <v>137</v>
      </c>
      <c r="D207" s="4"/>
      <c r="E207" s="4"/>
      <c r="F207" s="4" t="s">
        <v>137</v>
      </c>
      <c r="G207" s="4" t="s">
        <v>423</v>
      </c>
      <c r="H207" s="4" t="s">
        <v>346</v>
      </c>
      <c r="I207" s="18"/>
      <c r="J207" s="15">
        <v>3.95</v>
      </c>
      <c r="K207" s="4" t="s">
        <v>41</v>
      </c>
      <c r="L207" s="17">
        <v>6.25E-2</v>
      </c>
      <c r="M207" s="6">
        <v>6.9000000000000006E-2</v>
      </c>
      <c r="N207" s="5">
        <v>297000</v>
      </c>
      <c r="O207" s="5">
        <v>94.67</v>
      </c>
      <c r="P207" s="5">
        <v>0</v>
      </c>
      <c r="Q207" s="5">
        <v>1026.24</v>
      </c>
      <c r="S207" s="6">
        <v>4.7000000000000002E-3</v>
      </c>
      <c r="T207" s="6">
        <v>6.9999999999999999E-4</v>
      </c>
      <c r="U207" s="35"/>
      <c r="V207" s="35"/>
    </row>
    <row r="208" spans="1:22">
      <c r="A208" s="4" t="s">
        <v>429</v>
      </c>
      <c r="B208" s="15" t="s">
        <v>430</v>
      </c>
      <c r="C208" s="4" t="s">
        <v>137</v>
      </c>
      <c r="D208" s="4"/>
      <c r="E208" s="4"/>
      <c r="F208" s="4" t="s">
        <v>137</v>
      </c>
      <c r="G208" s="4" t="s">
        <v>138</v>
      </c>
      <c r="H208" s="4"/>
      <c r="I208" s="18"/>
      <c r="J208">
        <v>6.34</v>
      </c>
      <c r="K208" s="4" t="s">
        <v>41</v>
      </c>
      <c r="L208" s="17">
        <v>4.7500000000000001E-2</v>
      </c>
      <c r="M208">
        <v>5.1799999999999999E-2</v>
      </c>
      <c r="N208" s="5">
        <v>476000</v>
      </c>
      <c r="O208" s="5">
        <v>99.13</v>
      </c>
      <c r="P208" s="5">
        <v>0</v>
      </c>
      <c r="Q208" s="5">
        <v>1722.27</v>
      </c>
      <c r="S208" s="6">
        <v>7.9000000000000008E-3</v>
      </c>
      <c r="T208" s="6">
        <v>1.1999999999999999E-3</v>
      </c>
      <c r="U208" s="35"/>
      <c r="V208" s="35"/>
    </row>
    <row r="209" spans="1:22">
      <c r="A209" s="4" t="s">
        <v>431</v>
      </c>
      <c r="B209" s="15" t="s">
        <v>432</v>
      </c>
      <c r="C209" s="4" t="s">
        <v>137</v>
      </c>
      <c r="D209" s="4"/>
      <c r="E209" s="4"/>
      <c r="F209" s="4" t="s">
        <v>358</v>
      </c>
      <c r="G209" s="4" t="s">
        <v>138</v>
      </c>
      <c r="H209" s="4"/>
      <c r="I209" s="18"/>
      <c r="J209">
        <v>7.43</v>
      </c>
      <c r="K209" s="4" t="s">
        <v>46</v>
      </c>
      <c r="L209" s="17">
        <v>4.7500000000000001E-2</v>
      </c>
      <c r="M209">
        <v>4.5700000000000005E-2</v>
      </c>
      <c r="N209" s="5">
        <v>279000</v>
      </c>
      <c r="O209" s="5">
        <v>96.81</v>
      </c>
      <c r="P209" s="5">
        <v>0</v>
      </c>
      <c r="Q209" s="5">
        <v>1149.3</v>
      </c>
      <c r="S209" s="6">
        <v>5.1999999999999998E-3</v>
      </c>
      <c r="T209" s="6">
        <v>8.0000000000000004E-4</v>
      </c>
      <c r="U209" s="35"/>
      <c r="V209" s="35"/>
    </row>
    <row r="210" spans="1:22">
      <c r="A210" s="4" t="s">
        <v>433</v>
      </c>
      <c r="B210" s="15" t="s">
        <v>434</v>
      </c>
      <c r="C210" s="4" t="s">
        <v>435</v>
      </c>
      <c r="D210" s="4"/>
      <c r="E210" s="4"/>
      <c r="F210" s="4" t="s">
        <v>379</v>
      </c>
      <c r="G210" s="4" t="s">
        <v>138</v>
      </c>
      <c r="H210" s="4"/>
      <c r="I210" s="18"/>
      <c r="J210">
        <v>8.43</v>
      </c>
      <c r="K210" s="4" t="s">
        <v>46</v>
      </c>
      <c r="L210" s="17">
        <v>2.6200000000000001E-2</v>
      </c>
      <c r="M210">
        <v>3.3000000000000002E-2</v>
      </c>
      <c r="N210" s="5">
        <v>185000</v>
      </c>
      <c r="O210" s="5">
        <v>91.53</v>
      </c>
      <c r="P210" s="5">
        <v>0</v>
      </c>
      <c r="Q210" s="5">
        <v>720.53</v>
      </c>
      <c r="S210" s="6">
        <v>3.3E-3</v>
      </c>
      <c r="T210" s="6">
        <v>5.0000000000000001E-4</v>
      </c>
      <c r="U210" s="35"/>
      <c r="V210" s="35"/>
    </row>
    <row r="211" spans="1:22">
      <c r="A211" s="4" t="s">
        <v>436</v>
      </c>
      <c r="B211" s="15" t="s">
        <v>437</v>
      </c>
      <c r="C211" s="4" t="s">
        <v>137</v>
      </c>
      <c r="D211" s="4"/>
      <c r="E211" s="4"/>
      <c r="F211" s="4" t="s">
        <v>358</v>
      </c>
      <c r="G211" s="4" t="s">
        <v>138</v>
      </c>
      <c r="H211" s="4"/>
      <c r="I211" s="18"/>
      <c r="J211">
        <v>7.76</v>
      </c>
      <c r="K211" s="4" t="s">
        <v>41</v>
      </c>
      <c r="L211" s="17">
        <v>0.04</v>
      </c>
      <c r="M211">
        <v>5.0099999999999999E-2</v>
      </c>
      <c r="N211" s="5">
        <v>594000</v>
      </c>
      <c r="O211" s="5">
        <v>93.03</v>
      </c>
      <c r="P211" s="5">
        <v>0</v>
      </c>
      <c r="Q211" s="5">
        <v>2017.03</v>
      </c>
      <c r="S211" s="6">
        <v>9.1999999999999998E-3</v>
      </c>
      <c r="T211" s="6">
        <v>1.4E-3</v>
      </c>
      <c r="U211" s="35"/>
      <c r="V211" s="35"/>
    </row>
    <row r="212" spans="1:22">
      <c r="A212" s="4" t="s">
        <v>438</v>
      </c>
      <c r="B212" s="15" t="s">
        <v>439</v>
      </c>
      <c r="C212" s="4" t="s">
        <v>137</v>
      </c>
      <c r="D212" s="4"/>
      <c r="E212" s="4"/>
      <c r="F212" s="4" t="s">
        <v>440</v>
      </c>
      <c r="G212" s="4" t="s">
        <v>138</v>
      </c>
      <c r="H212" s="4"/>
      <c r="I212" s="18"/>
      <c r="J212" s="15">
        <v>4.29</v>
      </c>
      <c r="K212" s="4" t="s">
        <v>41</v>
      </c>
      <c r="L212" s="17">
        <v>5.2499999999999998E-2</v>
      </c>
      <c r="M212" s="6">
        <v>6.6500000000000004E-2</v>
      </c>
      <c r="N212" s="5">
        <v>477000</v>
      </c>
      <c r="O212" s="5">
        <v>97.18</v>
      </c>
      <c r="P212" s="5">
        <v>0</v>
      </c>
      <c r="Q212" s="5">
        <v>1692.02</v>
      </c>
      <c r="S212" s="6">
        <v>7.7000000000000002E-3</v>
      </c>
      <c r="T212" s="6">
        <v>1.1999999999999999E-3</v>
      </c>
      <c r="U212" s="35"/>
      <c r="V212" s="35"/>
    </row>
    <row r="213" spans="1:22">
      <c r="A213" s="4" t="s">
        <v>441</v>
      </c>
      <c r="B213" s="15" t="s">
        <v>442</v>
      </c>
      <c r="C213" s="4" t="s">
        <v>137</v>
      </c>
      <c r="D213" s="4"/>
      <c r="E213" s="4"/>
      <c r="F213" s="4" t="s">
        <v>358</v>
      </c>
      <c r="G213" s="4" t="s">
        <v>138</v>
      </c>
      <c r="H213" s="4"/>
      <c r="I213" s="18"/>
      <c r="J213">
        <v>4.2300000000000004</v>
      </c>
      <c r="K213" s="4" t="s">
        <v>41</v>
      </c>
      <c r="L213" s="17">
        <v>4.7E-2</v>
      </c>
      <c r="M213">
        <v>4.8600000000000004E-2</v>
      </c>
      <c r="N213" s="5">
        <v>294000</v>
      </c>
      <c r="O213" s="5">
        <v>100.49</v>
      </c>
      <c r="P213" s="5">
        <v>0</v>
      </c>
      <c r="Q213" s="5">
        <v>1078.31</v>
      </c>
      <c r="S213" s="6">
        <v>4.8999999999999998E-3</v>
      </c>
      <c r="T213" s="6">
        <v>6.9999999999999999E-4</v>
      </c>
      <c r="U213" s="35"/>
      <c r="V213" s="35"/>
    </row>
    <row r="214" spans="1:22">
      <c r="A214" s="4" t="s">
        <v>443</v>
      </c>
      <c r="B214" s="15" t="s">
        <v>444</v>
      </c>
      <c r="C214" s="4" t="s">
        <v>351</v>
      </c>
      <c r="D214" s="4"/>
      <c r="E214" s="4"/>
      <c r="F214" s="4" t="s">
        <v>240</v>
      </c>
      <c r="G214" s="4" t="s">
        <v>138</v>
      </c>
      <c r="H214" s="4"/>
      <c r="I214" s="18"/>
      <c r="J214">
        <v>7.32</v>
      </c>
      <c r="K214" s="4" t="s">
        <v>41</v>
      </c>
      <c r="L214" s="17">
        <v>5.2499999999999998E-2</v>
      </c>
      <c r="M214">
        <v>6.8099999999999994E-2</v>
      </c>
      <c r="N214" s="5">
        <v>496000</v>
      </c>
      <c r="O214" s="5">
        <v>91.43</v>
      </c>
      <c r="P214" s="5">
        <v>0</v>
      </c>
      <c r="Q214" s="5">
        <v>1655.25</v>
      </c>
      <c r="S214" s="6">
        <v>7.6E-3</v>
      </c>
      <c r="T214" s="6">
        <v>1.1000000000000001E-3</v>
      </c>
      <c r="U214" s="35"/>
      <c r="V214" s="35"/>
    </row>
    <row r="215" spans="1:22">
      <c r="A215" s="4" t="s">
        <v>445</v>
      </c>
      <c r="B215" s="15" t="s">
        <v>446</v>
      </c>
      <c r="C215" s="4" t="s">
        <v>137</v>
      </c>
      <c r="D215" s="4"/>
      <c r="E215" s="4"/>
      <c r="F215" s="4" t="s">
        <v>379</v>
      </c>
      <c r="G215" s="4" t="s">
        <v>138</v>
      </c>
      <c r="H215" s="4"/>
      <c r="I215" s="18"/>
      <c r="J215" s="15">
        <v>3.66</v>
      </c>
      <c r="K215" s="4" t="s">
        <v>41</v>
      </c>
      <c r="L215" s="17">
        <v>4.6199999999999998E-2</v>
      </c>
      <c r="M215" s="6">
        <v>5.5599999999999997E-2</v>
      </c>
      <c r="N215" s="5">
        <v>428000</v>
      </c>
      <c r="O215" s="5">
        <v>100.19</v>
      </c>
      <c r="P215" s="5">
        <v>0</v>
      </c>
      <c r="Q215" s="5">
        <v>1565.15</v>
      </c>
      <c r="S215" s="6">
        <v>7.1000000000000004E-3</v>
      </c>
      <c r="T215" s="6">
        <v>1.1000000000000001E-3</v>
      </c>
      <c r="U215" s="35"/>
      <c r="V215" s="35"/>
    </row>
    <row r="216" spans="1:22">
      <c r="A216" s="4" t="s">
        <v>447</v>
      </c>
      <c r="B216" s="15" t="s">
        <v>448</v>
      </c>
      <c r="C216" s="4" t="s">
        <v>137</v>
      </c>
      <c r="D216" s="4"/>
      <c r="E216" s="4"/>
      <c r="F216" s="4" t="s">
        <v>156</v>
      </c>
      <c r="G216" s="4" t="s">
        <v>138</v>
      </c>
      <c r="H216" s="4"/>
      <c r="I216" s="18"/>
      <c r="J216">
        <v>4.8899999999999997</v>
      </c>
      <c r="K216" s="4" t="s">
        <v>41</v>
      </c>
      <c r="L216" s="17">
        <v>0.06</v>
      </c>
      <c r="M216">
        <v>5.9800000000000006E-2</v>
      </c>
      <c r="N216" s="5">
        <v>185000</v>
      </c>
      <c r="O216" s="5">
        <v>101.81</v>
      </c>
      <c r="P216" s="5">
        <v>0</v>
      </c>
      <c r="Q216" s="5">
        <v>687.49</v>
      </c>
      <c r="S216" s="6">
        <v>3.0999999999999999E-3</v>
      </c>
      <c r="T216" s="6">
        <v>5.0000000000000001E-4</v>
      </c>
      <c r="U216" s="35"/>
      <c r="V216" s="35"/>
    </row>
    <row r="217" spans="1:22">
      <c r="A217" s="4" t="s">
        <v>449</v>
      </c>
      <c r="B217" s="15" t="s">
        <v>450</v>
      </c>
      <c r="C217" s="4" t="s">
        <v>137</v>
      </c>
      <c r="D217" s="4"/>
      <c r="E217" s="4"/>
      <c r="F217" s="4" t="s">
        <v>156</v>
      </c>
      <c r="G217" s="4" t="s">
        <v>138</v>
      </c>
      <c r="H217" s="4"/>
      <c r="I217" s="18"/>
      <c r="J217">
        <v>7.14</v>
      </c>
      <c r="K217" s="4" t="s">
        <v>41</v>
      </c>
      <c r="L217" s="17">
        <v>6.7500000000000004E-2</v>
      </c>
      <c r="M217">
        <v>6.4500000000000002E-2</v>
      </c>
      <c r="N217" s="5">
        <v>555000</v>
      </c>
      <c r="O217" s="5">
        <v>104.1</v>
      </c>
      <c r="P217" s="5">
        <v>0</v>
      </c>
      <c r="Q217" s="5">
        <v>2108.84</v>
      </c>
      <c r="S217" s="6">
        <v>9.5999999999999992E-3</v>
      </c>
      <c r="T217" s="6">
        <v>1.4E-3</v>
      </c>
      <c r="U217" s="35"/>
      <c r="V217" s="35"/>
    </row>
    <row r="218" spans="1:22">
      <c r="A218" s="4" t="s">
        <v>451</v>
      </c>
      <c r="B218" s="15" t="s">
        <v>452</v>
      </c>
      <c r="C218" s="4" t="s">
        <v>137</v>
      </c>
      <c r="D218" s="4"/>
      <c r="E218" s="4"/>
      <c r="F218" s="4" t="s">
        <v>358</v>
      </c>
      <c r="G218" s="4" t="s">
        <v>138</v>
      </c>
      <c r="H218" s="4"/>
      <c r="I218" s="18"/>
      <c r="J218">
        <v>4.08</v>
      </c>
      <c r="K218" s="4" t="s">
        <v>41</v>
      </c>
      <c r="L218" s="22">
        <v>0.05</v>
      </c>
      <c r="M218" s="6">
        <v>5.96E-2</v>
      </c>
      <c r="N218" s="5">
        <v>798000</v>
      </c>
      <c r="O218" s="5">
        <v>90.05</v>
      </c>
      <c r="P218" s="5">
        <v>0</v>
      </c>
      <c r="Q218" s="5">
        <v>2622.88</v>
      </c>
      <c r="S218" s="6">
        <v>1.2E-2</v>
      </c>
      <c r="T218" s="6">
        <v>1.8E-3</v>
      </c>
      <c r="U218" s="35"/>
      <c r="V218" s="35"/>
    </row>
    <row r="219" spans="1:22">
      <c r="A219" s="35" t="s">
        <v>1339</v>
      </c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V219" s="35"/>
    </row>
    <row r="220" spans="1:22">
      <c r="A220" s="39" t="s">
        <v>109</v>
      </c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5"/>
    </row>
    <row r="221" spans="1:22">
      <c r="A221" s="38" t="s">
        <v>71</v>
      </c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5"/>
    </row>
    <row r="222" spans="1:22">
      <c r="A222" s="35" t="s">
        <v>1340</v>
      </c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</row>
  </sheetData>
  <mergeCells count="12">
    <mergeCell ref="A220:U220"/>
    <mergeCell ref="A221:U221"/>
    <mergeCell ref="U7:U218"/>
    <mergeCell ref="A219:T219"/>
    <mergeCell ref="V1:V222"/>
    <mergeCell ref="A222:U222"/>
    <mergeCell ref="A1:U1"/>
    <mergeCell ref="A2:U2"/>
    <mergeCell ref="A3:U3"/>
    <mergeCell ref="A4:U4"/>
    <mergeCell ref="A5:U5"/>
    <mergeCell ref="A6:U6"/>
  </mergeCells>
  <pageMargins left="0.75" right="0.75" top="1" bottom="1" header="0.5" footer="0.5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rightToLeft="1" topLeftCell="A5" workbookViewId="0">
      <selection activeCell="K20" sqref="K20"/>
    </sheetView>
  </sheetViews>
  <sheetFormatPr defaultColWidth="9.140625" defaultRowHeight="12.75"/>
  <cols>
    <col min="1" max="1" width="36.7109375" customWidth="1"/>
    <col min="2" max="2" width="15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7" width="15.7109375" customWidth="1"/>
    <col min="8" max="8" width="16.7109375" customWidth="1"/>
    <col min="9" max="9" width="12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1:16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5" t="s">
        <v>1340</v>
      </c>
    </row>
    <row r="2" spans="1:16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5"/>
    </row>
    <row r="3" spans="1:16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5"/>
    </row>
    <row r="4" spans="1:16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5"/>
    </row>
    <row r="5" spans="1:16" ht="15.75">
      <c r="A5" s="37" t="s">
        <v>110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5"/>
    </row>
    <row r="6" spans="1:16" ht="15.75">
      <c r="A6" s="37" t="s">
        <v>453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5"/>
    </row>
    <row r="7" spans="1:16">
      <c r="A7" s="1" t="s">
        <v>73</v>
      </c>
      <c r="B7" s="1" t="s">
        <v>74</v>
      </c>
      <c r="C7" s="1" t="s">
        <v>112</v>
      </c>
      <c r="D7" s="1" t="s">
        <v>140</v>
      </c>
      <c r="E7" s="1" t="s">
        <v>75</v>
      </c>
      <c r="F7" s="1" t="s">
        <v>141</v>
      </c>
      <c r="G7" s="1" t="s">
        <v>78</v>
      </c>
      <c r="H7" s="1" t="s">
        <v>115</v>
      </c>
      <c r="I7" s="1" t="s">
        <v>40</v>
      </c>
      <c r="J7" s="1" t="s">
        <v>116</v>
      </c>
      <c r="K7" s="1" t="s">
        <v>81</v>
      </c>
      <c r="L7" s="1" t="s">
        <v>117</v>
      </c>
      <c r="M7" s="1" t="s">
        <v>118</v>
      </c>
      <c r="N7" s="1" t="s">
        <v>83</v>
      </c>
      <c r="O7" s="35" t="s">
        <v>1339</v>
      </c>
      <c r="P7" s="35"/>
    </row>
    <row r="8" spans="1:16" ht="13.5" thickBot="1">
      <c r="A8" s="2"/>
      <c r="B8" s="2"/>
      <c r="C8" s="2"/>
      <c r="D8" s="2"/>
      <c r="E8" s="2"/>
      <c r="F8" s="2"/>
      <c r="G8" s="2"/>
      <c r="H8" s="2" t="s">
        <v>121</v>
      </c>
      <c r="I8" s="2" t="s">
        <v>122</v>
      </c>
      <c r="J8" s="2" t="s">
        <v>85</v>
      </c>
      <c r="K8" s="2" t="s">
        <v>85</v>
      </c>
      <c r="L8" s="2" t="s">
        <v>84</v>
      </c>
      <c r="M8" s="2" t="s">
        <v>84</v>
      </c>
      <c r="N8" s="2" t="s">
        <v>84</v>
      </c>
      <c r="O8" s="35"/>
      <c r="P8" s="35"/>
    </row>
    <row r="9" spans="1:16" ht="13.5" thickTop="1">
      <c r="A9" s="1" t="s">
        <v>454</v>
      </c>
      <c r="B9" s="10"/>
      <c r="C9" s="1"/>
      <c r="D9" s="1"/>
      <c r="E9" s="1"/>
      <c r="F9" s="1"/>
      <c r="G9" s="1"/>
      <c r="H9" s="7">
        <v>20993004.329999998</v>
      </c>
      <c r="K9" s="7">
        <v>229358.8</v>
      </c>
      <c r="M9" s="8">
        <v>1</v>
      </c>
      <c r="N9" s="8">
        <v>0.156</v>
      </c>
      <c r="O9" s="35"/>
      <c r="P9" s="35"/>
    </row>
    <row r="10" spans="1:16">
      <c r="A10" s="1" t="s">
        <v>455</v>
      </c>
      <c r="B10" s="10"/>
      <c r="C10" s="1"/>
      <c r="D10" s="1"/>
      <c r="E10" s="1"/>
      <c r="F10" s="1"/>
      <c r="G10" s="1"/>
      <c r="H10" s="7">
        <v>20317950.260000002</v>
      </c>
      <c r="K10" s="7">
        <v>201858.36</v>
      </c>
      <c r="M10" s="8">
        <v>0.88009999999999999</v>
      </c>
      <c r="N10" s="8">
        <v>0.13730000000000001</v>
      </c>
      <c r="O10" s="35"/>
      <c r="P10" s="35"/>
    </row>
    <row r="11" spans="1:16">
      <c r="A11" s="11" t="s">
        <v>456</v>
      </c>
      <c r="B11" s="12"/>
      <c r="C11" s="11"/>
      <c r="D11" s="11"/>
      <c r="E11" s="11"/>
      <c r="F11" s="11"/>
      <c r="G11" s="11"/>
      <c r="H11" s="13">
        <v>16682886.52</v>
      </c>
      <c r="K11" s="13">
        <v>151306.46</v>
      </c>
      <c r="M11" s="14">
        <v>0.65969999999999995</v>
      </c>
      <c r="N11" s="14">
        <v>0.10290000000000001</v>
      </c>
      <c r="O11" s="35"/>
      <c r="P11" s="35"/>
    </row>
    <row r="12" spans="1:16">
      <c r="A12" s="4" t="s">
        <v>457</v>
      </c>
      <c r="B12" s="15">
        <v>593038</v>
      </c>
      <c r="C12" s="4" t="s">
        <v>128</v>
      </c>
      <c r="D12" s="4"/>
      <c r="E12" s="16">
        <v>520029083</v>
      </c>
      <c r="F12" s="4" t="s">
        <v>156</v>
      </c>
      <c r="G12" s="4" t="s">
        <v>91</v>
      </c>
      <c r="H12" s="5">
        <v>65895</v>
      </c>
      <c r="I12" s="5">
        <v>7635</v>
      </c>
      <c r="J12" s="5">
        <v>0</v>
      </c>
      <c r="K12" s="5">
        <v>5031.08</v>
      </c>
      <c r="L12" s="6">
        <v>6.9999999999999999E-4</v>
      </c>
      <c r="M12" s="6">
        <v>2.1899999999999999E-2</v>
      </c>
      <c r="N12" s="6">
        <v>3.3999999999999998E-3</v>
      </c>
      <c r="O12" s="35"/>
      <c r="P12" s="35"/>
    </row>
    <row r="13" spans="1:16">
      <c r="A13" s="4" t="s">
        <v>458</v>
      </c>
      <c r="B13" s="15">
        <v>691212</v>
      </c>
      <c r="C13" s="4" t="s">
        <v>128</v>
      </c>
      <c r="D13" s="4"/>
      <c r="E13" s="16">
        <v>520007030</v>
      </c>
      <c r="F13" s="4" t="s">
        <v>156</v>
      </c>
      <c r="G13" s="4" t="s">
        <v>91</v>
      </c>
      <c r="H13" s="5">
        <v>811555</v>
      </c>
      <c r="I13" s="5">
        <v>1067</v>
      </c>
      <c r="J13" s="5">
        <v>0</v>
      </c>
      <c r="K13" s="5">
        <v>8659.2900000000009</v>
      </c>
      <c r="L13" s="6">
        <v>6.9999999999999999E-4</v>
      </c>
      <c r="M13" s="6">
        <v>3.78E-2</v>
      </c>
      <c r="N13" s="6">
        <v>5.8999999999999999E-3</v>
      </c>
      <c r="O13" s="35"/>
      <c r="P13" s="35"/>
    </row>
    <row r="14" spans="1:16">
      <c r="A14" s="4" t="s">
        <v>459</v>
      </c>
      <c r="B14" s="15">
        <v>604611</v>
      </c>
      <c r="C14" s="4" t="s">
        <v>128</v>
      </c>
      <c r="D14" s="4"/>
      <c r="E14" s="16">
        <v>520018078</v>
      </c>
      <c r="F14" s="4" t="s">
        <v>156</v>
      </c>
      <c r="G14" s="4" t="s">
        <v>91</v>
      </c>
      <c r="H14" s="5">
        <v>884515</v>
      </c>
      <c r="I14" s="5">
        <v>2160</v>
      </c>
      <c r="J14" s="5">
        <v>0</v>
      </c>
      <c r="K14" s="5">
        <v>19105.52</v>
      </c>
      <c r="L14" s="6">
        <v>5.9999999999999995E-4</v>
      </c>
      <c r="M14" s="6">
        <v>8.3299999999999999E-2</v>
      </c>
      <c r="N14" s="6">
        <v>1.2999999999999999E-2</v>
      </c>
      <c r="O14" s="35"/>
      <c r="P14" s="35"/>
    </row>
    <row r="15" spans="1:16">
      <c r="A15" s="4" t="s">
        <v>460</v>
      </c>
      <c r="B15" s="15">
        <v>695437</v>
      </c>
      <c r="C15" s="4" t="s">
        <v>128</v>
      </c>
      <c r="D15" s="4"/>
      <c r="E15" s="16">
        <v>520000522</v>
      </c>
      <c r="F15" s="4" t="s">
        <v>156</v>
      </c>
      <c r="G15" s="4" t="s">
        <v>91</v>
      </c>
      <c r="H15" s="5">
        <v>100934</v>
      </c>
      <c r="I15" s="5">
        <v>6717</v>
      </c>
      <c r="J15" s="5">
        <v>0</v>
      </c>
      <c r="K15" s="5">
        <v>6779.74</v>
      </c>
      <c r="L15" s="6">
        <v>4.0000000000000002E-4</v>
      </c>
      <c r="M15" s="6">
        <v>2.9600000000000001E-2</v>
      </c>
      <c r="N15" s="6">
        <v>4.5999999999999999E-3</v>
      </c>
      <c r="O15" s="35"/>
      <c r="P15" s="35"/>
    </row>
    <row r="16" spans="1:16">
      <c r="A16" s="4" t="s">
        <v>461</v>
      </c>
      <c r="B16" s="15">
        <v>662577</v>
      </c>
      <c r="C16" s="4" t="s">
        <v>128</v>
      </c>
      <c r="D16" s="4"/>
      <c r="E16" s="16">
        <v>520000118</v>
      </c>
      <c r="F16" s="4" t="s">
        <v>156</v>
      </c>
      <c r="G16" s="4" t="s">
        <v>91</v>
      </c>
      <c r="H16" s="5">
        <v>671658</v>
      </c>
      <c r="I16" s="5">
        <v>2475</v>
      </c>
      <c r="J16" s="5">
        <v>0</v>
      </c>
      <c r="K16" s="5">
        <v>16623.54</v>
      </c>
      <c r="L16" s="6">
        <v>5.0000000000000001E-4</v>
      </c>
      <c r="M16" s="6">
        <v>7.2499999999999995E-2</v>
      </c>
      <c r="N16" s="6">
        <v>1.1299999999999999E-2</v>
      </c>
      <c r="O16" s="35"/>
      <c r="P16" s="35"/>
    </row>
    <row r="17" spans="1:16">
      <c r="A17" s="4" t="s">
        <v>462</v>
      </c>
      <c r="B17" s="15">
        <v>767012</v>
      </c>
      <c r="C17" s="4" t="s">
        <v>128</v>
      </c>
      <c r="D17" s="4"/>
      <c r="E17" s="16">
        <v>520017450</v>
      </c>
      <c r="F17" s="4" t="s">
        <v>187</v>
      </c>
      <c r="G17" s="4" t="s">
        <v>91</v>
      </c>
      <c r="H17" s="5">
        <v>67318</v>
      </c>
      <c r="I17" s="5">
        <v>1910</v>
      </c>
      <c r="J17" s="5">
        <v>0</v>
      </c>
      <c r="K17" s="5">
        <v>1285.77</v>
      </c>
      <c r="L17" s="6">
        <v>2.9999999999999997E-4</v>
      </c>
      <c r="M17" s="6">
        <v>5.5999999999999999E-3</v>
      </c>
      <c r="N17" s="6">
        <v>8.9999999999999998E-4</v>
      </c>
      <c r="O17" s="35"/>
      <c r="P17" s="35"/>
    </row>
    <row r="18" spans="1:16">
      <c r="A18" s="4" t="s">
        <v>463</v>
      </c>
      <c r="B18" s="15">
        <v>585018</v>
      </c>
      <c r="C18" s="4" t="s">
        <v>128</v>
      </c>
      <c r="D18" s="4"/>
      <c r="E18" s="16">
        <v>520033986</v>
      </c>
      <c r="F18" s="4" t="s">
        <v>187</v>
      </c>
      <c r="G18" s="4" t="s">
        <v>91</v>
      </c>
      <c r="H18" s="5">
        <v>71264</v>
      </c>
      <c r="I18" s="5">
        <v>2741</v>
      </c>
      <c r="J18" s="5">
        <v>0</v>
      </c>
      <c r="K18" s="5">
        <v>1953.35</v>
      </c>
      <c r="L18" s="6">
        <v>2.9999999999999997E-4</v>
      </c>
      <c r="M18" s="6">
        <v>8.5000000000000006E-3</v>
      </c>
      <c r="N18" s="6">
        <v>1.2999999999999999E-3</v>
      </c>
      <c r="O18" s="35"/>
      <c r="P18" s="35"/>
    </row>
    <row r="19" spans="1:16">
      <c r="A19" s="4" t="s">
        <v>464</v>
      </c>
      <c r="B19" s="15">
        <v>777037</v>
      </c>
      <c r="C19" s="4" t="s">
        <v>128</v>
      </c>
      <c r="D19" s="4"/>
      <c r="E19" s="16">
        <v>520022732</v>
      </c>
      <c r="F19" s="4" t="s">
        <v>198</v>
      </c>
      <c r="G19" s="4" t="s">
        <v>91</v>
      </c>
      <c r="H19" s="5">
        <v>185015</v>
      </c>
      <c r="I19" s="5">
        <v>2242</v>
      </c>
      <c r="J19" s="5">
        <v>0</v>
      </c>
      <c r="K19" s="5">
        <v>4148.04</v>
      </c>
      <c r="L19" s="6">
        <v>8.0000000000000004E-4</v>
      </c>
      <c r="M19" s="6">
        <v>1.8100000000000002E-2</v>
      </c>
      <c r="N19" s="6">
        <v>2.8E-3</v>
      </c>
      <c r="O19" s="35"/>
      <c r="P19" s="35"/>
    </row>
    <row r="20" spans="1:16">
      <c r="A20" s="4" t="s">
        <v>465</v>
      </c>
      <c r="B20" s="15">
        <v>1143429</v>
      </c>
      <c r="C20" s="4" t="s">
        <v>128</v>
      </c>
      <c r="D20" s="4"/>
      <c r="E20" s="16">
        <v>510678816</v>
      </c>
      <c r="F20" s="4" t="s">
        <v>466</v>
      </c>
      <c r="G20" s="4" t="s">
        <v>91</v>
      </c>
      <c r="H20" s="5">
        <v>1056</v>
      </c>
      <c r="I20" s="5">
        <v>39380</v>
      </c>
      <c r="J20" s="5">
        <v>0</v>
      </c>
      <c r="K20" s="5">
        <v>415.85</v>
      </c>
      <c r="L20" s="6">
        <v>1E-4</v>
      </c>
      <c r="M20" s="6">
        <v>1.8E-3</v>
      </c>
      <c r="N20" s="6">
        <v>2.9999999999999997E-4</v>
      </c>
      <c r="O20" s="35"/>
      <c r="P20" s="35"/>
    </row>
    <row r="21" spans="1:16">
      <c r="A21" s="4" t="s">
        <v>467</v>
      </c>
      <c r="B21" s="15">
        <v>390013</v>
      </c>
      <c r="C21" s="4" t="s">
        <v>128</v>
      </c>
      <c r="D21" s="4"/>
      <c r="E21" s="16">
        <v>520038506</v>
      </c>
      <c r="F21" s="4" t="s">
        <v>172</v>
      </c>
      <c r="G21" s="4" t="s">
        <v>91</v>
      </c>
      <c r="H21" s="5">
        <v>99707</v>
      </c>
      <c r="I21" s="5">
        <v>3360</v>
      </c>
      <c r="J21" s="5">
        <v>0</v>
      </c>
      <c r="K21" s="5">
        <v>3350.16</v>
      </c>
      <c r="L21" s="6">
        <v>5.9999999999999995E-4</v>
      </c>
      <c r="M21" s="6">
        <v>1.46E-2</v>
      </c>
      <c r="N21" s="6">
        <v>2.3E-3</v>
      </c>
      <c r="O21" s="35"/>
      <c r="P21" s="35"/>
    </row>
    <row r="22" spans="1:16">
      <c r="A22" s="4" t="s">
        <v>468</v>
      </c>
      <c r="B22" s="15">
        <v>1097278</v>
      </c>
      <c r="C22" s="4" t="s">
        <v>128</v>
      </c>
      <c r="D22" s="4"/>
      <c r="E22" s="16">
        <v>520026683</v>
      </c>
      <c r="F22" s="4" t="s">
        <v>172</v>
      </c>
      <c r="G22" s="4" t="s">
        <v>91</v>
      </c>
      <c r="H22" s="5">
        <v>77100</v>
      </c>
      <c r="I22" s="5">
        <v>1830</v>
      </c>
      <c r="J22" s="5">
        <v>0</v>
      </c>
      <c r="K22" s="5">
        <v>1410.93</v>
      </c>
      <c r="L22" s="6">
        <v>2.0000000000000001E-4</v>
      </c>
      <c r="M22" s="6">
        <v>6.1999999999999998E-3</v>
      </c>
      <c r="N22" s="6">
        <v>1E-3</v>
      </c>
      <c r="O22" s="35"/>
      <c r="P22" s="35"/>
    </row>
    <row r="23" spans="1:16">
      <c r="A23" s="4" t="s">
        <v>469</v>
      </c>
      <c r="B23" s="15">
        <v>1095835</v>
      </c>
      <c r="C23" s="4" t="s">
        <v>128</v>
      </c>
      <c r="D23" s="4"/>
      <c r="E23" s="16">
        <v>511659401</v>
      </c>
      <c r="F23" s="4" t="s">
        <v>172</v>
      </c>
      <c r="G23" s="4" t="s">
        <v>91</v>
      </c>
      <c r="H23" s="5">
        <v>136067.44</v>
      </c>
      <c r="I23" s="5">
        <v>4051</v>
      </c>
      <c r="J23" s="5">
        <v>0</v>
      </c>
      <c r="K23" s="5">
        <v>5512.09</v>
      </c>
      <c r="L23" s="6">
        <v>1E-3</v>
      </c>
      <c r="M23" s="6">
        <v>2.4E-2</v>
      </c>
      <c r="N23" s="6">
        <v>3.7000000000000002E-3</v>
      </c>
      <c r="O23" s="35"/>
      <c r="P23" s="35"/>
    </row>
    <row r="24" spans="1:16">
      <c r="A24" s="4" t="s">
        <v>470</v>
      </c>
      <c r="B24" s="15">
        <v>126011</v>
      </c>
      <c r="C24" s="4" t="s">
        <v>128</v>
      </c>
      <c r="D24" s="4"/>
      <c r="E24" s="16">
        <v>520033234</v>
      </c>
      <c r="F24" s="4" t="s">
        <v>172</v>
      </c>
      <c r="G24" s="4" t="s">
        <v>91</v>
      </c>
      <c r="H24" s="5">
        <v>31754</v>
      </c>
      <c r="I24" s="5">
        <v>3370</v>
      </c>
      <c r="J24" s="5">
        <v>12.07</v>
      </c>
      <c r="K24" s="5">
        <v>1082.18</v>
      </c>
      <c r="L24" s="6">
        <v>2.0000000000000001E-4</v>
      </c>
      <c r="M24" s="6">
        <v>4.7000000000000002E-3</v>
      </c>
      <c r="N24" s="6">
        <v>6.9999999999999999E-4</v>
      </c>
      <c r="O24" s="35"/>
      <c r="P24" s="35"/>
    </row>
    <row r="25" spans="1:16">
      <c r="A25" s="4" t="s">
        <v>471</v>
      </c>
      <c r="B25" s="15">
        <v>1119478</v>
      </c>
      <c r="C25" s="4" t="s">
        <v>128</v>
      </c>
      <c r="D25" s="4"/>
      <c r="E25" s="16">
        <v>510960719</v>
      </c>
      <c r="F25" s="4" t="s">
        <v>172</v>
      </c>
      <c r="G25" s="4" t="s">
        <v>91</v>
      </c>
      <c r="H25" s="5">
        <v>31890</v>
      </c>
      <c r="I25" s="5">
        <v>18140</v>
      </c>
      <c r="J25" s="5">
        <v>0</v>
      </c>
      <c r="K25" s="5">
        <v>5784.85</v>
      </c>
      <c r="L25" s="6">
        <v>2.9999999999999997E-4</v>
      </c>
      <c r="M25" s="6">
        <v>2.52E-2</v>
      </c>
      <c r="N25" s="6">
        <v>3.8999999999999998E-3</v>
      </c>
      <c r="O25" s="35"/>
      <c r="P25" s="35"/>
    </row>
    <row r="26" spans="1:16">
      <c r="A26" s="4" t="s">
        <v>472</v>
      </c>
      <c r="B26" s="15">
        <v>1081082</v>
      </c>
      <c r="C26" s="4" t="s">
        <v>128</v>
      </c>
      <c r="D26" s="4"/>
      <c r="E26" s="16">
        <v>520042805</v>
      </c>
      <c r="F26" s="4" t="s">
        <v>240</v>
      </c>
      <c r="G26" s="4" t="s">
        <v>91</v>
      </c>
      <c r="H26" s="5">
        <v>9468</v>
      </c>
      <c r="I26" s="5">
        <v>35850</v>
      </c>
      <c r="J26" s="5">
        <v>0</v>
      </c>
      <c r="K26" s="5">
        <v>3394.28</v>
      </c>
      <c r="L26" s="6">
        <v>2.0000000000000001E-4</v>
      </c>
      <c r="M26" s="6">
        <v>1.4800000000000001E-2</v>
      </c>
      <c r="N26" s="6">
        <v>2.3E-3</v>
      </c>
      <c r="O26" s="35"/>
      <c r="P26" s="35"/>
    </row>
    <row r="27" spans="1:16">
      <c r="A27" s="4" t="s">
        <v>473</v>
      </c>
      <c r="B27" s="15">
        <v>746016</v>
      </c>
      <c r="C27" s="4" t="s">
        <v>128</v>
      </c>
      <c r="D27" s="4"/>
      <c r="E27" s="16">
        <v>520003781</v>
      </c>
      <c r="F27" s="4" t="s">
        <v>240</v>
      </c>
      <c r="G27" s="4" t="s">
        <v>91</v>
      </c>
      <c r="H27" s="5">
        <v>34741</v>
      </c>
      <c r="I27" s="5">
        <v>7360</v>
      </c>
      <c r="J27" s="5">
        <v>0</v>
      </c>
      <c r="K27" s="5">
        <v>2556.94</v>
      </c>
      <c r="L27" s="6">
        <v>2.9999999999999997E-4</v>
      </c>
      <c r="M27" s="6">
        <v>1.11E-2</v>
      </c>
      <c r="N27" s="6">
        <v>1.6999999999999999E-3</v>
      </c>
      <c r="O27" s="35"/>
      <c r="P27" s="35"/>
    </row>
    <row r="28" spans="1:16">
      <c r="A28" s="4" t="s">
        <v>474</v>
      </c>
      <c r="B28" s="15">
        <v>2590248</v>
      </c>
      <c r="C28" s="4" t="s">
        <v>128</v>
      </c>
      <c r="D28" s="4"/>
      <c r="E28" s="16">
        <v>520036658</v>
      </c>
      <c r="F28" s="4" t="s">
        <v>333</v>
      </c>
      <c r="G28" s="4" t="s">
        <v>91</v>
      </c>
      <c r="H28" s="5">
        <v>1637205.48</v>
      </c>
      <c r="I28" s="5">
        <v>153.69999999999999</v>
      </c>
      <c r="J28" s="5">
        <v>0</v>
      </c>
      <c r="K28" s="5">
        <v>2516.38</v>
      </c>
      <c r="L28" s="6">
        <v>5.0000000000000001E-4</v>
      </c>
      <c r="M28" s="6">
        <v>1.0999999999999999E-2</v>
      </c>
      <c r="N28" s="6">
        <v>1.6999999999999999E-3</v>
      </c>
      <c r="O28" s="35"/>
      <c r="P28" s="35"/>
    </row>
    <row r="29" spans="1:16">
      <c r="A29" s="4" t="s">
        <v>475</v>
      </c>
      <c r="B29" s="15">
        <v>629014</v>
      </c>
      <c r="C29" s="4" t="s">
        <v>128</v>
      </c>
      <c r="D29" s="4"/>
      <c r="E29" s="16">
        <v>520013954</v>
      </c>
      <c r="F29" s="4" t="s">
        <v>333</v>
      </c>
      <c r="G29" s="4" t="s">
        <v>91</v>
      </c>
      <c r="H29" s="5">
        <v>76150</v>
      </c>
      <c r="I29" s="5">
        <v>8683</v>
      </c>
      <c r="J29" s="5">
        <v>0</v>
      </c>
      <c r="K29" s="5">
        <v>6612.1</v>
      </c>
      <c r="L29" s="6">
        <v>1E-4</v>
      </c>
      <c r="M29" s="6">
        <v>2.8799999999999999E-2</v>
      </c>
      <c r="N29" s="6">
        <v>4.4999999999999997E-3</v>
      </c>
      <c r="O29" s="35"/>
      <c r="P29" s="35"/>
    </row>
    <row r="30" spans="1:16">
      <c r="A30" s="4" t="s">
        <v>476</v>
      </c>
      <c r="B30" s="15">
        <v>281014</v>
      </c>
      <c r="C30" s="4" t="s">
        <v>128</v>
      </c>
      <c r="D30" s="4"/>
      <c r="E30" s="16">
        <v>520027830</v>
      </c>
      <c r="F30" s="4" t="s">
        <v>333</v>
      </c>
      <c r="G30" s="4" t="s">
        <v>91</v>
      </c>
      <c r="H30" s="5">
        <v>623848</v>
      </c>
      <c r="I30" s="5">
        <v>1670</v>
      </c>
      <c r="J30" s="5">
        <v>0</v>
      </c>
      <c r="K30" s="5">
        <v>10418.26</v>
      </c>
      <c r="L30" s="6">
        <v>5.0000000000000001E-4</v>
      </c>
      <c r="M30" s="6">
        <v>4.5400000000000003E-2</v>
      </c>
      <c r="N30" s="6">
        <v>7.1000000000000004E-3</v>
      </c>
      <c r="O30" s="35"/>
      <c r="P30" s="35"/>
    </row>
    <row r="31" spans="1:16">
      <c r="A31" s="4" t="s">
        <v>477</v>
      </c>
      <c r="B31" s="15">
        <v>1130699</v>
      </c>
      <c r="C31" s="4" t="s">
        <v>128</v>
      </c>
      <c r="D31" s="4"/>
      <c r="E31" s="16">
        <v>520037599</v>
      </c>
      <c r="F31" s="4" t="s">
        <v>333</v>
      </c>
      <c r="G31" s="4" t="s">
        <v>91</v>
      </c>
      <c r="H31" s="5">
        <v>20238</v>
      </c>
      <c r="I31" s="5">
        <v>26790</v>
      </c>
      <c r="J31" s="5">
        <v>0</v>
      </c>
      <c r="K31" s="5">
        <v>5421.76</v>
      </c>
      <c r="L31" s="6">
        <v>1E-4</v>
      </c>
      <c r="M31" s="6">
        <v>2.3599999999999999E-2</v>
      </c>
      <c r="N31" s="6">
        <v>3.7000000000000002E-3</v>
      </c>
      <c r="O31" s="35"/>
      <c r="P31" s="35"/>
    </row>
    <row r="32" spans="1:16">
      <c r="A32" s="4" t="s">
        <v>321</v>
      </c>
      <c r="B32" s="15">
        <v>576017</v>
      </c>
      <c r="C32" s="4" t="s">
        <v>128</v>
      </c>
      <c r="D32" s="4"/>
      <c r="E32" s="16">
        <v>520028010</v>
      </c>
      <c r="F32" s="4" t="s">
        <v>233</v>
      </c>
      <c r="G32" s="4" t="s">
        <v>91</v>
      </c>
      <c r="H32" s="5">
        <v>4825</v>
      </c>
      <c r="I32" s="5">
        <v>77850</v>
      </c>
      <c r="J32" s="5">
        <v>0</v>
      </c>
      <c r="K32" s="5">
        <v>3756.26</v>
      </c>
      <c r="L32" s="6">
        <v>5.9999999999999995E-4</v>
      </c>
      <c r="M32" s="6">
        <v>1.6400000000000001E-2</v>
      </c>
      <c r="N32" s="6">
        <v>2.5999999999999999E-3</v>
      </c>
      <c r="O32" s="35"/>
      <c r="P32" s="35"/>
    </row>
    <row r="33" spans="1:16">
      <c r="A33" s="4" t="s">
        <v>478</v>
      </c>
      <c r="B33" s="15">
        <v>1100007</v>
      </c>
      <c r="C33" s="4" t="s">
        <v>128</v>
      </c>
      <c r="D33" s="4"/>
      <c r="E33" s="16">
        <v>510216054</v>
      </c>
      <c r="F33" s="4" t="s">
        <v>233</v>
      </c>
      <c r="G33" s="4" t="s">
        <v>91</v>
      </c>
      <c r="H33" s="5">
        <v>9251</v>
      </c>
      <c r="I33" s="5">
        <v>47990</v>
      </c>
      <c r="J33" s="5">
        <v>0</v>
      </c>
      <c r="K33" s="5">
        <v>4439.55</v>
      </c>
      <c r="L33" s="6">
        <v>6.9999999999999999E-4</v>
      </c>
      <c r="M33" s="6">
        <v>1.9400000000000001E-2</v>
      </c>
      <c r="N33" s="6">
        <v>3.0000000000000001E-3</v>
      </c>
      <c r="O33" s="35"/>
      <c r="P33" s="35"/>
    </row>
    <row r="34" spans="1:16">
      <c r="A34" s="4" t="s">
        <v>479</v>
      </c>
      <c r="B34" s="15">
        <v>1084128</v>
      </c>
      <c r="C34" s="4" t="s">
        <v>128</v>
      </c>
      <c r="D34" s="4"/>
      <c r="E34" s="16">
        <v>520044322</v>
      </c>
      <c r="F34" s="4" t="s">
        <v>233</v>
      </c>
      <c r="G34" s="4" t="s">
        <v>91</v>
      </c>
      <c r="H34" s="5">
        <v>5188</v>
      </c>
      <c r="I34" s="5">
        <v>49630</v>
      </c>
      <c r="J34" s="5">
        <v>0</v>
      </c>
      <c r="K34" s="5">
        <v>2574.8000000000002</v>
      </c>
      <c r="L34" s="6">
        <v>4.0000000000000002E-4</v>
      </c>
      <c r="M34" s="6">
        <v>1.12E-2</v>
      </c>
      <c r="N34" s="6">
        <v>1.8E-3</v>
      </c>
      <c r="O34" s="35"/>
      <c r="P34" s="35"/>
    </row>
    <row r="35" spans="1:16">
      <c r="A35" s="4" t="s">
        <v>480</v>
      </c>
      <c r="B35" s="15">
        <v>475020</v>
      </c>
      <c r="C35" s="4" t="s">
        <v>128</v>
      </c>
      <c r="D35" s="4"/>
      <c r="E35" s="16">
        <v>550013098</v>
      </c>
      <c r="F35" s="4" t="s">
        <v>224</v>
      </c>
      <c r="G35" s="4" t="s">
        <v>91</v>
      </c>
      <c r="H35" s="5">
        <v>173965.1</v>
      </c>
      <c r="I35" s="5">
        <v>916</v>
      </c>
      <c r="J35" s="5">
        <v>0</v>
      </c>
      <c r="K35" s="5">
        <v>1593.52</v>
      </c>
      <c r="L35" s="6">
        <v>1E-4</v>
      </c>
      <c r="M35" s="6">
        <v>6.8999999999999999E-3</v>
      </c>
      <c r="N35" s="6">
        <v>1.1000000000000001E-3</v>
      </c>
      <c r="O35" s="35"/>
      <c r="P35" s="35"/>
    </row>
    <row r="36" spans="1:16">
      <c r="A36" s="4" t="s">
        <v>481</v>
      </c>
      <c r="B36" s="15">
        <v>232017</v>
      </c>
      <c r="C36" s="4" t="s">
        <v>128</v>
      </c>
      <c r="D36" s="4"/>
      <c r="E36" s="16">
        <v>550010003</v>
      </c>
      <c r="F36" s="4" t="s">
        <v>224</v>
      </c>
      <c r="G36" s="4" t="s">
        <v>91</v>
      </c>
      <c r="H36" s="5">
        <v>9545334</v>
      </c>
      <c r="I36" s="5">
        <v>37.6</v>
      </c>
      <c r="J36" s="5">
        <v>0</v>
      </c>
      <c r="K36" s="5">
        <v>3589.05</v>
      </c>
      <c r="L36" s="6">
        <v>6.9999999999999999E-4</v>
      </c>
      <c r="M36" s="6">
        <v>1.5599999999999999E-2</v>
      </c>
      <c r="N36" s="6">
        <v>2.3999999999999998E-3</v>
      </c>
      <c r="O36" s="35"/>
      <c r="P36" s="35"/>
    </row>
    <row r="37" spans="1:16">
      <c r="A37" s="4" t="s">
        <v>482</v>
      </c>
      <c r="B37" s="15">
        <v>230011</v>
      </c>
      <c r="C37" s="4" t="s">
        <v>128</v>
      </c>
      <c r="D37" s="4"/>
      <c r="E37" s="16">
        <v>520031931</v>
      </c>
      <c r="F37" s="4" t="s">
        <v>238</v>
      </c>
      <c r="G37" s="4" t="s">
        <v>91</v>
      </c>
      <c r="H37" s="5">
        <v>1018419</v>
      </c>
      <c r="I37" s="5">
        <v>411.6</v>
      </c>
      <c r="J37" s="5">
        <v>0</v>
      </c>
      <c r="K37" s="5">
        <v>4191.8100000000004</v>
      </c>
      <c r="L37" s="6">
        <v>4.0000000000000002E-4</v>
      </c>
      <c r="M37" s="6">
        <v>1.83E-2</v>
      </c>
      <c r="N37" s="6">
        <v>2.8999999999999998E-3</v>
      </c>
      <c r="O37" s="35"/>
      <c r="P37" s="35"/>
    </row>
    <row r="38" spans="1:16">
      <c r="A38" s="4" t="s">
        <v>483</v>
      </c>
      <c r="B38" s="15">
        <v>1101534</v>
      </c>
      <c r="C38" s="4" t="s">
        <v>128</v>
      </c>
      <c r="D38" s="4"/>
      <c r="E38" s="16">
        <v>511930125</v>
      </c>
      <c r="F38" s="4" t="s">
        <v>238</v>
      </c>
      <c r="G38" s="4" t="s">
        <v>91</v>
      </c>
      <c r="H38" s="5">
        <v>40970</v>
      </c>
      <c r="I38" s="5">
        <v>2077</v>
      </c>
      <c r="J38" s="5">
        <v>0</v>
      </c>
      <c r="K38" s="5">
        <v>850.95</v>
      </c>
      <c r="L38" s="6">
        <v>4.0000000000000002E-4</v>
      </c>
      <c r="M38" s="6">
        <v>3.7000000000000002E-3</v>
      </c>
      <c r="N38" s="6">
        <v>5.9999999999999995E-4</v>
      </c>
      <c r="O38" s="35"/>
      <c r="P38" s="35"/>
    </row>
    <row r="39" spans="1:16">
      <c r="A39" s="4" t="s">
        <v>484</v>
      </c>
      <c r="B39" s="15">
        <v>1083484</v>
      </c>
      <c r="C39" s="4" t="s">
        <v>128</v>
      </c>
      <c r="D39" s="4"/>
      <c r="E39" s="16">
        <v>520044314</v>
      </c>
      <c r="F39" s="4" t="s">
        <v>238</v>
      </c>
      <c r="G39" s="4" t="s">
        <v>91</v>
      </c>
      <c r="H39" s="5">
        <v>190190</v>
      </c>
      <c r="I39" s="5">
        <v>1372</v>
      </c>
      <c r="J39" s="5">
        <v>0</v>
      </c>
      <c r="K39" s="5">
        <v>2609.41</v>
      </c>
      <c r="L39" s="6">
        <v>1.1000000000000001E-3</v>
      </c>
      <c r="M39" s="6">
        <v>1.14E-2</v>
      </c>
      <c r="N39" s="6">
        <v>1.8E-3</v>
      </c>
      <c r="O39" s="35"/>
      <c r="P39" s="35"/>
    </row>
    <row r="40" spans="1:16">
      <c r="A40" s="4" t="s">
        <v>485</v>
      </c>
      <c r="B40" s="15">
        <v>1081124</v>
      </c>
      <c r="C40" s="4" t="s">
        <v>128</v>
      </c>
      <c r="D40" s="4"/>
      <c r="E40" s="16">
        <v>520043027</v>
      </c>
      <c r="F40" s="4" t="s">
        <v>137</v>
      </c>
      <c r="G40" s="4" t="s">
        <v>91</v>
      </c>
      <c r="H40" s="5">
        <v>7963</v>
      </c>
      <c r="I40" s="5">
        <v>42930</v>
      </c>
      <c r="J40" s="5">
        <v>12.79</v>
      </c>
      <c r="K40" s="5">
        <v>3431.3</v>
      </c>
      <c r="L40" s="6">
        <v>2.0000000000000001E-4</v>
      </c>
      <c r="M40" s="6">
        <v>1.4999999999999999E-2</v>
      </c>
      <c r="N40" s="6">
        <v>2.3E-3</v>
      </c>
      <c r="O40" s="35"/>
      <c r="P40" s="35"/>
    </row>
    <row r="41" spans="1:16">
      <c r="A41" s="4" t="s">
        <v>486</v>
      </c>
      <c r="B41" s="15">
        <v>273011</v>
      </c>
      <c r="C41" s="4" t="s">
        <v>128</v>
      </c>
      <c r="D41" s="4"/>
      <c r="E41" s="16">
        <v>520036872</v>
      </c>
      <c r="F41" s="4" t="s">
        <v>487</v>
      </c>
      <c r="G41" s="4" t="s">
        <v>91</v>
      </c>
      <c r="H41" s="5">
        <v>19999</v>
      </c>
      <c r="I41" s="5">
        <v>37760</v>
      </c>
      <c r="J41" s="5">
        <v>0</v>
      </c>
      <c r="K41" s="5">
        <v>7551.62</v>
      </c>
      <c r="L41" s="6">
        <v>2.9999999999999997E-4</v>
      </c>
      <c r="M41" s="6">
        <v>3.2899999999999999E-2</v>
      </c>
      <c r="N41" s="6">
        <v>5.1000000000000004E-3</v>
      </c>
      <c r="O41" s="35"/>
      <c r="P41" s="35"/>
    </row>
    <row r="42" spans="1:16">
      <c r="A42" s="4" t="s">
        <v>488</v>
      </c>
      <c r="B42" s="15">
        <v>1082379</v>
      </c>
      <c r="C42" s="4" t="s">
        <v>128</v>
      </c>
      <c r="D42" s="4"/>
      <c r="E42" s="16">
        <v>520041997</v>
      </c>
      <c r="F42" s="4" t="s">
        <v>489</v>
      </c>
      <c r="G42" s="4" t="s">
        <v>91</v>
      </c>
      <c r="H42" s="5">
        <v>9065</v>
      </c>
      <c r="I42" s="5">
        <v>8106</v>
      </c>
      <c r="J42" s="5">
        <v>0</v>
      </c>
      <c r="K42" s="5">
        <v>734.81</v>
      </c>
      <c r="L42" s="6">
        <v>1E-4</v>
      </c>
      <c r="M42" s="6">
        <v>3.2000000000000002E-3</v>
      </c>
      <c r="N42" s="6">
        <v>5.0000000000000001E-4</v>
      </c>
      <c r="O42" s="35"/>
      <c r="P42" s="35"/>
    </row>
    <row r="43" spans="1:16">
      <c r="A43" s="4" t="s">
        <v>490</v>
      </c>
      <c r="B43" s="15">
        <v>1134402</v>
      </c>
      <c r="C43" s="4" t="s">
        <v>128</v>
      </c>
      <c r="D43" s="4"/>
      <c r="E43" s="16">
        <v>511597239</v>
      </c>
      <c r="F43" s="4" t="s">
        <v>491</v>
      </c>
      <c r="G43" s="4" t="s">
        <v>91</v>
      </c>
      <c r="H43" s="5">
        <v>20338.5</v>
      </c>
      <c r="I43" s="5">
        <v>19280</v>
      </c>
      <c r="J43" s="5">
        <v>0</v>
      </c>
      <c r="K43" s="5">
        <v>3921.26</v>
      </c>
      <c r="L43" s="6">
        <v>4.0000000000000002E-4</v>
      </c>
      <c r="M43" s="6">
        <v>1.7100000000000001E-2</v>
      </c>
      <c r="N43" s="6">
        <v>2.7000000000000001E-3</v>
      </c>
      <c r="O43" s="35"/>
      <c r="P43" s="35"/>
    </row>
    <row r="44" spans="1:16">
      <c r="A44" s="11" t="s">
        <v>492</v>
      </c>
      <c r="B44" s="12"/>
      <c r="C44" s="11"/>
      <c r="D44" s="11"/>
      <c r="E44" s="11"/>
      <c r="F44" s="11"/>
      <c r="G44" s="11"/>
      <c r="H44" s="13">
        <v>3264942.79</v>
      </c>
      <c r="K44" s="13">
        <v>43970.37</v>
      </c>
      <c r="M44" s="14">
        <v>0.19170000000000001</v>
      </c>
      <c r="N44" s="14">
        <v>2.9899999999999999E-2</v>
      </c>
      <c r="O44" s="35"/>
      <c r="P44" s="35"/>
    </row>
    <row r="45" spans="1:16">
      <c r="A45" s="4" t="s">
        <v>493</v>
      </c>
      <c r="B45" s="15">
        <v>711010</v>
      </c>
      <c r="C45" s="4" t="s">
        <v>128</v>
      </c>
      <c r="D45" s="4"/>
      <c r="E45" s="16">
        <v>520019753</v>
      </c>
      <c r="F45" s="4" t="s">
        <v>156</v>
      </c>
      <c r="G45" s="4" t="s">
        <v>91</v>
      </c>
      <c r="H45" s="5">
        <v>726</v>
      </c>
      <c r="I45" s="5">
        <v>66160</v>
      </c>
      <c r="J45" s="5">
        <v>0</v>
      </c>
      <c r="K45" s="5">
        <v>480.32</v>
      </c>
      <c r="L45" s="6">
        <v>8.0000000000000004E-4</v>
      </c>
      <c r="M45" s="6">
        <v>2.0999999999999999E-3</v>
      </c>
      <c r="N45" s="6">
        <v>2.9999999999999997E-4</v>
      </c>
      <c r="O45" s="35"/>
      <c r="P45" s="35"/>
    </row>
    <row r="46" spans="1:16">
      <c r="A46" s="4" t="s">
        <v>494</v>
      </c>
      <c r="B46" s="15">
        <v>763011</v>
      </c>
      <c r="C46" s="4" t="s">
        <v>128</v>
      </c>
      <c r="D46" s="4"/>
      <c r="E46" s="16">
        <v>520029026</v>
      </c>
      <c r="F46" s="4" t="s">
        <v>156</v>
      </c>
      <c r="G46" s="4" t="s">
        <v>91</v>
      </c>
      <c r="H46" s="5">
        <v>26858.39</v>
      </c>
      <c r="I46" s="5">
        <v>9172</v>
      </c>
      <c r="J46" s="5">
        <v>0</v>
      </c>
      <c r="K46" s="5">
        <v>2463.4499999999998</v>
      </c>
      <c r="L46" s="6">
        <v>8.0000000000000004E-4</v>
      </c>
      <c r="M46" s="6">
        <v>1.0699999999999999E-2</v>
      </c>
      <c r="N46" s="6">
        <v>1.6999999999999999E-3</v>
      </c>
      <c r="O46" s="35"/>
      <c r="P46" s="35"/>
    </row>
    <row r="47" spans="1:16">
      <c r="A47" s="4" t="s">
        <v>495</v>
      </c>
      <c r="B47" s="15">
        <v>1129501</v>
      </c>
      <c r="C47" s="4" t="s">
        <v>128</v>
      </c>
      <c r="D47" s="4"/>
      <c r="E47" s="16">
        <v>513910703</v>
      </c>
      <c r="F47" s="4" t="s">
        <v>187</v>
      </c>
      <c r="G47" s="4" t="s">
        <v>91</v>
      </c>
      <c r="H47" s="5">
        <v>4850</v>
      </c>
      <c r="I47" s="5">
        <v>21940</v>
      </c>
      <c r="J47" s="5">
        <v>0</v>
      </c>
      <c r="K47" s="5">
        <v>1064.0899999999999</v>
      </c>
      <c r="L47" s="6">
        <v>2.9999999999999997E-4</v>
      </c>
      <c r="M47" s="6">
        <v>4.5999999999999999E-3</v>
      </c>
      <c r="N47" s="6">
        <v>6.9999999999999999E-4</v>
      </c>
      <c r="O47" s="35"/>
      <c r="P47" s="35"/>
    </row>
    <row r="48" spans="1:16">
      <c r="A48" s="4" t="s">
        <v>496</v>
      </c>
      <c r="B48" s="15">
        <v>224014</v>
      </c>
      <c r="C48" s="4" t="s">
        <v>128</v>
      </c>
      <c r="D48" s="4"/>
      <c r="E48" s="16">
        <v>520036120</v>
      </c>
      <c r="F48" s="4" t="s">
        <v>187</v>
      </c>
      <c r="G48" s="4" t="s">
        <v>91</v>
      </c>
      <c r="H48" s="5">
        <v>27576</v>
      </c>
      <c r="I48" s="5">
        <v>5103</v>
      </c>
      <c r="J48" s="5">
        <v>0</v>
      </c>
      <c r="K48" s="5">
        <v>1407.2</v>
      </c>
      <c r="L48" s="6">
        <v>5.0000000000000001E-4</v>
      </c>
      <c r="M48" s="6">
        <v>6.1000000000000004E-3</v>
      </c>
      <c r="N48" s="6">
        <v>1E-3</v>
      </c>
      <c r="O48" s="35"/>
      <c r="P48" s="35"/>
    </row>
    <row r="49" spans="1:16">
      <c r="A49" s="4" t="s">
        <v>497</v>
      </c>
      <c r="B49" s="15">
        <v>1081165</v>
      </c>
      <c r="C49" s="4" t="s">
        <v>128</v>
      </c>
      <c r="D49" s="4"/>
      <c r="E49" s="16">
        <v>520029984</v>
      </c>
      <c r="F49" s="4" t="s">
        <v>187</v>
      </c>
      <c r="G49" s="4" t="s">
        <v>91</v>
      </c>
      <c r="H49" s="5">
        <v>215735</v>
      </c>
      <c r="I49" s="5">
        <v>315.8</v>
      </c>
      <c r="J49" s="5">
        <v>0</v>
      </c>
      <c r="K49" s="5">
        <v>681.29</v>
      </c>
      <c r="L49" s="6">
        <v>2.0000000000000001E-4</v>
      </c>
      <c r="M49" s="6">
        <v>3.0000000000000001E-3</v>
      </c>
      <c r="N49" s="6">
        <v>5.0000000000000001E-4</v>
      </c>
      <c r="O49" s="35"/>
      <c r="P49" s="35"/>
    </row>
    <row r="50" spans="1:16">
      <c r="A50" s="4" t="s">
        <v>498</v>
      </c>
      <c r="B50" s="15">
        <v>566018</v>
      </c>
      <c r="C50" s="4" t="s">
        <v>128</v>
      </c>
      <c r="D50" s="4"/>
      <c r="E50" s="16">
        <v>520007469</v>
      </c>
      <c r="F50" s="4" t="s">
        <v>187</v>
      </c>
      <c r="G50" s="4" t="s">
        <v>91</v>
      </c>
      <c r="H50" s="5">
        <v>39252</v>
      </c>
      <c r="I50" s="5">
        <v>3942</v>
      </c>
      <c r="J50" s="5">
        <v>0</v>
      </c>
      <c r="K50" s="5">
        <v>1547.31</v>
      </c>
      <c r="L50" s="6">
        <v>5.9999999999999995E-4</v>
      </c>
      <c r="M50" s="6">
        <v>6.7000000000000002E-3</v>
      </c>
      <c r="N50" s="6">
        <v>1.1000000000000001E-3</v>
      </c>
      <c r="O50" s="35"/>
      <c r="P50" s="35"/>
    </row>
    <row r="51" spans="1:16">
      <c r="A51" s="4" t="s">
        <v>499</v>
      </c>
      <c r="B51" s="15">
        <v>829010</v>
      </c>
      <c r="C51" s="4" t="s">
        <v>128</v>
      </c>
      <c r="D51" s="4"/>
      <c r="E51" s="16">
        <v>520033291</v>
      </c>
      <c r="F51" s="4" t="s">
        <v>198</v>
      </c>
      <c r="G51" s="4" t="s">
        <v>91</v>
      </c>
      <c r="H51" s="5">
        <v>9215</v>
      </c>
      <c r="I51" s="5">
        <v>2003</v>
      </c>
      <c r="J51" s="5">
        <v>0</v>
      </c>
      <c r="K51" s="5">
        <v>184.58</v>
      </c>
      <c r="L51" s="6">
        <v>1E-4</v>
      </c>
      <c r="M51" s="6">
        <v>8.0000000000000004E-4</v>
      </c>
      <c r="N51" s="6">
        <v>1E-4</v>
      </c>
      <c r="O51" s="35"/>
      <c r="P51" s="35"/>
    </row>
    <row r="52" spans="1:16">
      <c r="A52" s="4" t="s">
        <v>500</v>
      </c>
      <c r="B52" s="15">
        <v>1123850</v>
      </c>
      <c r="C52" s="4" t="s">
        <v>128</v>
      </c>
      <c r="D52" s="4"/>
      <c r="E52" s="16">
        <v>514065283</v>
      </c>
      <c r="F52" s="4" t="s">
        <v>198</v>
      </c>
      <c r="G52" s="4" t="s">
        <v>91</v>
      </c>
      <c r="H52" s="5">
        <v>12596</v>
      </c>
      <c r="I52" s="5">
        <v>2019</v>
      </c>
      <c r="J52" s="5">
        <v>0</v>
      </c>
      <c r="K52" s="5">
        <v>254.31</v>
      </c>
      <c r="L52" s="6">
        <v>2.0000000000000001E-4</v>
      </c>
      <c r="M52" s="6">
        <v>1.1000000000000001E-3</v>
      </c>
      <c r="N52" s="6">
        <v>2.0000000000000001E-4</v>
      </c>
      <c r="O52" s="35"/>
      <c r="P52" s="35"/>
    </row>
    <row r="53" spans="1:16">
      <c r="A53" s="4" t="s">
        <v>501</v>
      </c>
      <c r="B53" s="15">
        <v>1104249</v>
      </c>
      <c r="C53" s="4" t="s">
        <v>128</v>
      </c>
      <c r="D53" s="4"/>
      <c r="E53" s="16">
        <v>513770669</v>
      </c>
      <c r="F53" s="4" t="s">
        <v>198</v>
      </c>
      <c r="G53" s="4" t="s">
        <v>91</v>
      </c>
      <c r="H53" s="5">
        <v>9322</v>
      </c>
      <c r="I53" s="5">
        <v>17740</v>
      </c>
      <c r="J53" s="5">
        <v>0</v>
      </c>
      <c r="K53" s="5">
        <v>1653.72</v>
      </c>
      <c r="L53" s="6">
        <v>6.9999999999999999E-4</v>
      </c>
      <c r="M53" s="6">
        <v>7.1999999999999998E-3</v>
      </c>
      <c r="N53" s="6">
        <v>1.1000000000000001E-3</v>
      </c>
      <c r="O53" s="35"/>
      <c r="P53" s="35"/>
    </row>
    <row r="54" spans="1:16">
      <c r="A54" s="4" t="s">
        <v>502</v>
      </c>
      <c r="B54" s="15">
        <v>314013</v>
      </c>
      <c r="C54" s="4" t="s">
        <v>128</v>
      </c>
      <c r="D54" s="4"/>
      <c r="E54" s="16">
        <v>520037565</v>
      </c>
      <c r="F54" s="4" t="s">
        <v>466</v>
      </c>
      <c r="G54" s="4" t="s">
        <v>91</v>
      </c>
      <c r="H54" s="5">
        <v>1812</v>
      </c>
      <c r="I54" s="5">
        <v>16160</v>
      </c>
      <c r="J54" s="5">
        <v>0</v>
      </c>
      <c r="K54" s="5">
        <v>292.82</v>
      </c>
      <c r="L54" s="6">
        <v>2.9999999999999997E-4</v>
      </c>
      <c r="M54" s="6">
        <v>1.2999999999999999E-3</v>
      </c>
      <c r="N54" s="6">
        <v>2.0000000000000001E-4</v>
      </c>
      <c r="O54" s="35"/>
      <c r="P54" s="35"/>
    </row>
    <row r="55" spans="1:16">
      <c r="A55" s="4" t="s">
        <v>503</v>
      </c>
      <c r="B55" s="15">
        <v>1091354</v>
      </c>
      <c r="C55" s="4" t="s">
        <v>128</v>
      </c>
      <c r="D55" s="4"/>
      <c r="E55" s="16">
        <v>510560188</v>
      </c>
      <c r="F55" s="4" t="s">
        <v>172</v>
      </c>
      <c r="G55" s="4" t="s">
        <v>91</v>
      </c>
      <c r="H55" s="5">
        <v>40673</v>
      </c>
      <c r="I55" s="5">
        <v>8296</v>
      </c>
      <c r="J55" s="5">
        <v>0</v>
      </c>
      <c r="K55" s="5">
        <v>3374.23</v>
      </c>
      <c r="L55" s="6">
        <v>1.4E-3</v>
      </c>
      <c r="M55" s="6">
        <v>1.47E-2</v>
      </c>
      <c r="N55" s="6">
        <v>2.3E-3</v>
      </c>
      <c r="O55" s="35"/>
      <c r="P55" s="35"/>
    </row>
    <row r="56" spans="1:16">
      <c r="A56" s="4" t="s">
        <v>504</v>
      </c>
      <c r="B56" s="15">
        <v>1121607</v>
      </c>
      <c r="C56" s="4" t="s">
        <v>128</v>
      </c>
      <c r="D56" s="4"/>
      <c r="E56" s="16">
        <v>513890368</v>
      </c>
      <c r="F56" s="4" t="s">
        <v>172</v>
      </c>
      <c r="G56" s="4" t="s">
        <v>91</v>
      </c>
      <c r="H56" s="5">
        <v>3334.89</v>
      </c>
      <c r="I56" s="5">
        <v>40040</v>
      </c>
      <c r="J56" s="5">
        <v>0</v>
      </c>
      <c r="K56" s="5">
        <v>1335.29</v>
      </c>
      <c r="L56" s="6">
        <v>4.0000000000000002E-4</v>
      </c>
      <c r="M56" s="6">
        <v>5.7999999999999996E-3</v>
      </c>
      <c r="N56" s="6">
        <v>8.9999999999999998E-4</v>
      </c>
      <c r="O56" s="35"/>
      <c r="P56" s="35"/>
    </row>
    <row r="57" spans="1:16">
      <c r="A57" s="4" t="s">
        <v>505</v>
      </c>
      <c r="B57" s="15">
        <v>759019</v>
      </c>
      <c r="C57" s="4" t="s">
        <v>128</v>
      </c>
      <c r="D57" s="4"/>
      <c r="E57" s="16">
        <v>520001736</v>
      </c>
      <c r="F57" s="4" t="s">
        <v>172</v>
      </c>
      <c r="G57" s="4" t="s">
        <v>91</v>
      </c>
      <c r="H57" s="5">
        <v>642</v>
      </c>
      <c r="I57" s="5">
        <v>157700</v>
      </c>
      <c r="J57" s="5">
        <v>0</v>
      </c>
      <c r="K57" s="5">
        <v>1012.43</v>
      </c>
      <c r="L57" s="6">
        <v>2.9999999999999997E-4</v>
      </c>
      <c r="M57" s="6">
        <v>4.4000000000000003E-3</v>
      </c>
      <c r="N57" s="6">
        <v>6.9999999999999999E-4</v>
      </c>
      <c r="O57" s="35"/>
      <c r="P57" s="35"/>
    </row>
    <row r="58" spans="1:16">
      <c r="A58" s="4" t="s">
        <v>506</v>
      </c>
      <c r="B58" s="15">
        <v>198010</v>
      </c>
      <c r="C58" s="4" t="s">
        <v>128</v>
      </c>
      <c r="D58" s="4"/>
      <c r="E58" s="16">
        <v>520017070</v>
      </c>
      <c r="F58" s="4" t="s">
        <v>172</v>
      </c>
      <c r="G58" s="4" t="s">
        <v>91</v>
      </c>
      <c r="H58" s="5">
        <v>379591</v>
      </c>
      <c r="I58" s="5">
        <v>878.2</v>
      </c>
      <c r="J58" s="5">
        <v>0</v>
      </c>
      <c r="K58" s="5">
        <v>3333.57</v>
      </c>
      <c r="L58" s="6">
        <v>1.2999999999999999E-3</v>
      </c>
      <c r="M58" s="6">
        <v>1.4500000000000001E-2</v>
      </c>
      <c r="N58" s="6">
        <v>2.3E-3</v>
      </c>
      <c r="O58" s="35"/>
      <c r="P58" s="35"/>
    </row>
    <row r="59" spans="1:16">
      <c r="A59" s="4" t="s">
        <v>507</v>
      </c>
      <c r="B59" s="15">
        <v>226019</v>
      </c>
      <c r="C59" s="4" t="s">
        <v>128</v>
      </c>
      <c r="D59" s="4"/>
      <c r="E59" s="16">
        <v>520024126</v>
      </c>
      <c r="F59" s="4" t="s">
        <v>172</v>
      </c>
      <c r="G59" s="4" t="s">
        <v>91</v>
      </c>
      <c r="H59" s="5">
        <v>214000</v>
      </c>
      <c r="I59" s="5">
        <v>467.1</v>
      </c>
      <c r="J59" s="5">
        <v>0</v>
      </c>
      <c r="K59" s="5">
        <v>999.59</v>
      </c>
      <c r="L59" s="6">
        <v>5.0000000000000001E-4</v>
      </c>
      <c r="M59" s="6">
        <v>4.4000000000000003E-3</v>
      </c>
      <c r="N59" s="6">
        <v>6.9999999999999999E-4</v>
      </c>
      <c r="O59" s="35"/>
      <c r="P59" s="35"/>
    </row>
    <row r="60" spans="1:16">
      <c r="A60" s="4" t="s">
        <v>508</v>
      </c>
      <c r="B60" s="15">
        <v>699017</v>
      </c>
      <c r="C60" s="4" t="s">
        <v>128</v>
      </c>
      <c r="D60" s="4"/>
      <c r="E60" s="16">
        <v>520025438</v>
      </c>
      <c r="F60" s="4" t="s">
        <v>172</v>
      </c>
      <c r="G60" s="4" t="s">
        <v>91</v>
      </c>
      <c r="H60" s="5">
        <v>9076</v>
      </c>
      <c r="I60" s="5">
        <v>28290</v>
      </c>
      <c r="J60" s="5">
        <v>0</v>
      </c>
      <c r="K60" s="5">
        <v>2567.6</v>
      </c>
      <c r="L60" s="6">
        <v>1.4E-3</v>
      </c>
      <c r="M60" s="6">
        <v>1.12E-2</v>
      </c>
      <c r="N60" s="6">
        <v>1.6999999999999999E-3</v>
      </c>
      <c r="O60" s="35"/>
      <c r="P60" s="35"/>
    </row>
    <row r="61" spans="1:16">
      <c r="A61" s="4" t="s">
        <v>509</v>
      </c>
      <c r="B61" s="15">
        <v>1109644</v>
      </c>
      <c r="C61" s="4" t="s">
        <v>128</v>
      </c>
      <c r="D61" s="4"/>
      <c r="E61" s="16">
        <v>513992529</v>
      </c>
      <c r="F61" s="4" t="s">
        <v>172</v>
      </c>
      <c r="G61" s="4" t="s">
        <v>91</v>
      </c>
      <c r="H61" s="5">
        <v>165000</v>
      </c>
      <c r="I61" s="5">
        <v>653.70000000000005</v>
      </c>
      <c r="J61" s="5">
        <v>0</v>
      </c>
      <c r="K61" s="5">
        <v>1078.6099999999999</v>
      </c>
      <c r="L61" s="6">
        <v>8.9999999999999998E-4</v>
      </c>
      <c r="M61" s="6">
        <v>4.7000000000000002E-3</v>
      </c>
      <c r="N61" s="6">
        <v>6.9999999999999999E-4</v>
      </c>
      <c r="O61" s="35"/>
      <c r="P61" s="35"/>
    </row>
    <row r="62" spans="1:16">
      <c r="A62" s="4" t="s">
        <v>510</v>
      </c>
      <c r="B62" s="15">
        <v>1098565</v>
      </c>
      <c r="C62" s="4" t="s">
        <v>128</v>
      </c>
      <c r="D62" s="4"/>
      <c r="E62" s="16">
        <v>513765859</v>
      </c>
      <c r="F62" s="4" t="s">
        <v>172</v>
      </c>
      <c r="G62" s="4" t="s">
        <v>91</v>
      </c>
      <c r="H62" s="5">
        <v>3128</v>
      </c>
      <c r="I62" s="5">
        <v>12600</v>
      </c>
      <c r="J62" s="5">
        <v>0</v>
      </c>
      <c r="K62" s="5">
        <v>394.13</v>
      </c>
      <c r="L62" s="6">
        <v>2.0000000000000001E-4</v>
      </c>
      <c r="M62" s="6">
        <v>1.6999999999999999E-3</v>
      </c>
      <c r="N62" s="6">
        <v>2.9999999999999997E-4</v>
      </c>
      <c r="O62" s="35"/>
      <c r="P62" s="35"/>
    </row>
    <row r="63" spans="1:16">
      <c r="A63" s="4" t="s">
        <v>511</v>
      </c>
      <c r="B63" s="15">
        <v>1098920</v>
      </c>
      <c r="C63" s="4" t="s">
        <v>128</v>
      </c>
      <c r="D63" s="4"/>
      <c r="E63" s="16">
        <v>513821488</v>
      </c>
      <c r="F63" s="4" t="s">
        <v>172</v>
      </c>
      <c r="G63" s="4" t="s">
        <v>91</v>
      </c>
      <c r="H63" s="5">
        <v>206376</v>
      </c>
      <c r="I63" s="5">
        <v>1450</v>
      </c>
      <c r="J63" s="5">
        <v>0</v>
      </c>
      <c r="K63" s="5">
        <v>2992.45</v>
      </c>
      <c r="L63" s="6">
        <v>1.1999999999999999E-3</v>
      </c>
      <c r="M63" s="6">
        <v>1.2999999999999999E-2</v>
      </c>
      <c r="N63" s="6">
        <v>2E-3</v>
      </c>
      <c r="O63" s="35"/>
      <c r="P63" s="35"/>
    </row>
    <row r="64" spans="1:16">
      <c r="A64" s="4" t="s">
        <v>512</v>
      </c>
      <c r="B64" s="15">
        <v>168013</v>
      </c>
      <c r="C64" s="4" t="s">
        <v>128</v>
      </c>
      <c r="D64" s="4"/>
      <c r="E64" s="16">
        <v>520034109</v>
      </c>
      <c r="F64" s="4" t="s">
        <v>240</v>
      </c>
      <c r="G64" s="4" t="s">
        <v>91</v>
      </c>
      <c r="H64" s="5">
        <v>1450</v>
      </c>
      <c r="I64" s="5">
        <v>29850</v>
      </c>
      <c r="J64" s="5">
        <v>0</v>
      </c>
      <c r="K64" s="5">
        <v>432.82</v>
      </c>
      <c r="L64" s="6">
        <v>4.0000000000000002E-4</v>
      </c>
      <c r="M64" s="6">
        <v>1.9E-3</v>
      </c>
      <c r="N64" s="6">
        <v>2.9999999999999997E-4</v>
      </c>
      <c r="O64" s="35"/>
      <c r="P64" s="35"/>
    </row>
    <row r="65" spans="1:16">
      <c r="A65" s="4" t="s">
        <v>513</v>
      </c>
      <c r="B65" s="15">
        <v>627034</v>
      </c>
      <c r="C65" s="4" t="s">
        <v>128</v>
      </c>
      <c r="D65" s="4"/>
      <c r="E65" s="16">
        <v>520025602</v>
      </c>
      <c r="F65" s="4" t="s">
        <v>514</v>
      </c>
      <c r="G65" s="4" t="s">
        <v>91</v>
      </c>
      <c r="H65" s="5">
        <v>2693</v>
      </c>
      <c r="I65" s="5">
        <v>10580</v>
      </c>
      <c r="J65" s="5">
        <v>0</v>
      </c>
      <c r="K65" s="5">
        <v>284.92</v>
      </c>
      <c r="L65" s="6">
        <v>1E-4</v>
      </c>
      <c r="M65" s="6">
        <v>1.1999999999999999E-3</v>
      </c>
      <c r="N65" s="6">
        <v>2.0000000000000001E-4</v>
      </c>
      <c r="O65" s="35"/>
      <c r="P65" s="35"/>
    </row>
    <row r="66" spans="1:16">
      <c r="A66" s="4" t="s">
        <v>515</v>
      </c>
      <c r="B66" s="15">
        <v>315010</v>
      </c>
      <c r="C66" s="4" t="s">
        <v>128</v>
      </c>
      <c r="D66" s="4"/>
      <c r="E66" s="16">
        <v>520037284</v>
      </c>
      <c r="F66" s="4" t="s">
        <v>514</v>
      </c>
      <c r="G66" s="4" t="s">
        <v>91</v>
      </c>
      <c r="H66" s="5">
        <v>8050</v>
      </c>
      <c r="I66" s="5">
        <v>9885</v>
      </c>
      <c r="J66" s="5">
        <v>0</v>
      </c>
      <c r="K66" s="5">
        <v>795.74</v>
      </c>
      <c r="L66" s="6">
        <v>8.9999999999999998E-4</v>
      </c>
      <c r="M66" s="6">
        <v>3.5000000000000001E-3</v>
      </c>
      <c r="N66" s="6">
        <v>5.0000000000000001E-4</v>
      </c>
      <c r="O66" s="35"/>
      <c r="P66" s="35"/>
    </row>
    <row r="67" spans="1:16">
      <c r="A67" s="4" t="s">
        <v>516</v>
      </c>
      <c r="B67" s="15">
        <v>1132356</v>
      </c>
      <c r="C67" s="4" t="s">
        <v>128</v>
      </c>
      <c r="D67" s="4"/>
      <c r="E67" s="16">
        <v>515001659</v>
      </c>
      <c r="F67" s="4" t="s">
        <v>517</v>
      </c>
      <c r="G67" s="4" t="s">
        <v>91</v>
      </c>
      <c r="H67" s="5">
        <v>79884</v>
      </c>
      <c r="I67" s="5">
        <v>1367</v>
      </c>
      <c r="J67" s="5">
        <v>0</v>
      </c>
      <c r="K67" s="5">
        <v>1092.01</v>
      </c>
      <c r="L67" s="6">
        <v>6.9999999999999999E-4</v>
      </c>
      <c r="M67" s="6">
        <v>4.7999999999999996E-3</v>
      </c>
      <c r="N67" s="6">
        <v>6.9999999999999999E-4</v>
      </c>
      <c r="O67" s="35"/>
      <c r="P67" s="35"/>
    </row>
    <row r="68" spans="1:16">
      <c r="A68" s="4" t="s">
        <v>518</v>
      </c>
      <c r="B68" s="15">
        <v>1080324</v>
      </c>
      <c r="C68" s="4" t="s">
        <v>128</v>
      </c>
      <c r="D68" s="4"/>
      <c r="E68" s="16">
        <v>520041575</v>
      </c>
      <c r="F68" s="4" t="s">
        <v>517</v>
      </c>
      <c r="G68" s="4" t="s">
        <v>91</v>
      </c>
      <c r="H68" s="5">
        <v>22908</v>
      </c>
      <c r="I68" s="5">
        <v>9422</v>
      </c>
      <c r="J68" s="5">
        <v>0</v>
      </c>
      <c r="K68" s="5">
        <v>2158.39</v>
      </c>
      <c r="L68" s="6">
        <v>1.6000000000000001E-3</v>
      </c>
      <c r="M68" s="6">
        <v>9.4000000000000004E-3</v>
      </c>
      <c r="N68" s="6">
        <v>1.5E-3</v>
      </c>
      <c r="O68" s="35"/>
      <c r="P68" s="35"/>
    </row>
    <row r="69" spans="1:16">
      <c r="A69" s="4" t="s">
        <v>519</v>
      </c>
      <c r="B69" s="15">
        <v>797035</v>
      </c>
      <c r="C69" s="4" t="s">
        <v>128</v>
      </c>
      <c r="D69" s="4"/>
      <c r="E69" s="16">
        <v>520032442</v>
      </c>
      <c r="F69" s="4" t="s">
        <v>517</v>
      </c>
      <c r="G69" s="4" t="s">
        <v>91</v>
      </c>
      <c r="H69" s="5">
        <v>3420</v>
      </c>
      <c r="I69" s="5">
        <v>31850</v>
      </c>
      <c r="J69" s="5">
        <v>0</v>
      </c>
      <c r="K69" s="5">
        <v>1089.27</v>
      </c>
      <c r="L69" s="6">
        <v>1.1999999999999999E-3</v>
      </c>
      <c r="M69" s="6">
        <v>4.7000000000000002E-3</v>
      </c>
      <c r="N69" s="6">
        <v>6.9999999999999999E-4</v>
      </c>
      <c r="O69" s="35"/>
      <c r="P69" s="35"/>
    </row>
    <row r="70" spans="1:16">
      <c r="A70" s="4" t="s">
        <v>520</v>
      </c>
      <c r="B70" s="15">
        <v>1091651</v>
      </c>
      <c r="C70" s="4" t="s">
        <v>128</v>
      </c>
      <c r="D70" s="4"/>
      <c r="E70" s="16">
        <v>510007800</v>
      </c>
      <c r="F70" s="4" t="s">
        <v>521</v>
      </c>
      <c r="G70" s="4" t="s">
        <v>91</v>
      </c>
      <c r="H70" s="5">
        <v>5000</v>
      </c>
      <c r="I70" s="5">
        <v>3472</v>
      </c>
      <c r="J70" s="5">
        <v>0</v>
      </c>
      <c r="K70" s="5">
        <v>173.6</v>
      </c>
      <c r="L70" s="6">
        <v>2.0000000000000001E-4</v>
      </c>
      <c r="M70" s="6">
        <v>8.0000000000000004E-4</v>
      </c>
      <c r="N70" s="6">
        <v>1E-4</v>
      </c>
      <c r="O70" s="35"/>
      <c r="P70" s="35"/>
    </row>
    <row r="71" spans="1:16">
      <c r="A71" s="4" t="s">
        <v>522</v>
      </c>
      <c r="B71" s="15">
        <v>1081603</v>
      </c>
      <c r="C71" s="4" t="s">
        <v>128</v>
      </c>
      <c r="D71" s="4"/>
      <c r="E71" s="16">
        <v>520042912</v>
      </c>
      <c r="F71" s="4" t="s">
        <v>333</v>
      </c>
      <c r="G71" s="4" t="s">
        <v>91</v>
      </c>
      <c r="H71" s="5">
        <v>5600</v>
      </c>
      <c r="I71" s="5">
        <v>15550</v>
      </c>
      <c r="J71" s="5">
        <v>0</v>
      </c>
      <c r="K71" s="5">
        <v>870.8</v>
      </c>
      <c r="L71" s="6">
        <v>5.9999999999999995E-4</v>
      </c>
      <c r="M71" s="6">
        <v>3.8E-3</v>
      </c>
      <c r="N71" s="6">
        <v>5.9999999999999995E-4</v>
      </c>
      <c r="O71" s="35"/>
      <c r="P71" s="35"/>
    </row>
    <row r="72" spans="1:16">
      <c r="A72" s="4" t="s">
        <v>523</v>
      </c>
      <c r="B72" s="15">
        <v>1090117</v>
      </c>
      <c r="C72" s="4" t="s">
        <v>128</v>
      </c>
      <c r="D72" s="4"/>
      <c r="E72" s="16">
        <v>512288713</v>
      </c>
      <c r="F72" s="4" t="s">
        <v>524</v>
      </c>
      <c r="G72" s="4" t="s">
        <v>91</v>
      </c>
      <c r="H72" s="5">
        <v>9825</v>
      </c>
      <c r="I72" s="5">
        <v>1179</v>
      </c>
      <c r="J72" s="5">
        <v>0</v>
      </c>
      <c r="K72" s="5">
        <v>115.84</v>
      </c>
      <c r="L72" s="6">
        <v>1E-4</v>
      </c>
      <c r="M72" s="6">
        <v>5.0000000000000001E-4</v>
      </c>
      <c r="N72" s="6">
        <v>1E-4</v>
      </c>
      <c r="O72" s="35"/>
      <c r="P72" s="35"/>
    </row>
    <row r="73" spans="1:16">
      <c r="A73" s="4" t="s">
        <v>525</v>
      </c>
      <c r="B73" s="15">
        <v>1123355</v>
      </c>
      <c r="C73" s="4" t="s">
        <v>128</v>
      </c>
      <c r="D73" s="4"/>
      <c r="E73" s="16">
        <v>513901371</v>
      </c>
      <c r="F73" s="4" t="s">
        <v>233</v>
      </c>
      <c r="G73" s="4" t="s">
        <v>91</v>
      </c>
      <c r="H73" s="5">
        <v>53665.51</v>
      </c>
      <c r="I73" s="5">
        <v>381.9</v>
      </c>
      <c r="J73" s="5">
        <v>0</v>
      </c>
      <c r="K73" s="5">
        <v>204.95</v>
      </c>
      <c r="L73" s="6">
        <v>1E-4</v>
      </c>
      <c r="M73" s="6">
        <v>8.9999999999999998E-4</v>
      </c>
      <c r="N73" s="6">
        <v>1E-4</v>
      </c>
      <c r="O73" s="35"/>
      <c r="P73" s="35"/>
    </row>
    <row r="74" spans="1:16">
      <c r="A74" s="4" t="s">
        <v>526</v>
      </c>
      <c r="B74" s="15">
        <v>694034</v>
      </c>
      <c r="C74" s="4" t="s">
        <v>128</v>
      </c>
      <c r="D74" s="4"/>
      <c r="E74" s="16">
        <v>520025370</v>
      </c>
      <c r="F74" s="4" t="s">
        <v>233</v>
      </c>
      <c r="G74" s="4" t="s">
        <v>91</v>
      </c>
      <c r="H74" s="5">
        <v>8300</v>
      </c>
      <c r="I74" s="5">
        <v>6861</v>
      </c>
      <c r="J74" s="5">
        <v>0</v>
      </c>
      <c r="K74" s="5">
        <v>569.46</v>
      </c>
      <c r="L74" s="6">
        <v>2.0000000000000001E-4</v>
      </c>
      <c r="M74" s="6">
        <v>2.5000000000000001E-3</v>
      </c>
      <c r="N74" s="6">
        <v>4.0000000000000002E-4</v>
      </c>
      <c r="O74" s="35"/>
      <c r="P74" s="35"/>
    </row>
    <row r="75" spans="1:16">
      <c r="A75" s="4" t="s">
        <v>527</v>
      </c>
      <c r="B75" s="15">
        <v>739037</v>
      </c>
      <c r="C75" s="4" t="s">
        <v>128</v>
      </c>
      <c r="D75" s="4"/>
      <c r="E75" s="16">
        <v>520028911</v>
      </c>
      <c r="F75" s="4" t="s">
        <v>233</v>
      </c>
      <c r="G75" s="4" t="s">
        <v>91</v>
      </c>
      <c r="H75" s="5">
        <v>946</v>
      </c>
      <c r="I75" s="5">
        <v>90910</v>
      </c>
      <c r="J75" s="5">
        <v>0</v>
      </c>
      <c r="K75" s="5">
        <v>860.01</v>
      </c>
      <c r="L75" s="6">
        <v>2.9999999999999997E-4</v>
      </c>
      <c r="M75" s="6">
        <v>3.7000000000000002E-3</v>
      </c>
      <c r="N75" s="6">
        <v>5.9999999999999995E-4</v>
      </c>
      <c r="O75" s="35"/>
      <c r="P75" s="35"/>
    </row>
    <row r="76" spans="1:16">
      <c r="A76" s="4" t="s">
        <v>528</v>
      </c>
      <c r="B76" s="15">
        <v>720011</v>
      </c>
      <c r="C76" s="4" t="s">
        <v>128</v>
      </c>
      <c r="D76" s="4"/>
      <c r="E76" s="16">
        <v>520041146</v>
      </c>
      <c r="F76" s="4" t="s">
        <v>233</v>
      </c>
      <c r="G76" s="4" t="s">
        <v>91</v>
      </c>
      <c r="H76" s="5">
        <v>1509629</v>
      </c>
      <c r="I76" s="5">
        <v>185.9</v>
      </c>
      <c r="J76" s="5">
        <v>0</v>
      </c>
      <c r="K76" s="5">
        <v>2806.4</v>
      </c>
      <c r="L76" s="6">
        <v>2.8E-3</v>
      </c>
      <c r="M76" s="6">
        <v>1.2200000000000001E-2</v>
      </c>
      <c r="N76" s="6">
        <v>1.9E-3</v>
      </c>
      <c r="O76" s="35"/>
      <c r="P76" s="35"/>
    </row>
    <row r="77" spans="1:16">
      <c r="A77" s="4" t="s">
        <v>529</v>
      </c>
      <c r="B77" s="15">
        <v>1134139</v>
      </c>
      <c r="C77" s="4" t="s">
        <v>128</v>
      </c>
      <c r="D77" s="4"/>
      <c r="E77" s="16">
        <v>515163335</v>
      </c>
      <c r="F77" s="4" t="s">
        <v>233</v>
      </c>
      <c r="G77" s="4" t="s">
        <v>91</v>
      </c>
      <c r="H77" s="5">
        <v>8130</v>
      </c>
      <c r="I77" s="5">
        <v>5549</v>
      </c>
      <c r="J77" s="5">
        <v>0</v>
      </c>
      <c r="K77" s="5">
        <v>451.13</v>
      </c>
      <c r="L77" s="6">
        <v>2.0000000000000001E-4</v>
      </c>
      <c r="M77" s="6">
        <v>2E-3</v>
      </c>
      <c r="N77" s="6">
        <v>2.9999999999999997E-4</v>
      </c>
      <c r="O77" s="35"/>
      <c r="P77" s="35"/>
    </row>
    <row r="78" spans="1:16">
      <c r="A78" s="4" t="s">
        <v>530</v>
      </c>
      <c r="B78" s="15">
        <v>394015</v>
      </c>
      <c r="C78" s="4" t="s">
        <v>128</v>
      </c>
      <c r="D78" s="4"/>
      <c r="E78" s="16">
        <v>550012777</v>
      </c>
      <c r="F78" s="4" t="s">
        <v>224</v>
      </c>
      <c r="G78" s="4" t="s">
        <v>91</v>
      </c>
      <c r="H78" s="5">
        <v>109250</v>
      </c>
      <c r="I78" s="5">
        <v>227.5</v>
      </c>
      <c r="J78" s="5">
        <v>0</v>
      </c>
      <c r="K78" s="5">
        <v>248.54</v>
      </c>
      <c r="L78" s="6">
        <v>1E-4</v>
      </c>
      <c r="M78" s="6">
        <v>1.1000000000000001E-3</v>
      </c>
      <c r="N78" s="6">
        <v>2.0000000000000001E-4</v>
      </c>
      <c r="O78" s="35"/>
      <c r="P78" s="35"/>
    </row>
    <row r="79" spans="1:16">
      <c r="A79" s="4" t="s">
        <v>531</v>
      </c>
      <c r="B79" s="15">
        <v>1084698</v>
      </c>
      <c r="C79" s="4" t="s">
        <v>128</v>
      </c>
      <c r="D79" s="4"/>
      <c r="E79" s="16">
        <v>520039942</v>
      </c>
      <c r="F79" s="4" t="s">
        <v>137</v>
      </c>
      <c r="G79" s="4" t="s">
        <v>91</v>
      </c>
      <c r="H79" s="5">
        <v>16589</v>
      </c>
      <c r="I79" s="5">
        <v>8044</v>
      </c>
      <c r="J79" s="5">
        <v>0</v>
      </c>
      <c r="K79" s="5">
        <v>1334.42</v>
      </c>
      <c r="L79" s="6">
        <v>6.9999999999999999E-4</v>
      </c>
      <c r="M79" s="6">
        <v>5.7999999999999996E-3</v>
      </c>
      <c r="N79" s="6">
        <v>8.9999999999999998E-4</v>
      </c>
      <c r="O79" s="35"/>
      <c r="P79" s="35"/>
    </row>
    <row r="80" spans="1:16">
      <c r="A80" s="4" t="s">
        <v>532</v>
      </c>
      <c r="B80" s="15">
        <v>445015</v>
      </c>
      <c r="C80" s="4" t="s">
        <v>128</v>
      </c>
      <c r="D80" s="4"/>
      <c r="E80" s="16">
        <v>520039413</v>
      </c>
      <c r="F80" s="4" t="s">
        <v>137</v>
      </c>
      <c r="G80" s="4" t="s">
        <v>91</v>
      </c>
      <c r="H80" s="5">
        <v>35615</v>
      </c>
      <c r="I80" s="5">
        <v>3895</v>
      </c>
      <c r="J80" s="5">
        <v>0</v>
      </c>
      <c r="K80" s="5">
        <v>1387.2</v>
      </c>
      <c r="L80" s="6">
        <v>5.9999999999999995E-4</v>
      </c>
      <c r="M80" s="6">
        <v>6.0000000000000001E-3</v>
      </c>
      <c r="N80" s="6">
        <v>8.9999999999999998E-4</v>
      </c>
      <c r="O80" s="35"/>
      <c r="P80" s="35"/>
    </row>
    <row r="81" spans="1:16">
      <c r="A81" s="4" t="s">
        <v>533</v>
      </c>
      <c r="B81" s="15">
        <v>256016</v>
      </c>
      <c r="C81" s="4" t="s">
        <v>128</v>
      </c>
      <c r="D81" s="4"/>
      <c r="E81" s="16">
        <v>520036690</v>
      </c>
      <c r="F81" s="4" t="s">
        <v>137</v>
      </c>
      <c r="G81" s="4" t="s">
        <v>91</v>
      </c>
      <c r="H81" s="5">
        <v>7225</v>
      </c>
      <c r="I81" s="5">
        <v>13220</v>
      </c>
      <c r="J81" s="5">
        <v>0</v>
      </c>
      <c r="K81" s="5">
        <v>955.14</v>
      </c>
      <c r="L81" s="6">
        <v>5.0000000000000001E-4</v>
      </c>
      <c r="M81" s="6">
        <v>4.1999999999999997E-3</v>
      </c>
      <c r="N81" s="6">
        <v>5.9999999999999995E-4</v>
      </c>
      <c r="O81" s="35"/>
      <c r="P81" s="35"/>
    </row>
    <row r="82" spans="1:16">
      <c r="A82" s="4" t="s">
        <v>534</v>
      </c>
      <c r="B82" s="15">
        <v>578013</v>
      </c>
      <c r="C82" s="4" t="s">
        <v>128</v>
      </c>
      <c r="D82" s="4"/>
      <c r="E82" s="16">
        <v>520033473</v>
      </c>
      <c r="F82" s="4" t="s">
        <v>535</v>
      </c>
      <c r="G82" s="4" t="s">
        <v>91</v>
      </c>
      <c r="H82" s="5">
        <v>7000</v>
      </c>
      <c r="I82" s="5">
        <v>14610</v>
      </c>
      <c r="J82" s="5">
        <v>0</v>
      </c>
      <c r="K82" s="5">
        <v>1022.7</v>
      </c>
      <c r="L82" s="6">
        <v>1.5E-3</v>
      </c>
      <c r="M82" s="6">
        <v>4.4999999999999997E-3</v>
      </c>
      <c r="N82" s="6">
        <v>6.9999999999999999E-4</v>
      </c>
      <c r="O82" s="35"/>
      <c r="P82" s="35"/>
    </row>
    <row r="83" spans="1:16">
      <c r="A83" s="11" t="s">
        <v>536</v>
      </c>
      <c r="B83" s="12"/>
      <c r="C83" s="11"/>
      <c r="D83" s="11"/>
      <c r="E83" s="11"/>
      <c r="F83" s="11"/>
      <c r="G83" s="11"/>
      <c r="H83" s="13">
        <v>370120.95</v>
      </c>
      <c r="K83" s="13">
        <v>6581.53</v>
      </c>
      <c r="M83" s="14">
        <v>2.87E-2</v>
      </c>
      <c r="N83" s="14">
        <v>4.4999999999999997E-3</v>
      </c>
      <c r="O83" s="35"/>
      <c r="P83" s="35"/>
    </row>
    <row r="84" spans="1:16">
      <c r="A84" s="4" t="s">
        <v>537</v>
      </c>
      <c r="B84" s="15">
        <v>722314</v>
      </c>
      <c r="C84" s="4" t="s">
        <v>128</v>
      </c>
      <c r="D84" s="4"/>
      <c r="E84" s="16">
        <v>520018649</v>
      </c>
      <c r="F84" s="4" t="s">
        <v>156</v>
      </c>
      <c r="G84" s="4" t="s">
        <v>91</v>
      </c>
      <c r="H84" s="5">
        <v>6340</v>
      </c>
      <c r="I84" s="5">
        <v>1575</v>
      </c>
      <c r="J84" s="5">
        <v>0</v>
      </c>
      <c r="K84" s="5">
        <v>99.86</v>
      </c>
      <c r="L84" s="6">
        <v>1E-4</v>
      </c>
      <c r="M84" s="6">
        <v>4.0000000000000002E-4</v>
      </c>
      <c r="N84" s="6">
        <v>1E-4</v>
      </c>
      <c r="O84" s="35"/>
      <c r="P84" s="35"/>
    </row>
    <row r="85" spans="1:16">
      <c r="A85" s="4" t="s">
        <v>538</v>
      </c>
      <c r="B85" s="15">
        <v>1080753</v>
      </c>
      <c r="C85" s="4" t="s">
        <v>128</v>
      </c>
      <c r="D85" s="4"/>
      <c r="E85" s="16">
        <v>520042219</v>
      </c>
      <c r="F85" s="4" t="s">
        <v>198</v>
      </c>
      <c r="G85" s="4" t="s">
        <v>91</v>
      </c>
      <c r="H85" s="5">
        <v>26000</v>
      </c>
      <c r="I85" s="5">
        <v>4406</v>
      </c>
      <c r="J85" s="5">
        <v>0</v>
      </c>
      <c r="K85" s="5">
        <v>1145.56</v>
      </c>
      <c r="L85" s="6">
        <v>2.5999999999999999E-3</v>
      </c>
      <c r="M85" s="6">
        <v>5.0000000000000001E-3</v>
      </c>
      <c r="N85" s="6">
        <v>8.0000000000000004E-4</v>
      </c>
      <c r="O85" s="35"/>
      <c r="P85" s="35"/>
    </row>
    <row r="86" spans="1:16">
      <c r="A86" s="4" t="s">
        <v>539</v>
      </c>
      <c r="B86" s="15">
        <v>1094283</v>
      </c>
      <c r="C86" s="4" t="s">
        <v>128</v>
      </c>
      <c r="D86" s="4"/>
      <c r="E86" s="16">
        <v>511786378</v>
      </c>
      <c r="F86" s="4" t="s">
        <v>198</v>
      </c>
      <c r="G86" s="4" t="s">
        <v>91</v>
      </c>
      <c r="H86" s="5">
        <v>3499</v>
      </c>
      <c r="I86" s="5">
        <v>1602</v>
      </c>
      <c r="J86" s="5">
        <v>0</v>
      </c>
      <c r="K86" s="5">
        <v>56.05</v>
      </c>
      <c r="L86" s="6">
        <v>2.9999999999999997E-4</v>
      </c>
      <c r="M86" s="6">
        <v>2.0000000000000001E-4</v>
      </c>
      <c r="N86" s="6">
        <v>0</v>
      </c>
      <c r="O86" s="35"/>
      <c r="P86" s="35"/>
    </row>
    <row r="87" spans="1:16">
      <c r="A87" s="4" t="s">
        <v>540</v>
      </c>
      <c r="B87" s="15">
        <v>354019</v>
      </c>
      <c r="C87" s="4" t="s">
        <v>128</v>
      </c>
      <c r="D87" s="4"/>
      <c r="E87" s="16">
        <v>520038100</v>
      </c>
      <c r="F87" s="4" t="s">
        <v>198</v>
      </c>
      <c r="G87" s="4" t="s">
        <v>91</v>
      </c>
      <c r="H87" s="5">
        <v>3790</v>
      </c>
      <c r="I87" s="5">
        <v>4322</v>
      </c>
      <c r="J87" s="5">
        <v>0</v>
      </c>
      <c r="K87" s="5">
        <v>163.80000000000001</v>
      </c>
      <c r="L87" s="6">
        <v>5.0000000000000001E-4</v>
      </c>
      <c r="M87" s="6">
        <v>6.9999999999999999E-4</v>
      </c>
      <c r="N87" s="6">
        <v>1E-4</v>
      </c>
      <c r="O87" s="35"/>
      <c r="P87" s="35"/>
    </row>
    <row r="88" spans="1:16">
      <c r="A88" s="4" t="s">
        <v>541</v>
      </c>
      <c r="B88" s="15">
        <v>1109966</v>
      </c>
      <c r="C88" s="4" t="s">
        <v>128</v>
      </c>
      <c r="D88" s="4"/>
      <c r="E88" s="16">
        <v>512096793</v>
      </c>
      <c r="F88" s="4" t="s">
        <v>172</v>
      </c>
      <c r="G88" s="4" t="s">
        <v>91</v>
      </c>
      <c r="H88" s="5">
        <v>70000</v>
      </c>
      <c r="I88" s="5">
        <v>1154</v>
      </c>
      <c r="J88" s="5">
        <v>0</v>
      </c>
      <c r="K88" s="5">
        <v>807.8</v>
      </c>
      <c r="L88" s="6">
        <v>1.5E-3</v>
      </c>
      <c r="M88" s="6">
        <v>3.5000000000000001E-3</v>
      </c>
      <c r="N88" s="6">
        <v>5.0000000000000001E-4</v>
      </c>
      <c r="O88" s="35"/>
      <c r="P88" s="35"/>
    </row>
    <row r="89" spans="1:16">
      <c r="A89" s="4" t="s">
        <v>542</v>
      </c>
      <c r="B89" s="15">
        <v>415018</v>
      </c>
      <c r="C89" s="4" t="s">
        <v>128</v>
      </c>
      <c r="D89" s="4"/>
      <c r="E89" s="16">
        <v>520039017</v>
      </c>
      <c r="F89" s="4" t="s">
        <v>172</v>
      </c>
      <c r="G89" s="4" t="s">
        <v>91</v>
      </c>
      <c r="H89" s="5">
        <v>7988</v>
      </c>
      <c r="I89" s="5">
        <v>0</v>
      </c>
      <c r="J89" s="5">
        <v>0</v>
      </c>
      <c r="K89" s="5">
        <v>0</v>
      </c>
      <c r="L89" s="6">
        <v>2.0000000000000001E-4</v>
      </c>
      <c r="M89" s="6">
        <v>0</v>
      </c>
      <c r="N89" s="6">
        <v>0</v>
      </c>
      <c r="O89" s="35"/>
      <c r="P89" s="35"/>
    </row>
    <row r="90" spans="1:16">
      <c r="A90" s="4" t="s">
        <v>543</v>
      </c>
      <c r="B90" s="15">
        <v>528018</v>
      </c>
      <c r="C90" s="4" t="s">
        <v>128</v>
      </c>
      <c r="D90" s="4"/>
      <c r="E90" s="16">
        <v>520039488</v>
      </c>
      <c r="F90" s="4" t="s">
        <v>240</v>
      </c>
      <c r="G90" s="4" t="s">
        <v>91</v>
      </c>
      <c r="H90" s="5">
        <v>8840</v>
      </c>
      <c r="I90" s="5">
        <v>3849</v>
      </c>
      <c r="J90" s="5">
        <v>0</v>
      </c>
      <c r="K90" s="5">
        <v>340.25</v>
      </c>
      <c r="L90" s="6">
        <v>8.9999999999999998E-4</v>
      </c>
      <c r="M90" s="6">
        <v>1.5E-3</v>
      </c>
      <c r="N90" s="6">
        <v>2.0000000000000001E-4</v>
      </c>
      <c r="O90" s="35"/>
      <c r="P90" s="35"/>
    </row>
    <row r="91" spans="1:16">
      <c r="A91" s="4" t="s">
        <v>544</v>
      </c>
      <c r="B91" s="15">
        <v>399014</v>
      </c>
      <c r="C91" s="4" t="s">
        <v>128</v>
      </c>
      <c r="D91" s="4"/>
      <c r="E91" s="16">
        <v>520038647</v>
      </c>
      <c r="F91" s="4" t="s">
        <v>514</v>
      </c>
      <c r="G91" s="4" t="s">
        <v>91</v>
      </c>
      <c r="H91" s="5">
        <v>18845</v>
      </c>
      <c r="I91" s="5">
        <v>838.6</v>
      </c>
      <c r="J91" s="5">
        <v>0</v>
      </c>
      <c r="K91" s="5">
        <v>158.03</v>
      </c>
      <c r="L91" s="6">
        <v>2.8E-3</v>
      </c>
      <c r="M91" s="6">
        <v>6.9999999999999999E-4</v>
      </c>
      <c r="N91" s="6">
        <v>1E-4</v>
      </c>
      <c r="O91" s="35"/>
      <c r="P91" s="35"/>
    </row>
    <row r="92" spans="1:16">
      <c r="A92" s="4" t="s">
        <v>545</v>
      </c>
      <c r="B92" s="15">
        <v>384016</v>
      </c>
      <c r="C92" s="4" t="s">
        <v>128</v>
      </c>
      <c r="D92" s="4"/>
      <c r="E92" s="16">
        <v>520038530</v>
      </c>
      <c r="F92" s="4" t="s">
        <v>517</v>
      </c>
      <c r="G92" s="4" t="s">
        <v>91</v>
      </c>
      <c r="H92" s="5">
        <v>62028</v>
      </c>
      <c r="I92" s="5">
        <v>1224</v>
      </c>
      <c r="J92" s="5">
        <v>0</v>
      </c>
      <c r="K92" s="5">
        <v>759.22</v>
      </c>
      <c r="L92" s="6">
        <v>1.8E-3</v>
      </c>
      <c r="M92" s="6">
        <v>3.3E-3</v>
      </c>
      <c r="N92" s="6">
        <v>5.0000000000000001E-4</v>
      </c>
      <c r="O92" s="35"/>
      <c r="P92" s="35"/>
    </row>
    <row r="93" spans="1:16">
      <c r="A93" s="4" t="s">
        <v>546</v>
      </c>
      <c r="B93" s="15">
        <v>813014</v>
      </c>
      <c r="C93" s="4" t="s">
        <v>128</v>
      </c>
      <c r="D93" s="4"/>
      <c r="E93" s="16">
        <v>520032988</v>
      </c>
      <c r="F93" s="4" t="s">
        <v>333</v>
      </c>
      <c r="G93" s="4" t="s">
        <v>91</v>
      </c>
      <c r="H93" s="5">
        <v>4239</v>
      </c>
      <c r="I93" s="5">
        <v>18590</v>
      </c>
      <c r="J93" s="5">
        <v>0</v>
      </c>
      <c r="K93" s="5">
        <v>788.03</v>
      </c>
      <c r="L93" s="6">
        <v>2.9999999999999997E-4</v>
      </c>
      <c r="M93" s="6">
        <v>3.3999999999999998E-3</v>
      </c>
      <c r="N93" s="6">
        <v>5.0000000000000001E-4</v>
      </c>
      <c r="O93" s="35"/>
      <c r="P93" s="35"/>
    </row>
    <row r="94" spans="1:16">
      <c r="A94" s="4" t="s">
        <v>547</v>
      </c>
      <c r="B94" s="15">
        <v>756015</v>
      </c>
      <c r="C94" s="4" t="s">
        <v>128</v>
      </c>
      <c r="D94" s="4"/>
      <c r="E94" s="16">
        <v>520029315</v>
      </c>
      <c r="F94" s="4" t="s">
        <v>333</v>
      </c>
      <c r="G94" s="4" t="s">
        <v>91</v>
      </c>
      <c r="H94" s="5">
        <v>617.95000000000005</v>
      </c>
      <c r="I94" s="5">
        <v>300.60000000000002</v>
      </c>
      <c r="J94" s="5">
        <v>0</v>
      </c>
      <c r="K94" s="5">
        <v>1.86</v>
      </c>
      <c r="L94" s="6">
        <v>1E-4</v>
      </c>
      <c r="M94" s="6">
        <v>0</v>
      </c>
      <c r="N94" s="6">
        <v>0</v>
      </c>
      <c r="O94" s="35"/>
      <c r="P94" s="35"/>
    </row>
    <row r="95" spans="1:16">
      <c r="A95" s="4" t="s">
        <v>548</v>
      </c>
      <c r="B95" s="15">
        <v>1080456</v>
      </c>
      <c r="C95" s="4" t="s">
        <v>128</v>
      </c>
      <c r="D95" s="4"/>
      <c r="E95" s="16">
        <v>520041823</v>
      </c>
      <c r="F95" s="4" t="s">
        <v>333</v>
      </c>
      <c r="G95" s="4" t="s">
        <v>91</v>
      </c>
      <c r="H95" s="5">
        <v>14992</v>
      </c>
      <c r="I95" s="5">
        <v>5791</v>
      </c>
      <c r="J95" s="5">
        <v>0</v>
      </c>
      <c r="K95" s="5">
        <v>868.19</v>
      </c>
      <c r="L95" s="6">
        <v>1.8E-3</v>
      </c>
      <c r="M95" s="6">
        <v>3.8E-3</v>
      </c>
      <c r="N95" s="6">
        <v>5.9999999999999995E-4</v>
      </c>
      <c r="O95" s="35"/>
      <c r="P95" s="35"/>
    </row>
    <row r="96" spans="1:16">
      <c r="A96" s="4" t="s">
        <v>549</v>
      </c>
      <c r="B96" s="15">
        <v>1105055</v>
      </c>
      <c r="C96" s="4" t="s">
        <v>128</v>
      </c>
      <c r="D96" s="4"/>
      <c r="E96" s="16">
        <v>512838723</v>
      </c>
      <c r="F96" s="4" t="s">
        <v>137</v>
      </c>
      <c r="G96" s="4" t="s">
        <v>91</v>
      </c>
      <c r="H96" s="5">
        <v>15300</v>
      </c>
      <c r="I96" s="5">
        <v>1047</v>
      </c>
      <c r="J96" s="5">
        <v>0</v>
      </c>
      <c r="K96" s="5">
        <v>160.19</v>
      </c>
      <c r="L96" s="6">
        <v>5.9999999999999995E-4</v>
      </c>
      <c r="M96" s="6">
        <v>6.9999999999999999E-4</v>
      </c>
      <c r="N96" s="6">
        <v>1E-4</v>
      </c>
      <c r="O96" s="35"/>
      <c r="P96" s="35"/>
    </row>
    <row r="97" spans="1:16">
      <c r="A97" s="4" t="s">
        <v>550</v>
      </c>
      <c r="B97" s="15">
        <v>382010</v>
      </c>
      <c r="C97" s="4" t="s">
        <v>128</v>
      </c>
      <c r="D97" s="4"/>
      <c r="E97" s="16">
        <v>520038514</v>
      </c>
      <c r="F97" s="4" t="s">
        <v>137</v>
      </c>
      <c r="G97" s="4" t="s">
        <v>91</v>
      </c>
      <c r="H97" s="5">
        <v>80008</v>
      </c>
      <c r="I97" s="5">
        <v>938.3</v>
      </c>
      <c r="J97" s="5">
        <v>9.6</v>
      </c>
      <c r="K97" s="5">
        <v>760.32</v>
      </c>
      <c r="L97" s="6">
        <v>1.5E-3</v>
      </c>
      <c r="M97" s="6">
        <v>3.3E-3</v>
      </c>
      <c r="N97" s="6">
        <v>5.0000000000000001E-4</v>
      </c>
      <c r="O97" s="35"/>
      <c r="P97" s="35"/>
    </row>
    <row r="98" spans="1:16">
      <c r="A98" s="4" t="s">
        <v>551</v>
      </c>
      <c r="B98" s="15">
        <v>477018</v>
      </c>
      <c r="C98" s="4" t="s">
        <v>128</v>
      </c>
      <c r="D98" s="4"/>
      <c r="E98" s="16">
        <v>520039710</v>
      </c>
      <c r="F98" s="4" t="s">
        <v>137</v>
      </c>
      <c r="G98" s="4" t="s">
        <v>91</v>
      </c>
      <c r="H98" s="5">
        <v>12434</v>
      </c>
      <c r="I98" s="5">
        <v>1699</v>
      </c>
      <c r="J98" s="5">
        <v>0</v>
      </c>
      <c r="K98" s="5">
        <v>211.25</v>
      </c>
      <c r="L98" s="6">
        <v>1.1000000000000001E-3</v>
      </c>
      <c r="M98" s="6">
        <v>8.9999999999999998E-4</v>
      </c>
      <c r="N98" s="6">
        <v>1E-4</v>
      </c>
      <c r="O98" s="35"/>
      <c r="P98" s="35"/>
    </row>
    <row r="99" spans="1:16">
      <c r="A99" s="4" t="s">
        <v>552</v>
      </c>
      <c r="B99" s="15">
        <v>1141142</v>
      </c>
      <c r="C99" s="4" t="s">
        <v>128</v>
      </c>
      <c r="D99" s="4"/>
      <c r="E99" s="16">
        <v>512551425</v>
      </c>
      <c r="F99" s="4" t="s">
        <v>553</v>
      </c>
      <c r="G99" s="4" t="s">
        <v>91</v>
      </c>
      <c r="H99" s="5">
        <v>35200</v>
      </c>
      <c r="I99" s="5">
        <v>741.8</v>
      </c>
      <c r="J99" s="5">
        <v>0</v>
      </c>
      <c r="K99" s="5">
        <v>261.11</v>
      </c>
      <c r="L99" s="6">
        <v>5.9999999999999995E-4</v>
      </c>
      <c r="M99" s="6">
        <v>1.1000000000000001E-3</v>
      </c>
      <c r="N99" s="6">
        <v>2.0000000000000001E-4</v>
      </c>
      <c r="O99" s="35"/>
      <c r="P99" s="35"/>
    </row>
    <row r="100" spans="1:16">
      <c r="A100" s="11" t="s">
        <v>554</v>
      </c>
      <c r="B100" s="12"/>
      <c r="C100" s="11"/>
      <c r="D100" s="11"/>
      <c r="E100" s="11"/>
      <c r="F100" s="11"/>
      <c r="G100" s="11"/>
      <c r="H100" s="13">
        <v>0</v>
      </c>
      <c r="K100" s="13">
        <v>0</v>
      </c>
      <c r="M100" s="14">
        <v>0</v>
      </c>
      <c r="N100" s="14">
        <v>0</v>
      </c>
      <c r="O100" s="35"/>
      <c r="P100" s="35"/>
    </row>
    <row r="101" spans="1:16">
      <c r="A101" s="11" t="s">
        <v>555</v>
      </c>
      <c r="B101" s="12"/>
      <c r="C101" s="11"/>
      <c r="D101" s="11"/>
      <c r="E101" s="11"/>
      <c r="F101" s="11"/>
      <c r="G101" s="11"/>
      <c r="H101" s="13">
        <v>0</v>
      </c>
      <c r="K101" s="13">
        <v>0</v>
      </c>
      <c r="M101" s="14">
        <v>0</v>
      </c>
      <c r="N101" s="14">
        <v>0</v>
      </c>
      <c r="O101" s="35"/>
      <c r="P101" s="35"/>
    </row>
    <row r="102" spans="1:16">
      <c r="A102" s="1" t="s">
        <v>556</v>
      </c>
      <c r="B102" s="10"/>
      <c r="C102" s="1"/>
      <c r="D102" s="1"/>
      <c r="E102" s="1"/>
      <c r="F102" s="1"/>
      <c r="G102" s="1"/>
      <c r="H102" s="7">
        <v>675054.07</v>
      </c>
      <c r="K102" s="7">
        <v>27500.44</v>
      </c>
      <c r="M102" s="8">
        <v>0.11990000000000001</v>
      </c>
      <c r="N102" s="8">
        <v>1.8700000000000001E-2</v>
      </c>
      <c r="O102" s="35"/>
      <c r="P102" s="35"/>
    </row>
    <row r="103" spans="1:16">
      <c r="A103" s="11" t="s">
        <v>557</v>
      </c>
      <c r="B103" s="12"/>
      <c r="C103" s="11"/>
      <c r="D103" s="11"/>
      <c r="E103" s="11"/>
      <c r="F103" s="11"/>
      <c r="G103" s="11"/>
      <c r="H103" s="13">
        <v>675054.07</v>
      </c>
      <c r="K103" s="13">
        <v>27500.44</v>
      </c>
      <c r="M103" s="14">
        <v>0.11990000000000001</v>
      </c>
      <c r="N103" s="14">
        <v>1.8700000000000001E-2</v>
      </c>
      <c r="O103" s="35"/>
      <c r="P103" s="35"/>
    </row>
    <row r="104" spans="1:16">
      <c r="A104" s="4" t="s">
        <v>558</v>
      </c>
      <c r="B104" s="15" t="s">
        <v>559</v>
      </c>
      <c r="C104" s="4" t="s">
        <v>560</v>
      </c>
      <c r="D104" s="4"/>
      <c r="E104" s="4"/>
      <c r="F104" s="4" t="s">
        <v>137</v>
      </c>
      <c r="G104" s="4" t="s">
        <v>41</v>
      </c>
      <c r="H104" s="5">
        <v>1840</v>
      </c>
      <c r="I104" s="5">
        <v>16417</v>
      </c>
      <c r="J104" s="5">
        <v>0</v>
      </c>
      <c r="K104" s="5">
        <v>1102.57</v>
      </c>
      <c r="M104" s="6">
        <v>4.7999999999999996E-3</v>
      </c>
      <c r="N104" s="6">
        <v>6.9999999999999999E-4</v>
      </c>
      <c r="O104" s="35"/>
      <c r="P104" s="35"/>
    </row>
    <row r="105" spans="1:16">
      <c r="A105" s="4" t="s">
        <v>561</v>
      </c>
      <c r="B105" s="15" t="s">
        <v>562</v>
      </c>
      <c r="C105" s="4" t="s">
        <v>563</v>
      </c>
      <c r="D105" s="4"/>
      <c r="E105" s="4"/>
      <c r="F105" s="4" t="s">
        <v>137</v>
      </c>
      <c r="G105" s="4" t="s">
        <v>43</v>
      </c>
      <c r="H105" s="5">
        <v>168415</v>
      </c>
      <c r="I105" s="5">
        <v>265.60000000000002</v>
      </c>
      <c r="J105" s="5">
        <v>25.1</v>
      </c>
      <c r="K105" s="5">
        <v>2175.54</v>
      </c>
      <c r="L105" s="6">
        <v>5.9999999999999995E-4</v>
      </c>
      <c r="M105" s="6">
        <v>9.4999999999999998E-3</v>
      </c>
      <c r="N105" s="6">
        <v>1.5E-3</v>
      </c>
      <c r="O105" s="35"/>
      <c r="P105" s="35"/>
    </row>
    <row r="106" spans="1:16">
      <c r="A106" s="4" t="s">
        <v>564</v>
      </c>
      <c r="B106" s="15" t="s">
        <v>559</v>
      </c>
      <c r="C106" s="4" t="s">
        <v>137</v>
      </c>
      <c r="D106" s="4"/>
      <c r="E106" s="4"/>
      <c r="F106" s="4" t="s">
        <v>137</v>
      </c>
      <c r="G106" s="4" t="s">
        <v>41</v>
      </c>
      <c r="H106" s="5">
        <v>3820</v>
      </c>
      <c r="I106" s="5">
        <v>16432</v>
      </c>
      <c r="J106" s="5">
        <v>0</v>
      </c>
      <c r="K106" s="5">
        <v>2291.11</v>
      </c>
      <c r="M106" s="6">
        <v>0.01</v>
      </c>
      <c r="N106" s="6">
        <v>1.6000000000000001E-3</v>
      </c>
      <c r="O106" s="35"/>
      <c r="P106" s="35"/>
    </row>
    <row r="107" spans="1:16">
      <c r="A107" s="4" t="s">
        <v>565</v>
      </c>
      <c r="B107" s="15" t="s">
        <v>566</v>
      </c>
      <c r="C107" s="4" t="s">
        <v>351</v>
      </c>
      <c r="D107" s="4"/>
      <c r="E107" s="4"/>
      <c r="F107" s="4" t="s">
        <v>137</v>
      </c>
      <c r="G107" s="4" t="s">
        <v>41</v>
      </c>
      <c r="H107" s="5">
        <v>8190</v>
      </c>
      <c r="I107" s="5">
        <v>4406</v>
      </c>
      <c r="J107" s="5">
        <v>0</v>
      </c>
      <c r="K107" s="5">
        <v>1317.11</v>
      </c>
      <c r="M107" s="6">
        <v>5.7000000000000002E-3</v>
      </c>
      <c r="N107" s="6">
        <v>8.9999999999999998E-4</v>
      </c>
      <c r="O107" s="35"/>
      <c r="P107" s="35"/>
    </row>
    <row r="108" spans="1:16">
      <c r="A108" s="4" t="s">
        <v>567</v>
      </c>
      <c r="B108" s="15" t="s">
        <v>568</v>
      </c>
      <c r="C108" s="4" t="s">
        <v>361</v>
      </c>
      <c r="D108" s="4"/>
      <c r="E108" s="4"/>
      <c r="F108" s="4" t="s">
        <v>137</v>
      </c>
      <c r="G108" s="4" t="s">
        <v>41</v>
      </c>
      <c r="H108" s="5">
        <v>6423</v>
      </c>
      <c r="I108" s="5">
        <v>3590</v>
      </c>
      <c r="J108" s="5">
        <v>0</v>
      </c>
      <c r="K108" s="5">
        <v>841.64</v>
      </c>
      <c r="M108" s="6">
        <v>3.7000000000000002E-3</v>
      </c>
      <c r="N108" s="6">
        <v>5.9999999999999995E-4</v>
      </c>
      <c r="O108" s="35"/>
      <c r="P108" s="35"/>
    </row>
    <row r="109" spans="1:16">
      <c r="A109" s="4" t="s">
        <v>569</v>
      </c>
      <c r="B109" s="15" t="s">
        <v>570</v>
      </c>
      <c r="C109" s="4" t="s">
        <v>560</v>
      </c>
      <c r="D109" s="4"/>
      <c r="E109" s="4"/>
      <c r="F109" s="4" t="s">
        <v>156</v>
      </c>
      <c r="G109" s="4" t="s">
        <v>44</v>
      </c>
      <c r="H109" s="5">
        <v>855</v>
      </c>
      <c r="I109" s="5">
        <v>22055</v>
      </c>
      <c r="J109" s="5">
        <v>0</v>
      </c>
      <c r="K109" s="5">
        <v>693.43</v>
      </c>
      <c r="M109" s="6">
        <v>3.0000000000000001E-3</v>
      </c>
      <c r="N109" s="6">
        <v>5.0000000000000001E-4</v>
      </c>
      <c r="O109" s="35"/>
      <c r="P109" s="35"/>
    </row>
    <row r="110" spans="1:16">
      <c r="A110" s="4" t="s">
        <v>571</v>
      </c>
      <c r="B110" s="15" t="s">
        <v>572</v>
      </c>
      <c r="C110" s="4" t="s">
        <v>563</v>
      </c>
      <c r="D110" s="4"/>
      <c r="E110" s="4"/>
      <c r="F110" s="4" t="s">
        <v>156</v>
      </c>
      <c r="G110" s="4" t="s">
        <v>43</v>
      </c>
      <c r="H110" s="5">
        <v>4579</v>
      </c>
      <c r="I110" s="5">
        <v>4265</v>
      </c>
      <c r="J110" s="5">
        <v>0</v>
      </c>
      <c r="K110" s="5">
        <v>938.88</v>
      </c>
      <c r="M110" s="6">
        <v>4.1000000000000003E-3</v>
      </c>
      <c r="N110" s="6">
        <v>5.9999999999999995E-4</v>
      </c>
      <c r="O110" s="35"/>
      <c r="P110" s="35"/>
    </row>
    <row r="111" spans="1:16">
      <c r="A111" s="4" t="s">
        <v>573</v>
      </c>
      <c r="B111" s="15" t="s">
        <v>574</v>
      </c>
      <c r="C111" s="4" t="s">
        <v>351</v>
      </c>
      <c r="D111" s="4"/>
      <c r="E111" s="4"/>
      <c r="F111" s="4" t="s">
        <v>240</v>
      </c>
      <c r="G111" s="4" t="s">
        <v>41</v>
      </c>
      <c r="H111" s="5">
        <v>23357</v>
      </c>
      <c r="I111" s="5">
        <v>2805</v>
      </c>
      <c r="J111" s="5">
        <v>0</v>
      </c>
      <c r="K111" s="5">
        <v>2391.35</v>
      </c>
      <c r="M111" s="6">
        <v>1.04E-2</v>
      </c>
      <c r="N111" s="6">
        <v>1.6000000000000001E-3</v>
      </c>
      <c r="O111" s="35"/>
      <c r="P111" s="35"/>
    </row>
    <row r="112" spans="1:16">
      <c r="A112" s="4" t="s">
        <v>575</v>
      </c>
      <c r="B112" s="15" t="s">
        <v>576</v>
      </c>
      <c r="C112" s="4" t="s">
        <v>137</v>
      </c>
      <c r="D112" s="4"/>
      <c r="E112" s="4"/>
      <c r="F112" s="4" t="s">
        <v>517</v>
      </c>
      <c r="G112" s="4" t="s">
        <v>46</v>
      </c>
      <c r="H112" s="5">
        <v>39877</v>
      </c>
      <c r="I112" s="5">
        <v>940</v>
      </c>
      <c r="J112" s="5">
        <v>0</v>
      </c>
      <c r="K112" s="5">
        <v>1595</v>
      </c>
      <c r="M112" s="6">
        <v>7.0000000000000001E-3</v>
      </c>
      <c r="N112" s="6">
        <v>1.1000000000000001E-3</v>
      </c>
      <c r="O112" s="35"/>
      <c r="P112" s="35"/>
    </row>
    <row r="113" spans="1:16">
      <c r="A113" s="4" t="s">
        <v>577</v>
      </c>
      <c r="B113" s="15" t="s">
        <v>578</v>
      </c>
      <c r="C113" s="4" t="s">
        <v>563</v>
      </c>
      <c r="D113" s="4"/>
      <c r="E113" s="4"/>
      <c r="F113" s="4" t="s">
        <v>224</v>
      </c>
      <c r="G113" s="4" t="s">
        <v>43</v>
      </c>
      <c r="H113" s="5">
        <v>77773</v>
      </c>
      <c r="I113" s="5">
        <v>532</v>
      </c>
      <c r="J113" s="5">
        <v>0</v>
      </c>
      <c r="K113" s="5">
        <v>1989.11</v>
      </c>
      <c r="M113" s="6">
        <v>8.6999999999999994E-3</v>
      </c>
      <c r="N113" s="6">
        <v>1.4E-3</v>
      </c>
      <c r="O113" s="35"/>
      <c r="P113" s="35"/>
    </row>
    <row r="114" spans="1:16">
      <c r="A114" s="4" t="s">
        <v>579</v>
      </c>
      <c r="B114" s="15" t="s">
        <v>580</v>
      </c>
      <c r="C114" s="4" t="s">
        <v>351</v>
      </c>
      <c r="D114" s="4"/>
      <c r="E114" s="4"/>
      <c r="F114" s="4" t="s">
        <v>581</v>
      </c>
      <c r="G114" s="4" t="s">
        <v>41</v>
      </c>
      <c r="H114" s="5">
        <v>13925</v>
      </c>
      <c r="I114" s="5">
        <v>460</v>
      </c>
      <c r="J114" s="5">
        <v>0</v>
      </c>
      <c r="K114" s="5">
        <v>233.8</v>
      </c>
      <c r="L114" s="6">
        <v>0</v>
      </c>
      <c r="M114" s="6">
        <v>1E-3</v>
      </c>
      <c r="N114" s="6">
        <v>2.0000000000000001E-4</v>
      </c>
      <c r="O114" s="35"/>
      <c r="P114" s="35"/>
    </row>
    <row r="115" spans="1:16">
      <c r="A115" s="4" t="s">
        <v>582</v>
      </c>
      <c r="B115" s="15" t="s">
        <v>583</v>
      </c>
      <c r="C115" s="4" t="s">
        <v>563</v>
      </c>
      <c r="D115" s="4"/>
      <c r="E115" s="4"/>
      <c r="F115" s="4" t="s">
        <v>331</v>
      </c>
      <c r="G115" s="4" t="s">
        <v>43</v>
      </c>
      <c r="H115" s="5">
        <v>106461.74</v>
      </c>
      <c r="I115" s="5">
        <v>269.60000000000002</v>
      </c>
      <c r="J115" s="5">
        <v>0</v>
      </c>
      <c r="K115" s="5">
        <v>1379.85</v>
      </c>
      <c r="L115" s="6">
        <v>2.9999999999999997E-4</v>
      </c>
      <c r="M115" s="6">
        <v>6.0000000000000001E-3</v>
      </c>
      <c r="N115" s="6">
        <v>8.9999999999999998E-4</v>
      </c>
      <c r="O115" s="35"/>
      <c r="P115" s="35"/>
    </row>
    <row r="116" spans="1:16">
      <c r="A116" s="4" t="s">
        <v>584</v>
      </c>
      <c r="B116" s="15" t="s">
        <v>585</v>
      </c>
      <c r="C116" s="4" t="s">
        <v>361</v>
      </c>
      <c r="D116" s="4"/>
      <c r="E116" s="4"/>
      <c r="F116" s="4" t="s">
        <v>586</v>
      </c>
      <c r="G116" s="4" t="s">
        <v>41</v>
      </c>
      <c r="H116" s="5">
        <v>2729</v>
      </c>
      <c r="I116" s="5">
        <v>7942</v>
      </c>
      <c r="J116" s="5">
        <v>0</v>
      </c>
      <c r="K116" s="5">
        <v>791.09</v>
      </c>
      <c r="L116" s="6">
        <v>0</v>
      </c>
      <c r="M116" s="6">
        <v>3.3999999999999998E-3</v>
      </c>
      <c r="N116" s="6">
        <v>5.0000000000000001E-4</v>
      </c>
      <c r="O116" s="35"/>
      <c r="P116" s="35"/>
    </row>
    <row r="117" spans="1:16">
      <c r="A117" s="4" t="s">
        <v>587</v>
      </c>
      <c r="B117" s="15" t="s">
        <v>588</v>
      </c>
      <c r="C117" s="4" t="s">
        <v>361</v>
      </c>
      <c r="D117" s="4"/>
      <c r="E117" s="4"/>
      <c r="F117" s="4" t="s">
        <v>586</v>
      </c>
      <c r="G117" s="4" t="s">
        <v>41</v>
      </c>
      <c r="H117" s="5">
        <v>2984</v>
      </c>
      <c r="I117" s="5">
        <v>7084</v>
      </c>
      <c r="J117" s="5">
        <v>0</v>
      </c>
      <c r="K117" s="5">
        <v>771.56</v>
      </c>
      <c r="L117" s="6">
        <v>0</v>
      </c>
      <c r="M117" s="6">
        <v>3.3999999999999998E-3</v>
      </c>
      <c r="N117" s="6">
        <v>5.0000000000000001E-4</v>
      </c>
      <c r="O117" s="35"/>
      <c r="P117" s="35"/>
    </row>
    <row r="118" spans="1:16">
      <c r="A118" s="4" t="s">
        <v>589</v>
      </c>
      <c r="B118" s="15" t="s">
        <v>590</v>
      </c>
      <c r="C118" s="4" t="s">
        <v>361</v>
      </c>
      <c r="D118" s="4"/>
      <c r="E118" s="4"/>
      <c r="F118" s="4" t="s">
        <v>586</v>
      </c>
      <c r="G118" s="4" t="s">
        <v>41</v>
      </c>
      <c r="H118" s="5">
        <v>27586</v>
      </c>
      <c r="I118" s="5">
        <v>3614</v>
      </c>
      <c r="J118" s="5">
        <v>0</v>
      </c>
      <c r="K118" s="5">
        <v>3638.9</v>
      </c>
      <c r="L118" s="6">
        <v>1E-4</v>
      </c>
      <c r="M118" s="6">
        <v>1.5900000000000001E-2</v>
      </c>
      <c r="N118" s="6">
        <v>2.5000000000000001E-3</v>
      </c>
      <c r="O118" s="35"/>
      <c r="P118" s="35"/>
    </row>
    <row r="119" spans="1:16">
      <c r="A119" s="4" t="s">
        <v>591</v>
      </c>
      <c r="B119" s="15" t="s">
        <v>592</v>
      </c>
      <c r="C119" s="4" t="s">
        <v>137</v>
      </c>
      <c r="D119" s="4"/>
      <c r="E119" s="4"/>
      <c r="F119" s="4" t="s">
        <v>440</v>
      </c>
      <c r="G119" s="4" t="s">
        <v>46</v>
      </c>
      <c r="H119" s="5">
        <v>159393.32999999999</v>
      </c>
      <c r="I119" s="5">
        <v>703.5</v>
      </c>
      <c r="J119" s="5">
        <v>134.9</v>
      </c>
      <c r="K119" s="5">
        <v>4906.28</v>
      </c>
      <c r="M119" s="6">
        <v>2.1399999999999999E-2</v>
      </c>
      <c r="N119" s="6">
        <v>3.3E-3</v>
      </c>
      <c r="O119" s="35"/>
      <c r="P119" s="35"/>
    </row>
    <row r="120" spans="1:16">
      <c r="A120" s="4" t="s">
        <v>593</v>
      </c>
      <c r="B120" s="15" t="s">
        <v>594</v>
      </c>
      <c r="C120" s="4" t="s">
        <v>137</v>
      </c>
      <c r="D120" s="4"/>
      <c r="E120" s="4"/>
      <c r="F120" s="4" t="s">
        <v>440</v>
      </c>
      <c r="G120" s="4" t="s">
        <v>46</v>
      </c>
      <c r="H120" s="5">
        <v>26846</v>
      </c>
      <c r="I120" s="5">
        <v>388</v>
      </c>
      <c r="J120" s="5">
        <v>0</v>
      </c>
      <c r="K120" s="5">
        <v>443.22</v>
      </c>
      <c r="M120" s="6">
        <v>1.9E-3</v>
      </c>
      <c r="N120" s="6">
        <v>2.9999999999999997E-4</v>
      </c>
      <c r="O120" s="35"/>
      <c r="P120" s="35"/>
    </row>
    <row r="121" spans="1:16">
      <c r="A121" s="11" t="s">
        <v>595</v>
      </c>
      <c r="B121" s="12"/>
      <c r="C121" s="11"/>
      <c r="D121" s="11"/>
      <c r="E121" s="11"/>
      <c r="F121" s="11"/>
      <c r="G121" s="11"/>
      <c r="H121" s="13">
        <v>0</v>
      </c>
      <c r="K121" s="13">
        <v>0</v>
      </c>
      <c r="M121" s="14">
        <v>0</v>
      </c>
      <c r="N121" s="14">
        <v>0</v>
      </c>
      <c r="O121" s="35"/>
      <c r="P121" s="35"/>
    </row>
    <row r="122" spans="1:16">
      <c r="A122" s="35" t="s">
        <v>1339</v>
      </c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P122" s="35"/>
    </row>
    <row r="123" spans="1:16">
      <c r="A123" s="39" t="s">
        <v>109</v>
      </c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5"/>
    </row>
    <row r="124" spans="1:16">
      <c r="A124" s="38" t="s">
        <v>71</v>
      </c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5"/>
    </row>
    <row r="125" spans="1:16">
      <c r="A125" s="35" t="s">
        <v>1340</v>
      </c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</row>
  </sheetData>
  <mergeCells count="12">
    <mergeCell ref="A123:O123"/>
    <mergeCell ref="A124:O124"/>
    <mergeCell ref="O7:O121"/>
    <mergeCell ref="A122:N122"/>
    <mergeCell ref="P1:P125"/>
    <mergeCell ref="A125:O125"/>
    <mergeCell ref="A1:O1"/>
    <mergeCell ref="A2:O2"/>
    <mergeCell ref="A3:O3"/>
    <mergeCell ref="A4:O4"/>
    <mergeCell ref="A5:O5"/>
    <mergeCell ref="A6:O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rightToLeft="1" topLeftCell="A5" workbookViewId="0">
      <selection sqref="A1:N1048576"/>
    </sheetView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20.7109375" customWidth="1"/>
    <col min="6" max="7" width="15.7109375" customWidth="1"/>
    <col min="8" max="8" width="11.7109375" customWidth="1"/>
    <col min="9" max="9" width="2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1:15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5" t="s">
        <v>1340</v>
      </c>
    </row>
    <row r="2" spans="1:15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5"/>
    </row>
    <row r="3" spans="1:15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5"/>
    </row>
    <row r="4" spans="1:15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5"/>
    </row>
    <row r="5" spans="1:15" ht="15.75">
      <c r="A5" s="37" t="s">
        <v>110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5"/>
    </row>
    <row r="6" spans="1:15" ht="15.75">
      <c r="A6" s="37" t="s">
        <v>596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5"/>
    </row>
    <row r="7" spans="1:15">
      <c r="A7" s="1" t="s">
        <v>73</v>
      </c>
      <c r="B7" s="1" t="s">
        <v>74</v>
      </c>
      <c r="C7" s="1" t="s">
        <v>112</v>
      </c>
      <c r="D7" s="1" t="s">
        <v>75</v>
      </c>
      <c r="E7" s="1" t="s">
        <v>141</v>
      </c>
      <c r="F7" s="1" t="s">
        <v>78</v>
      </c>
      <c r="G7" s="1" t="s">
        <v>115</v>
      </c>
      <c r="H7" s="1" t="s">
        <v>40</v>
      </c>
      <c r="I7" s="1" t="s">
        <v>116</v>
      </c>
      <c r="J7" s="1" t="s">
        <v>81</v>
      </c>
      <c r="K7" s="1" t="s">
        <v>117</v>
      </c>
      <c r="L7" s="1" t="s">
        <v>118</v>
      </c>
      <c r="M7" s="1" t="s">
        <v>83</v>
      </c>
      <c r="N7" s="35" t="s">
        <v>1339</v>
      </c>
      <c r="O7" s="35"/>
    </row>
    <row r="8" spans="1:15" ht="13.5" thickBot="1">
      <c r="A8" s="2"/>
      <c r="B8" s="2"/>
      <c r="C8" s="2"/>
      <c r="D8" s="2"/>
      <c r="E8" s="2"/>
      <c r="F8" s="2"/>
      <c r="G8" s="2" t="s">
        <v>121</v>
      </c>
      <c r="H8" s="2" t="s">
        <v>122</v>
      </c>
      <c r="I8" s="2" t="s">
        <v>85</v>
      </c>
      <c r="J8" s="2" t="s">
        <v>85</v>
      </c>
      <c r="K8" s="2" t="s">
        <v>84</v>
      </c>
      <c r="L8" s="2" t="s">
        <v>84</v>
      </c>
      <c r="M8" s="2" t="s">
        <v>84</v>
      </c>
      <c r="N8" s="35"/>
      <c r="O8" s="35"/>
    </row>
    <row r="9" spans="1:15" ht="13.5" thickTop="1">
      <c r="A9" s="1" t="s">
        <v>597</v>
      </c>
      <c r="B9" s="10"/>
      <c r="C9" s="1"/>
      <c r="D9" s="1"/>
      <c r="E9" s="1"/>
      <c r="F9" s="1"/>
      <c r="G9" s="7">
        <v>9035484.5</v>
      </c>
      <c r="J9" s="7">
        <v>403404.55</v>
      </c>
      <c r="L9" s="8">
        <v>1</v>
      </c>
      <c r="M9" s="8">
        <v>0.27439999999999998</v>
      </c>
      <c r="N9" s="35"/>
      <c r="O9" s="35"/>
    </row>
    <row r="10" spans="1:15">
      <c r="A10" s="1" t="s">
        <v>598</v>
      </c>
      <c r="B10" s="10"/>
      <c r="C10" s="1"/>
      <c r="D10" s="1"/>
      <c r="E10" s="1"/>
      <c r="F10" s="1"/>
      <c r="G10" s="7">
        <v>6248475</v>
      </c>
      <c r="J10" s="7">
        <v>138030.69</v>
      </c>
      <c r="L10" s="8">
        <v>0.3422</v>
      </c>
      <c r="M10" s="8">
        <v>9.3899999999999997E-2</v>
      </c>
      <c r="N10" s="35"/>
      <c r="O10" s="35"/>
    </row>
    <row r="11" spans="1:15">
      <c r="A11" s="11" t="s">
        <v>599</v>
      </c>
      <c r="B11" s="12"/>
      <c r="C11" s="11"/>
      <c r="D11" s="11"/>
      <c r="E11" s="11"/>
      <c r="F11" s="11"/>
      <c r="G11" s="13">
        <v>3702084</v>
      </c>
      <c r="J11" s="13">
        <v>43302.51</v>
      </c>
      <c r="L11" s="14">
        <v>0.10730000000000001</v>
      </c>
      <c r="M11" s="14">
        <v>2.9499999999999998E-2</v>
      </c>
      <c r="N11" s="35"/>
      <c r="O11" s="35"/>
    </row>
    <row r="12" spans="1:15">
      <c r="A12" s="4" t="s">
        <v>600</v>
      </c>
      <c r="B12" s="15">
        <v>1097815</v>
      </c>
      <c r="C12" s="4" t="s">
        <v>128</v>
      </c>
      <c r="D12" s="16">
        <v>513801605</v>
      </c>
      <c r="E12" s="4" t="s">
        <v>601</v>
      </c>
      <c r="F12" s="4" t="s">
        <v>91</v>
      </c>
      <c r="G12" s="5">
        <v>69401</v>
      </c>
      <c r="H12" s="5">
        <v>1358</v>
      </c>
      <c r="I12" s="5">
        <v>0</v>
      </c>
      <c r="J12" s="5">
        <v>942.47</v>
      </c>
      <c r="K12" s="6">
        <v>5.9999999999999995E-4</v>
      </c>
      <c r="L12" s="6">
        <v>2.3E-3</v>
      </c>
      <c r="M12" s="6">
        <v>5.9999999999999995E-4</v>
      </c>
      <c r="N12" s="35"/>
      <c r="O12" s="35"/>
    </row>
    <row r="13" spans="1:15">
      <c r="A13" s="4" t="s">
        <v>602</v>
      </c>
      <c r="B13" s="15">
        <v>1113745</v>
      </c>
      <c r="C13" s="4" t="s">
        <v>128</v>
      </c>
      <c r="D13" s="16">
        <v>514103811</v>
      </c>
      <c r="E13" s="4" t="s">
        <v>601</v>
      </c>
      <c r="F13" s="4" t="s">
        <v>91</v>
      </c>
      <c r="G13" s="5">
        <v>338050</v>
      </c>
      <c r="H13" s="5">
        <v>1008</v>
      </c>
      <c r="I13" s="5">
        <v>0</v>
      </c>
      <c r="J13" s="5">
        <v>3407.54</v>
      </c>
      <c r="K13" s="6">
        <v>1.4E-3</v>
      </c>
      <c r="L13" s="6">
        <v>8.3999999999999995E-3</v>
      </c>
      <c r="M13" s="6">
        <v>2.3E-3</v>
      </c>
      <c r="N13" s="35"/>
      <c r="O13" s="35"/>
    </row>
    <row r="14" spans="1:15">
      <c r="A14" s="4" t="s">
        <v>603</v>
      </c>
      <c r="B14" s="15">
        <v>1096486</v>
      </c>
      <c r="C14" s="4" t="s">
        <v>128</v>
      </c>
      <c r="D14" s="16">
        <v>513665661</v>
      </c>
      <c r="E14" s="4" t="s">
        <v>601</v>
      </c>
      <c r="F14" s="4" t="s">
        <v>91</v>
      </c>
      <c r="G14" s="5">
        <v>507187</v>
      </c>
      <c r="H14" s="5">
        <v>985.8</v>
      </c>
      <c r="I14" s="5">
        <v>0</v>
      </c>
      <c r="J14" s="5">
        <v>4999.8500000000004</v>
      </c>
      <c r="K14" s="6">
        <v>5.9999999999999995E-4</v>
      </c>
      <c r="L14" s="6">
        <v>1.24E-2</v>
      </c>
      <c r="M14" s="6">
        <v>3.3999999999999998E-3</v>
      </c>
      <c r="N14" s="35"/>
      <c r="O14" s="35"/>
    </row>
    <row r="15" spans="1:15">
      <c r="A15" s="4" t="s">
        <v>604</v>
      </c>
      <c r="B15" s="15">
        <v>1125327</v>
      </c>
      <c r="C15" s="4" t="s">
        <v>128</v>
      </c>
      <c r="D15" s="16">
        <v>513665661</v>
      </c>
      <c r="E15" s="4" t="s">
        <v>601</v>
      </c>
      <c r="F15" s="4" t="s">
        <v>91</v>
      </c>
      <c r="G15" s="5">
        <v>899457</v>
      </c>
      <c r="H15" s="5">
        <v>1355</v>
      </c>
      <c r="I15" s="5">
        <v>0</v>
      </c>
      <c r="J15" s="5">
        <v>12187.64</v>
      </c>
      <c r="K15" s="6">
        <v>3.5000000000000001E-3</v>
      </c>
      <c r="L15" s="6">
        <v>3.0200000000000001E-2</v>
      </c>
      <c r="M15" s="6">
        <v>8.3000000000000001E-3</v>
      </c>
      <c r="N15" s="35"/>
      <c r="O15" s="35"/>
    </row>
    <row r="16" spans="1:15">
      <c r="A16" s="4" t="s">
        <v>605</v>
      </c>
      <c r="B16" s="15">
        <v>1118769</v>
      </c>
      <c r="C16" s="4" t="s">
        <v>128</v>
      </c>
      <c r="D16" s="16">
        <v>513952457</v>
      </c>
      <c r="E16" s="4" t="s">
        <v>601</v>
      </c>
      <c r="F16" s="4" t="s">
        <v>91</v>
      </c>
      <c r="G16" s="5">
        <v>977217</v>
      </c>
      <c r="H16" s="5">
        <v>591</v>
      </c>
      <c r="I16" s="5">
        <v>0</v>
      </c>
      <c r="J16" s="5">
        <v>5775.35</v>
      </c>
      <c r="K16" s="6">
        <v>1.3100000000000001E-2</v>
      </c>
      <c r="L16" s="6">
        <v>1.43E-2</v>
      </c>
      <c r="M16" s="6">
        <v>3.8999999999999998E-3</v>
      </c>
      <c r="N16" s="35"/>
      <c r="O16" s="35"/>
    </row>
    <row r="17" spans="1:15">
      <c r="A17" s="4" t="s">
        <v>606</v>
      </c>
      <c r="B17" s="15">
        <v>1095702</v>
      </c>
      <c r="C17" s="4" t="s">
        <v>128</v>
      </c>
      <c r="D17" s="16">
        <v>513594101</v>
      </c>
      <c r="E17" s="4" t="s">
        <v>601</v>
      </c>
      <c r="F17" s="4" t="s">
        <v>91</v>
      </c>
      <c r="G17" s="5">
        <v>51540</v>
      </c>
      <c r="H17" s="5">
        <v>1898</v>
      </c>
      <c r="I17" s="5">
        <v>0</v>
      </c>
      <c r="J17" s="5">
        <v>978.23</v>
      </c>
      <c r="K17" s="6">
        <v>4.0000000000000002E-4</v>
      </c>
      <c r="L17" s="6">
        <v>2.3999999999999998E-3</v>
      </c>
      <c r="M17" s="6">
        <v>6.9999999999999999E-4</v>
      </c>
      <c r="N17" s="35"/>
      <c r="O17" s="35"/>
    </row>
    <row r="18" spans="1:15">
      <c r="A18" s="4" t="s">
        <v>607</v>
      </c>
      <c r="B18" s="15">
        <v>1091818</v>
      </c>
      <c r="C18" s="4" t="s">
        <v>128</v>
      </c>
      <c r="D18" s="16">
        <v>513594101</v>
      </c>
      <c r="E18" s="4" t="s">
        <v>601</v>
      </c>
      <c r="F18" s="4" t="s">
        <v>91</v>
      </c>
      <c r="G18" s="5">
        <v>48707</v>
      </c>
      <c r="H18" s="5">
        <v>13570</v>
      </c>
      <c r="I18" s="5">
        <v>0</v>
      </c>
      <c r="J18" s="5">
        <v>6609.54</v>
      </c>
      <c r="K18" s="6">
        <v>1.1999999999999999E-3</v>
      </c>
      <c r="L18" s="6">
        <v>1.6400000000000001E-2</v>
      </c>
      <c r="M18" s="6">
        <v>4.4999999999999997E-3</v>
      </c>
      <c r="N18" s="35"/>
      <c r="O18" s="35"/>
    </row>
    <row r="19" spans="1:15">
      <c r="A19" s="4" t="s">
        <v>608</v>
      </c>
      <c r="B19" s="15">
        <v>1108679</v>
      </c>
      <c r="C19" s="4" t="s">
        <v>128</v>
      </c>
      <c r="D19" s="16">
        <v>513815258</v>
      </c>
      <c r="E19" s="4" t="s">
        <v>601</v>
      </c>
      <c r="F19" s="4" t="s">
        <v>91</v>
      </c>
      <c r="G19" s="5">
        <v>227525</v>
      </c>
      <c r="H19" s="5">
        <v>1115</v>
      </c>
      <c r="I19" s="5">
        <v>0</v>
      </c>
      <c r="J19" s="5">
        <v>2536.9</v>
      </c>
      <c r="K19" s="6">
        <v>2.2000000000000001E-3</v>
      </c>
      <c r="L19" s="6">
        <v>6.3E-3</v>
      </c>
      <c r="M19" s="6">
        <v>1.6999999999999999E-3</v>
      </c>
      <c r="N19" s="35"/>
      <c r="O19" s="35"/>
    </row>
    <row r="20" spans="1:15">
      <c r="A20" s="4" t="s">
        <v>609</v>
      </c>
      <c r="B20" s="15">
        <v>1105386</v>
      </c>
      <c r="C20" s="4" t="s">
        <v>128</v>
      </c>
      <c r="D20" s="16">
        <v>513815258</v>
      </c>
      <c r="E20" s="4" t="s">
        <v>601</v>
      </c>
      <c r="F20" s="4" t="s">
        <v>91</v>
      </c>
      <c r="G20" s="5">
        <v>583000</v>
      </c>
      <c r="H20" s="5">
        <v>1006</v>
      </c>
      <c r="I20" s="5">
        <v>0</v>
      </c>
      <c r="J20" s="5">
        <v>5864.98</v>
      </c>
      <c r="K20" s="6">
        <v>5.9999999999999995E-4</v>
      </c>
      <c r="L20" s="6">
        <v>1.4500000000000001E-2</v>
      </c>
      <c r="M20" s="6">
        <v>4.0000000000000001E-3</v>
      </c>
      <c r="N20" s="35"/>
      <c r="O20" s="35"/>
    </row>
    <row r="21" spans="1:15">
      <c r="A21" s="11" t="s">
        <v>610</v>
      </c>
      <c r="B21" s="12"/>
      <c r="C21" s="11"/>
      <c r="D21" s="11"/>
      <c r="E21" s="11"/>
      <c r="F21" s="11"/>
      <c r="G21" s="13">
        <v>1524321</v>
      </c>
      <c r="J21" s="13">
        <v>75162.41</v>
      </c>
      <c r="L21" s="14">
        <v>0.18629999999999999</v>
      </c>
      <c r="M21" s="14">
        <v>5.11E-2</v>
      </c>
      <c r="N21" s="35"/>
      <c r="O21" s="35"/>
    </row>
    <row r="22" spans="1:15">
      <c r="A22" s="4" t="s">
        <v>611</v>
      </c>
      <c r="B22" s="15">
        <v>1107556</v>
      </c>
      <c r="C22" s="4" t="s">
        <v>128</v>
      </c>
      <c r="D22" s="16">
        <v>513801605</v>
      </c>
      <c r="E22" s="4" t="s">
        <v>612</v>
      </c>
      <c r="F22" s="4" t="s">
        <v>91</v>
      </c>
      <c r="G22" s="5">
        <v>348838</v>
      </c>
      <c r="H22" s="5">
        <v>2663</v>
      </c>
      <c r="I22" s="5">
        <v>0</v>
      </c>
      <c r="J22" s="5">
        <v>9289.56</v>
      </c>
      <c r="K22" s="6">
        <v>8.2000000000000007E-3</v>
      </c>
      <c r="L22" s="6">
        <v>2.3E-2</v>
      </c>
      <c r="M22" s="6">
        <v>6.3E-3</v>
      </c>
      <c r="N22" s="35"/>
      <c r="O22" s="35"/>
    </row>
    <row r="23" spans="1:15">
      <c r="A23" s="4" t="s">
        <v>613</v>
      </c>
      <c r="B23" s="15">
        <v>1130392</v>
      </c>
      <c r="C23" s="4" t="s">
        <v>128</v>
      </c>
      <c r="D23" s="16">
        <v>514103811</v>
      </c>
      <c r="E23" s="4" t="s">
        <v>612</v>
      </c>
      <c r="F23" s="4" t="s">
        <v>91</v>
      </c>
      <c r="G23" s="5">
        <v>291696</v>
      </c>
      <c r="H23" s="5">
        <v>782.9</v>
      </c>
      <c r="I23" s="5">
        <v>0</v>
      </c>
      <c r="J23" s="5">
        <v>2283.69</v>
      </c>
      <c r="K23" s="6">
        <v>3.5999999999999999E-3</v>
      </c>
      <c r="L23" s="6">
        <v>5.7000000000000002E-3</v>
      </c>
      <c r="M23" s="6">
        <v>1.6000000000000001E-3</v>
      </c>
      <c r="N23" s="35"/>
      <c r="O23" s="35"/>
    </row>
    <row r="24" spans="1:15">
      <c r="A24" s="4" t="s">
        <v>614</v>
      </c>
      <c r="B24" s="15">
        <v>1117399</v>
      </c>
      <c r="C24" s="4" t="s">
        <v>128</v>
      </c>
      <c r="D24" s="16">
        <v>513952457</v>
      </c>
      <c r="E24" s="4" t="s">
        <v>612</v>
      </c>
      <c r="F24" s="4" t="s">
        <v>91</v>
      </c>
      <c r="G24" s="5">
        <v>299721</v>
      </c>
      <c r="H24" s="5">
        <v>11010</v>
      </c>
      <c r="I24" s="5">
        <v>0</v>
      </c>
      <c r="J24" s="5">
        <v>32999.279999999999</v>
      </c>
      <c r="K24" s="6">
        <v>8.9999999999999993E-3</v>
      </c>
      <c r="L24" s="6">
        <v>8.1799999999999998E-2</v>
      </c>
      <c r="M24" s="6">
        <v>2.24E-2</v>
      </c>
      <c r="N24" s="35"/>
      <c r="O24" s="35"/>
    </row>
    <row r="25" spans="1:15">
      <c r="A25" s="4" t="s">
        <v>615</v>
      </c>
      <c r="B25" s="15">
        <v>1129964</v>
      </c>
      <c r="C25" s="4" t="s">
        <v>128</v>
      </c>
      <c r="D25" s="16">
        <v>513952457</v>
      </c>
      <c r="E25" s="4" t="s">
        <v>612</v>
      </c>
      <c r="F25" s="4" t="s">
        <v>91</v>
      </c>
      <c r="G25" s="5">
        <v>263246</v>
      </c>
      <c r="H25" s="5">
        <v>4108</v>
      </c>
      <c r="I25" s="5">
        <v>0</v>
      </c>
      <c r="J25" s="5">
        <v>10814.15</v>
      </c>
      <c r="K25" s="6">
        <v>8.2000000000000007E-3</v>
      </c>
      <c r="L25" s="6">
        <v>2.6800000000000001E-2</v>
      </c>
      <c r="M25" s="6">
        <v>7.4000000000000003E-3</v>
      </c>
      <c r="N25" s="35"/>
      <c r="O25" s="35"/>
    </row>
    <row r="26" spans="1:15">
      <c r="A26" s="4" t="s">
        <v>616</v>
      </c>
      <c r="B26" s="15">
        <v>1130004</v>
      </c>
      <c r="C26" s="4" t="s">
        <v>128</v>
      </c>
      <c r="D26" s="16">
        <v>513952457</v>
      </c>
      <c r="E26" s="4" t="s">
        <v>612</v>
      </c>
      <c r="F26" s="4" t="s">
        <v>91</v>
      </c>
      <c r="G26" s="5">
        <v>7098</v>
      </c>
      <c r="H26" s="5">
        <v>18820</v>
      </c>
      <c r="I26" s="5">
        <v>0</v>
      </c>
      <c r="J26" s="5">
        <v>1335.84</v>
      </c>
      <c r="K26" s="6">
        <v>3.3E-3</v>
      </c>
      <c r="L26" s="6">
        <v>3.3E-3</v>
      </c>
      <c r="M26" s="6">
        <v>8.9999999999999998E-4</v>
      </c>
      <c r="N26" s="35"/>
      <c r="O26" s="35"/>
    </row>
    <row r="27" spans="1:15">
      <c r="A27" s="4" t="s">
        <v>617</v>
      </c>
      <c r="B27" s="15">
        <v>1131291</v>
      </c>
      <c r="C27" s="4" t="s">
        <v>128</v>
      </c>
      <c r="D27" s="16">
        <v>513952457</v>
      </c>
      <c r="E27" s="4" t="s">
        <v>612</v>
      </c>
      <c r="F27" s="4" t="s">
        <v>91</v>
      </c>
      <c r="G27" s="5">
        <v>13782</v>
      </c>
      <c r="H27" s="5">
        <v>2962</v>
      </c>
      <c r="I27" s="5">
        <v>0</v>
      </c>
      <c r="J27" s="5">
        <v>408.22</v>
      </c>
      <c r="K27" s="6">
        <v>4.0000000000000002E-4</v>
      </c>
      <c r="L27" s="6">
        <v>1E-3</v>
      </c>
      <c r="M27" s="6">
        <v>2.9999999999999997E-4</v>
      </c>
      <c r="N27" s="35"/>
      <c r="O27" s="35"/>
    </row>
    <row r="28" spans="1:15">
      <c r="A28" s="4" t="s">
        <v>618</v>
      </c>
      <c r="B28" s="15">
        <v>1120203</v>
      </c>
      <c r="C28" s="4" t="s">
        <v>128</v>
      </c>
      <c r="D28" s="16">
        <v>513952457</v>
      </c>
      <c r="E28" s="4" t="s">
        <v>612</v>
      </c>
      <c r="F28" s="4" t="s">
        <v>91</v>
      </c>
      <c r="G28" s="5">
        <v>13100</v>
      </c>
      <c r="H28" s="5">
        <v>11590</v>
      </c>
      <c r="I28" s="5">
        <v>0</v>
      </c>
      <c r="J28" s="5">
        <v>1518.29</v>
      </c>
      <c r="K28" s="6">
        <v>5.9999999999999995E-4</v>
      </c>
      <c r="L28" s="6">
        <v>3.8E-3</v>
      </c>
      <c r="M28" s="6">
        <v>1E-3</v>
      </c>
      <c r="N28" s="35"/>
      <c r="O28" s="35"/>
    </row>
    <row r="29" spans="1:15">
      <c r="A29" s="4" t="s">
        <v>619</v>
      </c>
      <c r="B29" s="15">
        <v>1138015</v>
      </c>
      <c r="C29" s="4" t="s">
        <v>128</v>
      </c>
      <c r="D29" s="16">
        <v>513952457</v>
      </c>
      <c r="E29" s="4" t="s">
        <v>612</v>
      </c>
      <c r="F29" s="4" t="s">
        <v>91</v>
      </c>
      <c r="G29" s="5">
        <v>123686</v>
      </c>
      <c r="H29" s="5">
        <v>4068</v>
      </c>
      <c r="I29" s="5">
        <v>0</v>
      </c>
      <c r="J29" s="5">
        <v>5031.55</v>
      </c>
      <c r="K29" s="6">
        <v>1.8E-3</v>
      </c>
      <c r="L29" s="6">
        <v>1.2500000000000001E-2</v>
      </c>
      <c r="M29" s="6">
        <v>3.3999999999999998E-3</v>
      </c>
      <c r="N29" s="35"/>
      <c r="O29" s="35"/>
    </row>
    <row r="30" spans="1:15">
      <c r="A30" s="4" t="s">
        <v>620</v>
      </c>
      <c r="B30" s="15">
        <v>1125749</v>
      </c>
      <c r="C30" s="4" t="s">
        <v>128</v>
      </c>
      <c r="D30" s="16">
        <v>513952457</v>
      </c>
      <c r="E30" s="4" t="s">
        <v>612</v>
      </c>
      <c r="F30" s="4" t="s">
        <v>91</v>
      </c>
      <c r="G30" s="5">
        <v>60800</v>
      </c>
      <c r="H30" s="5">
        <v>4150</v>
      </c>
      <c r="I30" s="5">
        <v>0</v>
      </c>
      <c r="J30" s="5">
        <v>2523.1999999999998</v>
      </c>
      <c r="K30" s="6">
        <v>3.0000000000000001E-3</v>
      </c>
      <c r="L30" s="6">
        <v>6.3E-3</v>
      </c>
      <c r="M30" s="6">
        <v>1.6999999999999999E-3</v>
      </c>
      <c r="N30" s="35"/>
      <c r="O30" s="35"/>
    </row>
    <row r="31" spans="1:15">
      <c r="A31" s="4" t="s">
        <v>621</v>
      </c>
      <c r="B31" s="15">
        <v>1117092</v>
      </c>
      <c r="C31" s="4" t="s">
        <v>128</v>
      </c>
      <c r="D31" s="16">
        <v>513502211</v>
      </c>
      <c r="E31" s="4" t="s">
        <v>612</v>
      </c>
      <c r="F31" s="4" t="s">
        <v>91</v>
      </c>
      <c r="G31" s="5">
        <v>46400</v>
      </c>
      <c r="H31" s="5">
        <v>3386</v>
      </c>
      <c r="I31" s="5">
        <v>0</v>
      </c>
      <c r="J31" s="5">
        <v>1571.1</v>
      </c>
      <c r="K31" s="6">
        <v>1.4E-3</v>
      </c>
      <c r="L31" s="6">
        <v>3.8999999999999998E-3</v>
      </c>
      <c r="M31" s="6">
        <v>1.1000000000000001E-3</v>
      </c>
      <c r="N31" s="35"/>
      <c r="O31" s="35"/>
    </row>
    <row r="32" spans="1:15">
      <c r="A32" s="4" t="s">
        <v>622</v>
      </c>
      <c r="B32" s="15">
        <v>1118728</v>
      </c>
      <c r="C32" s="4" t="s">
        <v>128</v>
      </c>
      <c r="D32" s="16">
        <v>513944660</v>
      </c>
      <c r="E32" s="4" t="s">
        <v>612</v>
      </c>
      <c r="F32" s="4" t="s">
        <v>91</v>
      </c>
      <c r="G32" s="5">
        <v>5400</v>
      </c>
      <c r="H32" s="5">
        <v>20770</v>
      </c>
      <c r="I32" s="5">
        <v>0</v>
      </c>
      <c r="J32" s="5">
        <v>1121.58</v>
      </c>
      <c r="K32" s="6">
        <v>1.4E-3</v>
      </c>
      <c r="L32" s="6">
        <v>2.8E-3</v>
      </c>
      <c r="M32" s="6">
        <v>8.0000000000000004E-4</v>
      </c>
      <c r="N32" s="35"/>
      <c r="O32" s="35"/>
    </row>
    <row r="33" spans="1:15">
      <c r="A33" s="4" t="s">
        <v>623</v>
      </c>
      <c r="B33" s="15">
        <v>1114891</v>
      </c>
      <c r="C33" s="4" t="s">
        <v>128</v>
      </c>
      <c r="D33" s="16">
        <v>513801605</v>
      </c>
      <c r="E33" s="4" t="s">
        <v>612</v>
      </c>
      <c r="F33" s="4" t="s">
        <v>91</v>
      </c>
      <c r="G33" s="5">
        <v>5000</v>
      </c>
      <c r="H33" s="5">
        <v>11520</v>
      </c>
      <c r="I33" s="5">
        <v>0</v>
      </c>
      <c r="J33" s="5">
        <v>576</v>
      </c>
      <c r="K33" s="6">
        <v>5.0000000000000001E-4</v>
      </c>
      <c r="L33" s="6">
        <v>1.4E-3</v>
      </c>
      <c r="M33" s="6">
        <v>4.0000000000000002E-4</v>
      </c>
      <c r="N33" s="35"/>
      <c r="O33" s="35"/>
    </row>
    <row r="34" spans="1:15">
      <c r="A34" s="4" t="s">
        <v>624</v>
      </c>
      <c r="B34" s="15">
        <v>1095728</v>
      </c>
      <c r="C34" s="4" t="s">
        <v>128</v>
      </c>
      <c r="D34" s="16">
        <v>513594101</v>
      </c>
      <c r="E34" s="4" t="s">
        <v>612</v>
      </c>
      <c r="F34" s="4" t="s">
        <v>91</v>
      </c>
      <c r="G34" s="5">
        <v>35000</v>
      </c>
      <c r="H34" s="5">
        <v>13130</v>
      </c>
      <c r="I34" s="5">
        <v>0</v>
      </c>
      <c r="J34" s="5">
        <v>4595.5</v>
      </c>
      <c r="K34" s="6">
        <v>2.0999999999999999E-3</v>
      </c>
      <c r="L34" s="6">
        <v>1.14E-2</v>
      </c>
      <c r="M34" s="6">
        <v>3.0999999999999999E-3</v>
      </c>
      <c r="N34" s="35"/>
      <c r="O34" s="35"/>
    </row>
    <row r="35" spans="1:15">
      <c r="A35" s="4" t="s">
        <v>625</v>
      </c>
      <c r="B35" s="15">
        <v>1135649</v>
      </c>
      <c r="C35" s="4" t="s">
        <v>128</v>
      </c>
      <c r="D35" s="16">
        <v>513815258</v>
      </c>
      <c r="E35" s="4" t="s">
        <v>612</v>
      </c>
      <c r="F35" s="4" t="s">
        <v>91</v>
      </c>
      <c r="G35" s="5">
        <v>10554</v>
      </c>
      <c r="H35" s="5">
        <v>10370</v>
      </c>
      <c r="I35" s="5">
        <v>0</v>
      </c>
      <c r="J35" s="5">
        <v>1094.45</v>
      </c>
      <c r="K35" s="6">
        <v>2.8999999999999998E-3</v>
      </c>
      <c r="L35" s="6">
        <v>2.7000000000000001E-3</v>
      </c>
      <c r="M35" s="6">
        <v>6.9999999999999999E-4</v>
      </c>
      <c r="N35" s="35"/>
      <c r="O35" s="35"/>
    </row>
    <row r="36" spans="1:15">
      <c r="A36" s="11" t="s">
        <v>626</v>
      </c>
      <c r="B36" s="12"/>
      <c r="C36" s="11"/>
      <c r="D36" s="11"/>
      <c r="E36" s="11"/>
      <c r="F36" s="11"/>
      <c r="G36" s="13">
        <v>995365</v>
      </c>
      <c r="J36" s="13">
        <v>12007.05</v>
      </c>
      <c r="L36" s="14">
        <v>2.98E-2</v>
      </c>
      <c r="M36" s="14">
        <v>8.2000000000000007E-3</v>
      </c>
      <c r="N36" s="35"/>
      <c r="O36" s="35"/>
    </row>
    <row r="37" spans="1:15">
      <c r="A37" s="4" t="s">
        <v>627</v>
      </c>
      <c r="B37" s="15">
        <v>1128578</v>
      </c>
      <c r="C37" s="4" t="s">
        <v>128</v>
      </c>
      <c r="D37" s="16">
        <v>514103811</v>
      </c>
      <c r="E37" s="4" t="s">
        <v>628</v>
      </c>
      <c r="F37" s="4" t="s">
        <v>91</v>
      </c>
      <c r="G37" s="5">
        <v>723968</v>
      </c>
      <c r="H37" s="5">
        <v>348.5</v>
      </c>
      <c r="I37" s="5">
        <v>0</v>
      </c>
      <c r="J37" s="5">
        <v>2523.0300000000002</v>
      </c>
      <c r="K37" s="6">
        <v>6.0000000000000001E-3</v>
      </c>
      <c r="L37" s="6">
        <v>6.3E-3</v>
      </c>
      <c r="M37" s="6">
        <v>1.6999999999999999E-3</v>
      </c>
      <c r="N37" s="35"/>
      <c r="O37" s="35"/>
    </row>
    <row r="38" spans="1:15">
      <c r="A38" s="4" t="s">
        <v>629</v>
      </c>
      <c r="B38" s="15">
        <v>1128529</v>
      </c>
      <c r="C38" s="4" t="s">
        <v>128</v>
      </c>
      <c r="D38" s="16">
        <v>513952457</v>
      </c>
      <c r="E38" s="4" t="s">
        <v>628</v>
      </c>
      <c r="F38" s="4" t="s">
        <v>91</v>
      </c>
      <c r="G38" s="5">
        <v>110726</v>
      </c>
      <c r="H38" s="5">
        <v>3493.48</v>
      </c>
      <c r="I38" s="5">
        <v>0</v>
      </c>
      <c r="J38" s="5">
        <v>3868.19</v>
      </c>
      <c r="K38" s="6">
        <v>3.3999999999999998E-3</v>
      </c>
      <c r="L38" s="6">
        <v>9.5999999999999992E-3</v>
      </c>
      <c r="M38" s="6">
        <v>2.5999999999999999E-3</v>
      </c>
      <c r="N38" s="35"/>
      <c r="O38" s="35"/>
    </row>
    <row r="39" spans="1:15">
      <c r="A39" s="4" t="s">
        <v>630</v>
      </c>
      <c r="B39" s="15">
        <v>1128545</v>
      </c>
      <c r="C39" s="4" t="s">
        <v>128</v>
      </c>
      <c r="D39" s="16">
        <v>513502211</v>
      </c>
      <c r="E39" s="4" t="s">
        <v>628</v>
      </c>
      <c r="F39" s="4" t="s">
        <v>91</v>
      </c>
      <c r="G39" s="5">
        <v>146133</v>
      </c>
      <c r="H39" s="5">
        <v>3494.99</v>
      </c>
      <c r="I39" s="5">
        <v>0</v>
      </c>
      <c r="J39" s="5">
        <v>5107.33</v>
      </c>
      <c r="K39" s="6">
        <v>6.0000000000000001E-3</v>
      </c>
      <c r="L39" s="6">
        <v>1.2699999999999999E-2</v>
      </c>
      <c r="M39" s="6">
        <v>3.5000000000000001E-3</v>
      </c>
      <c r="N39" s="35"/>
      <c r="O39" s="35"/>
    </row>
    <row r="40" spans="1:15">
      <c r="A40" s="4" t="s">
        <v>631</v>
      </c>
      <c r="B40" s="15">
        <v>1128453</v>
      </c>
      <c r="C40" s="4" t="s">
        <v>128</v>
      </c>
      <c r="D40" s="16">
        <v>513801605</v>
      </c>
      <c r="E40" s="4" t="s">
        <v>628</v>
      </c>
      <c r="F40" s="4" t="s">
        <v>91</v>
      </c>
      <c r="G40" s="5">
        <v>14538</v>
      </c>
      <c r="H40" s="5">
        <v>3497.68</v>
      </c>
      <c r="I40" s="5">
        <v>0</v>
      </c>
      <c r="J40" s="5">
        <v>508.49</v>
      </c>
      <c r="K40" s="6">
        <v>4.0000000000000002E-4</v>
      </c>
      <c r="L40" s="6">
        <v>1.2999999999999999E-3</v>
      </c>
      <c r="M40" s="6">
        <v>2.9999999999999997E-4</v>
      </c>
      <c r="N40" s="35"/>
      <c r="O40" s="35"/>
    </row>
    <row r="41" spans="1:15">
      <c r="A41" s="11" t="s">
        <v>632</v>
      </c>
      <c r="B41" s="12"/>
      <c r="C41" s="11"/>
      <c r="D41" s="11"/>
      <c r="E41" s="11"/>
      <c r="F41" s="11"/>
      <c r="G41" s="13">
        <v>6703</v>
      </c>
      <c r="J41" s="13">
        <v>2252.09</v>
      </c>
      <c r="L41" s="14">
        <v>5.5999999999999999E-3</v>
      </c>
      <c r="M41" s="14">
        <v>1.5E-3</v>
      </c>
      <c r="N41" s="35"/>
      <c r="O41" s="35"/>
    </row>
    <row r="42" spans="1:15">
      <c r="A42" s="4" t="s">
        <v>633</v>
      </c>
      <c r="B42" s="15">
        <v>60382389</v>
      </c>
      <c r="C42" s="4" t="s">
        <v>128</v>
      </c>
      <c r="D42" s="4"/>
      <c r="E42" s="4" t="s">
        <v>634</v>
      </c>
      <c r="F42" s="4" t="s">
        <v>41</v>
      </c>
      <c r="G42" s="5">
        <v>6703</v>
      </c>
      <c r="H42" s="5">
        <v>9205</v>
      </c>
      <c r="I42" s="5">
        <v>0</v>
      </c>
      <c r="J42" s="5">
        <v>2252.09</v>
      </c>
      <c r="L42" s="6">
        <v>5.5999999999999999E-3</v>
      </c>
      <c r="M42" s="6">
        <v>1.5E-3</v>
      </c>
      <c r="N42" s="35"/>
      <c r="O42" s="35"/>
    </row>
    <row r="43" spans="1:15">
      <c r="A43" s="11" t="s">
        <v>635</v>
      </c>
      <c r="B43" s="12"/>
      <c r="C43" s="11"/>
      <c r="D43" s="11"/>
      <c r="E43" s="11"/>
      <c r="F43" s="11"/>
      <c r="G43" s="13">
        <v>20002</v>
      </c>
      <c r="J43" s="13">
        <v>5306.64</v>
      </c>
      <c r="L43" s="14">
        <v>1.32E-2</v>
      </c>
      <c r="M43" s="14">
        <v>3.5999999999999999E-3</v>
      </c>
      <c r="N43" s="35"/>
      <c r="O43" s="35"/>
    </row>
    <row r="44" spans="1:15">
      <c r="A44" s="4" t="s">
        <v>636</v>
      </c>
      <c r="B44" s="15">
        <v>60319399</v>
      </c>
      <c r="C44" s="4" t="s">
        <v>128</v>
      </c>
      <c r="D44" s="4"/>
      <c r="E44" s="4" t="s">
        <v>137</v>
      </c>
      <c r="F44" s="4" t="s">
        <v>46</v>
      </c>
      <c r="G44" s="5">
        <v>20002</v>
      </c>
      <c r="H44" s="5">
        <v>6235</v>
      </c>
      <c r="I44" s="5">
        <v>0</v>
      </c>
      <c r="J44" s="5">
        <v>5306.64</v>
      </c>
      <c r="L44" s="6">
        <v>1.32E-2</v>
      </c>
      <c r="M44" s="6">
        <v>3.5999999999999999E-3</v>
      </c>
      <c r="N44" s="35"/>
      <c r="O44" s="35"/>
    </row>
    <row r="45" spans="1:15">
      <c r="A45" s="11" t="s">
        <v>637</v>
      </c>
      <c r="B45" s="12"/>
      <c r="C45" s="11"/>
      <c r="D45" s="11"/>
      <c r="E45" s="11"/>
      <c r="F45" s="11"/>
      <c r="G45" s="13">
        <v>0</v>
      </c>
      <c r="J45" s="13">
        <v>0</v>
      </c>
      <c r="L45" s="14">
        <v>0</v>
      </c>
      <c r="M45" s="14">
        <v>0</v>
      </c>
      <c r="N45" s="35"/>
      <c r="O45" s="35"/>
    </row>
    <row r="46" spans="1:15">
      <c r="A46" s="1" t="s">
        <v>638</v>
      </c>
      <c r="B46" s="10"/>
      <c r="C46" s="1"/>
      <c r="D46" s="1"/>
      <c r="E46" s="1"/>
      <c r="F46" s="1"/>
      <c r="G46" s="7">
        <v>2787009.5</v>
      </c>
      <c r="J46" s="7">
        <v>265373.86</v>
      </c>
      <c r="L46" s="8">
        <v>0.65780000000000005</v>
      </c>
      <c r="M46" s="8">
        <v>0.18049999999999999</v>
      </c>
      <c r="N46" s="35"/>
      <c r="O46" s="35"/>
    </row>
    <row r="47" spans="1:15">
      <c r="A47" s="11" t="s">
        <v>639</v>
      </c>
      <c r="B47" s="12"/>
      <c r="C47" s="11"/>
      <c r="D47" s="11"/>
      <c r="E47" s="11"/>
      <c r="F47" s="11"/>
      <c r="G47" s="13">
        <v>2690727.5</v>
      </c>
      <c r="J47" s="13">
        <v>245215.65</v>
      </c>
      <c r="L47" s="14">
        <v>0.6079</v>
      </c>
      <c r="M47" s="14">
        <v>0.1668</v>
      </c>
      <c r="N47" s="35"/>
      <c r="O47" s="35"/>
    </row>
    <row r="48" spans="1:15">
      <c r="A48" s="4" t="s">
        <v>640</v>
      </c>
      <c r="B48" s="15" t="s">
        <v>641</v>
      </c>
      <c r="C48" s="4" t="s">
        <v>435</v>
      </c>
      <c r="D48" s="4"/>
      <c r="E48" s="4" t="s">
        <v>612</v>
      </c>
      <c r="F48" s="4" t="s">
        <v>46</v>
      </c>
      <c r="G48" s="5">
        <v>1644</v>
      </c>
      <c r="H48" s="5">
        <v>20020</v>
      </c>
      <c r="I48" s="5">
        <v>0</v>
      </c>
      <c r="J48" s="5">
        <v>1400.48</v>
      </c>
      <c r="L48" s="6">
        <v>3.5000000000000001E-3</v>
      </c>
      <c r="M48" s="6">
        <v>1E-3</v>
      </c>
      <c r="N48" s="35"/>
      <c r="O48" s="35"/>
    </row>
    <row r="49" spans="1:15">
      <c r="A49" s="4" t="s">
        <v>640</v>
      </c>
      <c r="B49" s="15" t="s">
        <v>642</v>
      </c>
      <c r="C49" s="4" t="s">
        <v>435</v>
      </c>
      <c r="D49" s="4"/>
      <c r="E49" s="4" t="s">
        <v>612</v>
      </c>
      <c r="F49" s="4" t="s">
        <v>41</v>
      </c>
      <c r="G49" s="5">
        <v>1249538</v>
      </c>
      <c r="H49" s="5">
        <v>464.18</v>
      </c>
      <c r="I49" s="5">
        <v>0</v>
      </c>
      <c r="J49" s="5">
        <v>21170.39</v>
      </c>
      <c r="K49" s="6">
        <v>4.7000000000000002E-3</v>
      </c>
      <c r="L49" s="6">
        <v>5.2499999999999998E-2</v>
      </c>
      <c r="M49" s="6">
        <v>1.44E-2</v>
      </c>
      <c r="N49" s="35"/>
      <c r="O49" s="35"/>
    </row>
    <row r="50" spans="1:15">
      <c r="A50" s="4" t="s">
        <v>643</v>
      </c>
      <c r="B50" s="15" t="s">
        <v>644</v>
      </c>
      <c r="C50" s="4" t="s">
        <v>137</v>
      </c>
      <c r="D50" s="4"/>
      <c r="E50" s="4" t="s">
        <v>612</v>
      </c>
      <c r="F50" s="4" t="s">
        <v>51</v>
      </c>
      <c r="G50" s="5">
        <v>22835</v>
      </c>
      <c r="H50" s="5">
        <v>1403</v>
      </c>
      <c r="I50" s="5">
        <v>0</v>
      </c>
      <c r="J50" s="5">
        <v>864.66</v>
      </c>
      <c r="L50" s="6">
        <v>2.0999999999999999E-3</v>
      </c>
      <c r="M50" s="6">
        <v>5.9999999999999995E-4</v>
      </c>
      <c r="N50" s="35"/>
      <c r="O50" s="35"/>
    </row>
    <row r="51" spans="1:15">
      <c r="A51" s="4" t="s">
        <v>645</v>
      </c>
      <c r="B51" s="15" t="s">
        <v>646</v>
      </c>
      <c r="C51" s="4" t="s">
        <v>374</v>
      </c>
      <c r="D51" s="4"/>
      <c r="E51" s="4" t="s">
        <v>612</v>
      </c>
      <c r="F51" s="4" t="s">
        <v>46</v>
      </c>
      <c r="G51" s="5">
        <v>17716</v>
      </c>
      <c r="H51" s="5">
        <v>10582</v>
      </c>
      <c r="I51" s="5">
        <v>0</v>
      </c>
      <c r="J51" s="5">
        <v>7977.07</v>
      </c>
      <c r="K51" s="6">
        <v>2.9999999999999997E-4</v>
      </c>
      <c r="L51" s="6">
        <v>1.9800000000000002E-2</v>
      </c>
      <c r="M51" s="6">
        <v>5.4000000000000003E-3</v>
      </c>
      <c r="N51" s="35"/>
      <c r="O51" s="35"/>
    </row>
    <row r="52" spans="1:15">
      <c r="A52" s="4" t="s">
        <v>647</v>
      </c>
      <c r="B52" s="15" t="s">
        <v>648</v>
      </c>
      <c r="C52" s="4" t="s">
        <v>374</v>
      </c>
      <c r="D52" s="4"/>
      <c r="E52" s="4" t="s">
        <v>612</v>
      </c>
      <c r="F52" s="4" t="s">
        <v>46</v>
      </c>
      <c r="G52" s="5">
        <v>41096</v>
      </c>
      <c r="H52" s="5">
        <v>3972</v>
      </c>
      <c r="I52" s="5">
        <v>0</v>
      </c>
      <c r="J52" s="5">
        <v>6945.74</v>
      </c>
      <c r="L52" s="6">
        <v>1.72E-2</v>
      </c>
      <c r="M52" s="6">
        <v>4.7000000000000002E-3</v>
      </c>
      <c r="N52" s="35"/>
      <c r="O52" s="35"/>
    </row>
    <row r="53" spans="1:15">
      <c r="A53" s="4" t="s">
        <v>649</v>
      </c>
      <c r="B53" s="15" t="s">
        <v>650</v>
      </c>
      <c r="C53" s="4" t="s">
        <v>351</v>
      </c>
      <c r="D53" s="4"/>
      <c r="E53" s="4" t="s">
        <v>612</v>
      </c>
      <c r="F53" s="4" t="s">
        <v>41</v>
      </c>
      <c r="G53" s="5">
        <v>21678</v>
      </c>
      <c r="H53" s="5">
        <v>7594</v>
      </c>
      <c r="I53" s="5">
        <v>0</v>
      </c>
      <c r="J53" s="5">
        <v>6008.73</v>
      </c>
      <c r="K53" s="6">
        <v>2.0000000000000001E-4</v>
      </c>
      <c r="L53" s="6">
        <v>1.49E-2</v>
      </c>
      <c r="M53" s="6">
        <v>4.1000000000000003E-3</v>
      </c>
      <c r="N53" s="35"/>
      <c r="O53" s="35"/>
    </row>
    <row r="54" spans="1:15">
      <c r="A54" s="4" t="s">
        <v>651</v>
      </c>
      <c r="B54" s="15" t="s">
        <v>652</v>
      </c>
      <c r="C54" s="4" t="s">
        <v>137</v>
      </c>
      <c r="D54" s="4"/>
      <c r="E54" s="4" t="s">
        <v>612</v>
      </c>
      <c r="F54" s="4" t="s">
        <v>41</v>
      </c>
      <c r="G54" s="5">
        <v>12521</v>
      </c>
      <c r="H54" s="5">
        <v>2659</v>
      </c>
      <c r="I54" s="5">
        <v>0</v>
      </c>
      <c r="J54" s="5">
        <v>1215.21</v>
      </c>
      <c r="K54" s="6">
        <v>0</v>
      </c>
      <c r="L54" s="6">
        <v>3.0000000000000001E-3</v>
      </c>
      <c r="M54" s="6">
        <v>8.0000000000000004E-4</v>
      </c>
      <c r="N54" s="35"/>
      <c r="O54" s="35"/>
    </row>
    <row r="55" spans="1:15">
      <c r="A55" s="4" t="s">
        <v>653</v>
      </c>
      <c r="B55" s="15" t="s">
        <v>654</v>
      </c>
      <c r="C55" s="4" t="s">
        <v>351</v>
      </c>
      <c r="D55" s="4"/>
      <c r="E55" s="4" t="s">
        <v>612</v>
      </c>
      <c r="F55" s="4" t="s">
        <v>41</v>
      </c>
      <c r="G55" s="5">
        <v>10380</v>
      </c>
      <c r="H55" s="5">
        <v>7706</v>
      </c>
      <c r="I55" s="5">
        <v>0</v>
      </c>
      <c r="J55" s="5">
        <v>2919.57</v>
      </c>
      <c r="K55" s="6">
        <v>2.9999999999999997E-4</v>
      </c>
      <c r="L55" s="6">
        <v>7.1999999999999998E-3</v>
      </c>
      <c r="M55" s="6">
        <v>2E-3</v>
      </c>
      <c r="N55" s="35"/>
      <c r="O55" s="35"/>
    </row>
    <row r="56" spans="1:15">
      <c r="A56" s="4" t="s">
        <v>655</v>
      </c>
      <c r="B56" s="15" t="s">
        <v>656</v>
      </c>
      <c r="C56" s="4" t="s">
        <v>361</v>
      </c>
      <c r="D56" s="4"/>
      <c r="E56" s="4" t="s">
        <v>612</v>
      </c>
      <c r="F56" s="4" t="s">
        <v>41</v>
      </c>
      <c r="G56" s="5">
        <v>16964</v>
      </c>
      <c r="H56" s="5">
        <v>2201</v>
      </c>
      <c r="I56" s="5">
        <v>0</v>
      </c>
      <c r="J56" s="5">
        <v>1362.83</v>
      </c>
      <c r="L56" s="6">
        <v>3.3999999999999998E-3</v>
      </c>
      <c r="M56" s="6">
        <v>8.9999999999999998E-4</v>
      </c>
      <c r="N56" s="35"/>
      <c r="O56" s="35"/>
    </row>
    <row r="57" spans="1:15">
      <c r="A57" s="4" t="s">
        <v>657</v>
      </c>
      <c r="B57" s="15" t="s">
        <v>658</v>
      </c>
      <c r="C57" s="4" t="s">
        <v>351</v>
      </c>
      <c r="D57" s="4"/>
      <c r="E57" s="4" t="s">
        <v>612</v>
      </c>
      <c r="F57" s="4" t="s">
        <v>41</v>
      </c>
      <c r="G57" s="5">
        <v>3486</v>
      </c>
      <c r="H57" s="5">
        <v>15845</v>
      </c>
      <c r="I57" s="5">
        <v>0</v>
      </c>
      <c r="J57" s="5">
        <v>2016.1</v>
      </c>
      <c r="K57" s="6">
        <v>0</v>
      </c>
      <c r="L57" s="6">
        <v>5.0000000000000001E-3</v>
      </c>
      <c r="M57" s="6">
        <v>1.4E-3</v>
      </c>
      <c r="N57" s="35"/>
      <c r="O57" s="35"/>
    </row>
    <row r="58" spans="1:15">
      <c r="A58" s="4" t="s">
        <v>659</v>
      </c>
      <c r="B58" s="15" t="s">
        <v>660</v>
      </c>
      <c r="C58" s="4" t="s">
        <v>351</v>
      </c>
      <c r="D58" s="4"/>
      <c r="E58" s="4" t="s">
        <v>612</v>
      </c>
      <c r="F58" s="4" t="s">
        <v>41</v>
      </c>
      <c r="G58" s="5">
        <v>12285</v>
      </c>
      <c r="H58" s="5">
        <v>8346</v>
      </c>
      <c r="I58" s="5">
        <v>0</v>
      </c>
      <c r="J58" s="5">
        <v>3742.37</v>
      </c>
      <c r="K58" s="6">
        <v>1E-4</v>
      </c>
      <c r="L58" s="6">
        <v>9.2999999999999992E-3</v>
      </c>
      <c r="M58" s="6">
        <v>2.5000000000000001E-3</v>
      </c>
      <c r="N58" s="35"/>
      <c r="O58" s="35"/>
    </row>
    <row r="59" spans="1:15">
      <c r="A59" s="4" t="s">
        <v>661</v>
      </c>
      <c r="B59" s="15" t="s">
        <v>662</v>
      </c>
      <c r="C59" s="4" t="s">
        <v>137</v>
      </c>
      <c r="D59" s="4"/>
      <c r="E59" s="4" t="s">
        <v>612</v>
      </c>
      <c r="F59" s="4" t="s">
        <v>45</v>
      </c>
      <c r="G59" s="5">
        <v>20291</v>
      </c>
      <c r="H59" s="5">
        <v>3416</v>
      </c>
      <c r="I59" s="5">
        <v>0</v>
      </c>
      <c r="J59" s="5">
        <v>1913.76</v>
      </c>
      <c r="L59" s="6">
        <v>4.7000000000000002E-3</v>
      </c>
      <c r="M59" s="6">
        <v>1.2999999999999999E-3</v>
      </c>
      <c r="N59" s="35"/>
      <c r="O59" s="35"/>
    </row>
    <row r="60" spans="1:15">
      <c r="A60" s="4" t="s">
        <v>663</v>
      </c>
      <c r="B60" s="15" t="s">
        <v>664</v>
      </c>
      <c r="C60" s="4" t="s">
        <v>361</v>
      </c>
      <c r="D60" s="4"/>
      <c r="E60" s="4" t="s">
        <v>612</v>
      </c>
      <c r="F60" s="4" t="s">
        <v>41</v>
      </c>
      <c r="G60" s="5">
        <v>6271</v>
      </c>
      <c r="H60" s="5">
        <v>3519</v>
      </c>
      <c r="I60" s="5">
        <v>0</v>
      </c>
      <c r="J60" s="5">
        <v>805.47</v>
      </c>
      <c r="K60" s="6">
        <v>2.9999999999999997E-4</v>
      </c>
      <c r="L60" s="6">
        <v>2E-3</v>
      </c>
      <c r="M60" s="6">
        <v>5.0000000000000001E-4</v>
      </c>
      <c r="N60" s="35"/>
      <c r="O60" s="35"/>
    </row>
    <row r="61" spans="1:15">
      <c r="A61" s="4" t="s">
        <v>665</v>
      </c>
      <c r="B61" s="15" t="s">
        <v>666</v>
      </c>
      <c r="C61" s="4" t="s">
        <v>361</v>
      </c>
      <c r="D61" s="4"/>
      <c r="E61" s="4" t="s">
        <v>612</v>
      </c>
      <c r="F61" s="4" t="s">
        <v>41</v>
      </c>
      <c r="G61" s="5">
        <v>0.5</v>
      </c>
      <c r="H61" s="5">
        <v>5791</v>
      </c>
      <c r="I61" s="5">
        <v>0</v>
      </c>
      <c r="J61" s="5">
        <v>0.11</v>
      </c>
      <c r="K61" s="6">
        <v>0</v>
      </c>
      <c r="L61" s="6">
        <v>0</v>
      </c>
      <c r="M61" s="6">
        <v>0</v>
      </c>
      <c r="N61" s="35"/>
      <c r="O61" s="35"/>
    </row>
    <row r="62" spans="1:15">
      <c r="A62" s="4" t="s">
        <v>667</v>
      </c>
      <c r="B62" s="15" t="s">
        <v>668</v>
      </c>
      <c r="C62" s="4" t="s">
        <v>361</v>
      </c>
      <c r="D62" s="4"/>
      <c r="E62" s="4" t="s">
        <v>612</v>
      </c>
      <c r="F62" s="4" t="s">
        <v>41</v>
      </c>
      <c r="G62" s="5">
        <v>11428</v>
      </c>
      <c r="H62" s="5">
        <v>7167</v>
      </c>
      <c r="I62" s="5">
        <v>0</v>
      </c>
      <c r="J62" s="5">
        <v>2989.51</v>
      </c>
      <c r="K62" s="6">
        <v>2.0000000000000001E-4</v>
      </c>
      <c r="L62" s="6">
        <v>7.4000000000000003E-3</v>
      </c>
      <c r="M62" s="6">
        <v>2E-3</v>
      </c>
      <c r="N62" s="35"/>
      <c r="O62" s="35"/>
    </row>
    <row r="63" spans="1:15">
      <c r="A63" s="4" t="s">
        <v>669</v>
      </c>
      <c r="B63" s="15" t="s">
        <v>670</v>
      </c>
      <c r="C63" s="4" t="s">
        <v>351</v>
      </c>
      <c r="D63" s="4"/>
      <c r="E63" s="4" t="s">
        <v>612</v>
      </c>
      <c r="F63" s="4" t="s">
        <v>41</v>
      </c>
      <c r="G63" s="5">
        <v>21436</v>
      </c>
      <c r="H63" s="5">
        <v>2421</v>
      </c>
      <c r="I63" s="5">
        <v>0</v>
      </c>
      <c r="J63" s="5">
        <v>1894.22</v>
      </c>
      <c r="K63" s="6">
        <v>2.9999999999999997E-4</v>
      </c>
      <c r="L63" s="6">
        <v>4.7000000000000002E-3</v>
      </c>
      <c r="M63" s="6">
        <v>1.2999999999999999E-3</v>
      </c>
      <c r="N63" s="35"/>
      <c r="O63" s="35"/>
    </row>
    <row r="64" spans="1:15">
      <c r="A64" s="4" t="s">
        <v>671</v>
      </c>
      <c r="B64" s="15" t="s">
        <v>672</v>
      </c>
      <c r="C64" s="4" t="s">
        <v>351</v>
      </c>
      <c r="D64" s="4"/>
      <c r="E64" s="4" t="s">
        <v>612</v>
      </c>
      <c r="F64" s="4" t="s">
        <v>41</v>
      </c>
      <c r="G64" s="5">
        <v>4636</v>
      </c>
      <c r="H64" s="5">
        <v>4714</v>
      </c>
      <c r="I64" s="5">
        <v>0</v>
      </c>
      <c r="J64" s="5">
        <v>797.67</v>
      </c>
      <c r="K64" s="6">
        <v>2.0000000000000001E-4</v>
      </c>
      <c r="L64" s="6">
        <v>2E-3</v>
      </c>
      <c r="M64" s="6">
        <v>5.0000000000000001E-4</v>
      </c>
      <c r="N64" s="35"/>
      <c r="O64" s="35"/>
    </row>
    <row r="65" spans="1:15">
      <c r="A65" s="4" t="s">
        <v>673</v>
      </c>
      <c r="B65" s="15" t="s">
        <v>674</v>
      </c>
      <c r="C65" s="4" t="s">
        <v>351</v>
      </c>
      <c r="D65" s="4"/>
      <c r="E65" s="4" t="s">
        <v>612</v>
      </c>
      <c r="F65" s="4" t="s">
        <v>41</v>
      </c>
      <c r="G65" s="5">
        <v>7318</v>
      </c>
      <c r="H65" s="5">
        <v>3205</v>
      </c>
      <c r="I65" s="5">
        <v>0</v>
      </c>
      <c r="J65" s="5">
        <v>856.08</v>
      </c>
      <c r="K65" s="6">
        <v>0</v>
      </c>
      <c r="L65" s="6">
        <v>2.0999999999999999E-3</v>
      </c>
      <c r="M65" s="6">
        <v>5.9999999999999995E-4</v>
      </c>
      <c r="N65" s="35"/>
      <c r="O65" s="35"/>
    </row>
    <row r="66" spans="1:15">
      <c r="A66" s="4" t="s">
        <v>675</v>
      </c>
      <c r="B66" s="15" t="s">
        <v>676</v>
      </c>
      <c r="C66" s="4" t="s">
        <v>351</v>
      </c>
      <c r="D66" s="4"/>
      <c r="E66" s="4" t="s">
        <v>612</v>
      </c>
      <c r="F66" s="4" t="s">
        <v>41</v>
      </c>
      <c r="G66" s="5">
        <v>11670</v>
      </c>
      <c r="H66" s="5">
        <v>2986</v>
      </c>
      <c r="I66" s="5">
        <v>0</v>
      </c>
      <c r="J66" s="5">
        <v>1271.9000000000001</v>
      </c>
      <c r="K66" s="6">
        <v>1.1999999999999999E-3</v>
      </c>
      <c r="L66" s="6">
        <v>3.2000000000000002E-3</v>
      </c>
      <c r="M66" s="6">
        <v>8.9999999999999998E-4</v>
      </c>
      <c r="N66" s="35"/>
      <c r="O66" s="35"/>
    </row>
    <row r="67" spans="1:15">
      <c r="A67" s="4" t="s">
        <v>677</v>
      </c>
      <c r="B67" s="15" t="s">
        <v>678</v>
      </c>
      <c r="C67" s="4" t="s">
        <v>361</v>
      </c>
      <c r="D67" s="4"/>
      <c r="E67" s="4" t="s">
        <v>612</v>
      </c>
      <c r="F67" s="4" t="s">
        <v>41</v>
      </c>
      <c r="G67" s="5">
        <v>6736</v>
      </c>
      <c r="H67" s="5">
        <v>5958</v>
      </c>
      <c r="I67" s="5">
        <v>0</v>
      </c>
      <c r="J67" s="5">
        <v>1464.86</v>
      </c>
      <c r="K67" s="6">
        <v>2.9999999999999997E-4</v>
      </c>
      <c r="L67" s="6">
        <v>3.5999999999999999E-3</v>
      </c>
      <c r="M67" s="6">
        <v>1E-3</v>
      </c>
      <c r="N67" s="35"/>
      <c r="O67" s="35"/>
    </row>
    <row r="68" spans="1:15">
      <c r="A68" s="4" t="s">
        <v>679</v>
      </c>
      <c r="B68" s="15" t="s">
        <v>680</v>
      </c>
      <c r="C68" s="4" t="s">
        <v>435</v>
      </c>
      <c r="D68" s="4"/>
      <c r="E68" s="4" t="s">
        <v>612</v>
      </c>
      <c r="F68" s="4" t="s">
        <v>46</v>
      </c>
      <c r="G68" s="5">
        <v>3432</v>
      </c>
      <c r="H68" s="5">
        <v>9724</v>
      </c>
      <c r="I68" s="5">
        <v>0</v>
      </c>
      <c r="J68" s="5">
        <v>1420.04</v>
      </c>
      <c r="K68" s="6">
        <v>4.0000000000000002E-4</v>
      </c>
      <c r="L68" s="6">
        <v>3.5000000000000001E-3</v>
      </c>
      <c r="M68" s="6">
        <v>1E-3</v>
      </c>
      <c r="N68" s="35"/>
      <c r="O68" s="35"/>
    </row>
    <row r="69" spans="1:15">
      <c r="A69" s="4" t="s">
        <v>681</v>
      </c>
      <c r="B69" s="15" t="s">
        <v>682</v>
      </c>
      <c r="C69" s="4" t="s">
        <v>137</v>
      </c>
      <c r="D69" s="4"/>
      <c r="E69" s="4" t="s">
        <v>612</v>
      </c>
      <c r="F69" s="4" t="s">
        <v>46</v>
      </c>
      <c r="G69" s="5">
        <v>5254</v>
      </c>
      <c r="H69" s="5">
        <v>12889</v>
      </c>
      <c r="I69" s="5">
        <v>0</v>
      </c>
      <c r="J69" s="5">
        <v>2881.5</v>
      </c>
      <c r="L69" s="6">
        <v>7.1000000000000004E-3</v>
      </c>
      <c r="M69" s="6">
        <v>2E-3</v>
      </c>
      <c r="N69" s="35"/>
      <c r="O69" s="35"/>
    </row>
    <row r="70" spans="1:15">
      <c r="A70" s="4" t="s">
        <v>683</v>
      </c>
      <c r="B70" s="15" t="s">
        <v>684</v>
      </c>
      <c r="C70" s="4" t="s">
        <v>563</v>
      </c>
      <c r="D70" s="4"/>
      <c r="E70" s="4" t="s">
        <v>612</v>
      </c>
      <c r="F70" s="4" t="s">
        <v>41</v>
      </c>
      <c r="G70" s="5">
        <v>326998</v>
      </c>
      <c r="H70" s="5">
        <v>2814.63</v>
      </c>
      <c r="I70" s="5">
        <v>0</v>
      </c>
      <c r="J70" s="5">
        <v>33593.81</v>
      </c>
      <c r="L70" s="6">
        <v>8.3299999999999999E-2</v>
      </c>
      <c r="M70" s="6">
        <v>2.2800000000000001E-2</v>
      </c>
      <c r="N70" s="35"/>
      <c r="O70" s="35"/>
    </row>
    <row r="71" spans="1:15">
      <c r="A71" s="4" t="s">
        <v>685</v>
      </c>
      <c r="B71" s="15" t="s">
        <v>686</v>
      </c>
      <c r="C71" s="4" t="s">
        <v>351</v>
      </c>
      <c r="D71" s="4"/>
      <c r="E71" s="4" t="s">
        <v>612</v>
      </c>
      <c r="F71" s="4" t="s">
        <v>41</v>
      </c>
      <c r="G71" s="5">
        <v>16669</v>
      </c>
      <c r="H71" s="5">
        <v>2627</v>
      </c>
      <c r="I71" s="5">
        <v>0</v>
      </c>
      <c r="J71" s="5">
        <v>1598.32</v>
      </c>
      <c r="K71" s="6">
        <v>4.0000000000000002E-4</v>
      </c>
      <c r="L71" s="6">
        <v>4.0000000000000001E-3</v>
      </c>
      <c r="M71" s="6">
        <v>1.1000000000000001E-3</v>
      </c>
      <c r="N71" s="35"/>
      <c r="O71" s="35"/>
    </row>
    <row r="72" spans="1:15">
      <c r="A72" s="4" t="s">
        <v>361</v>
      </c>
      <c r="B72" s="15" t="s">
        <v>687</v>
      </c>
      <c r="C72" s="4" t="s">
        <v>361</v>
      </c>
      <c r="D72" s="4"/>
      <c r="E72" s="4" t="s">
        <v>612</v>
      </c>
      <c r="F72" s="4" t="s">
        <v>41</v>
      </c>
      <c r="G72" s="5">
        <v>14531</v>
      </c>
      <c r="H72" s="5">
        <v>17165</v>
      </c>
      <c r="I72" s="5">
        <v>15.05</v>
      </c>
      <c r="J72" s="5">
        <v>9119.0499999999993</v>
      </c>
      <c r="K72" s="6">
        <v>0</v>
      </c>
      <c r="L72" s="6">
        <v>2.2599999999999999E-2</v>
      </c>
      <c r="M72" s="6">
        <v>6.1999999999999998E-3</v>
      </c>
      <c r="N72" s="35"/>
      <c r="O72" s="35"/>
    </row>
    <row r="73" spans="1:15">
      <c r="A73" s="4" t="s">
        <v>688</v>
      </c>
      <c r="B73" s="15" t="s">
        <v>689</v>
      </c>
      <c r="C73" s="4" t="s">
        <v>435</v>
      </c>
      <c r="D73" s="4"/>
      <c r="E73" s="4" t="s">
        <v>612</v>
      </c>
      <c r="F73" s="4" t="s">
        <v>46</v>
      </c>
      <c r="G73" s="5">
        <v>26056</v>
      </c>
      <c r="H73" s="5">
        <v>21658.65</v>
      </c>
      <c r="I73" s="5">
        <v>0</v>
      </c>
      <c r="J73" s="5">
        <v>24013.14</v>
      </c>
      <c r="L73" s="6">
        <v>5.9499999999999997E-2</v>
      </c>
      <c r="M73" s="6">
        <v>1.6299999999999999E-2</v>
      </c>
      <c r="N73" s="35"/>
      <c r="O73" s="35"/>
    </row>
    <row r="74" spans="1:15">
      <c r="A74" s="4" t="s">
        <v>690</v>
      </c>
      <c r="B74" s="15" t="s">
        <v>691</v>
      </c>
      <c r="C74" s="4" t="s">
        <v>361</v>
      </c>
      <c r="D74" s="4"/>
      <c r="E74" s="4" t="s">
        <v>612</v>
      </c>
      <c r="F74" s="4" t="s">
        <v>41</v>
      </c>
      <c r="G74" s="5">
        <v>13955</v>
      </c>
      <c r="H74" s="5">
        <v>5361</v>
      </c>
      <c r="I74" s="5">
        <v>0</v>
      </c>
      <c r="J74" s="5">
        <v>2730.67</v>
      </c>
      <c r="K74" s="6">
        <v>1.1999999999999999E-3</v>
      </c>
      <c r="L74" s="6">
        <v>6.7999999999999996E-3</v>
      </c>
      <c r="M74" s="6">
        <v>1.9E-3</v>
      </c>
      <c r="N74" s="35"/>
      <c r="O74" s="35"/>
    </row>
    <row r="75" spans="1:15">
      <c r="A75" s="4" t="s">
        <v>692</v>
      </c>
      <c r="B75" s="15" t="s">
        <v>693</v>
      </c>
      <c r="C75" s="4" t="s">
        <v>351</v>
      </c>
      <c r="D75" s="4"/>
      <c r="E75" s="4" t="s">
        <v>612</v>
      </c>
      <c r="F75" s="4" t="s">
        <v>41</v>
      </c>
      <c r="G75" s="5">
        <v>6058</v>
      </c>
      <c r="H75" s="5">
        <v>16377</v>
      </c>
      <c r="I75" s="5">
        <v>0</v>
      </c>
      <c r="J75" s="5">
        <v>3621.23</v>
      </c>
      <c r="K75" s="6">
        <v>0</v>
      </c>
      <c r="L75" s="6">
        <v>8.9999999999999993E-3</v>
      </c>
      <c r="M75" s="6">
        <v>2.5000000000000001E-3</v>
      </c>
      <c r="N75" s="35"/>
      <c r="O75" s="35"/>
    </row>
    <row r="76" spans="1:15">
      <c r="A76" s="4" t="s">
        <v>694</v>
      </c>
      <c r="B76" s="15" t="s">
        <v>695</v>
      </c>
      <c r="C76" s="4" t="s">
        <v>137</v>
      </c>
      <c r="D76" s="4"/>
      <c r="E76" s="4" t="s">
        <v>612</v>
      </c>
      <c r="F76" s="4" t="s">
        <v>41</v>
      </c>
      <c r="G76" s="5">
        <v>135330</v>
      </c>
      <c r="H76" s="5">
        <v>1666.25</v>
      </c>
      <c r="I76" s="5">
        <v>0</v>
      </c>
      <c r="J76" s="5">
        <v>8230.52</v>
      </c>
      <c r="K76" s="6">
        <v>8.8900000000000007E-2</v>
      </c>
      <c r="L76" s="6">
        <v>2.0400000000000001E-2</v>
      </c>
      <c r="M76" s="6">
        <v>5.5999999999999999E-3</v>
      </c>
      <c r="N76" s="35"/>
      <c r="O76" s="35"/>
    </row>
    <row r="77" spans="1:15">
      <c r="A77" s="4" t="s">
        <v>696</v>
      </c>
      <c r="B77" s="15" t="s">
        <v>697</v>
      </c>
      <c r="C77" s="4" t="s">
        <v>137</v>
      </c>
      <c r="D77" s="4"/>
      <c r="E77" s="4" t="s">
        <v>612</v>
      </c>
      <c r="F77" s="4" t="s">
        <v>46</v>
      </c>
      <c r="G77" s="5">
        <v>5227</v>
      </c>
      <c r="H77" s="5">
        <v>21380</v>
      </c>
      <c r="I77" s="5">
        <v>0</v>
      </c>
      <c r="J77" s="5">
        <v>4755.21</v>
      </c>
      <c r="L77" s="6">
        <v>1.18E-2</v>
      </c>
      <c r="M77" s="6">
        <v>3.2000000000000002E-3</v>
      </c>
      <c r="N77" s="35"/>
      <c r="O77" s="35"/>
    </row>
    <row r="78" spans="1:15">
      <c r="A78" s="4" t="s">
        <v>698</v>
      </c>
      <c r="B78" s="15" t="s">
        <v>699</v>
      </c>
      <c r="C78" s="4" t="s">
        <v>563</v>
      </c>
      <c r="D78" s="4"/>
      <c r="E78" s="4" t="s">
        <v>612</v>
      </c>
      <c r="F78" s="4" t="s">
        <v>41</v>
      </c>
      <c r="G78" s="5">
        <v>26575</v>
      </c>
      <c r="H78" s="5">
        <v>48654</v>
      </c>
      <c r="I78" s="5">
        <v>0</v>
      </c>
      <c r="J78" s="5">
        <v>47193.77</v>
      </c>
      <c r="K78" s="6">
        <v>3.8999999999999998E-3</v>
      </c>
      <c r="L78" s="6">
        <v>0.11700000000000001</v>
      </c>
      <c r="M78" s="6">
        <v>3.2099999999999997E-2</v>
      </c>
      <c r="N78" s="35"/>
      <c r="O78" s="35"/>
    </row>
    <row r="79" spans="1:15">
      <c r="A79" s="4" t="s">
        <v>700</v>
      </c>
      <c r="B79" s="15" t="s">
        <v>701</v>
      </c>
      <c r="C79" s="4" t="s">
        <v>374</v>
      </c>
      <c r="D79" s="4"/>
      <c r="E79" s="4" t="s">
        <v>612</v>
      </c>
      <c r="F79" s="4" t="s">
        <v>46</v>
      </c>
      <c r="G79" s="5">
        <v>7013</v>
      </c>
      <c r="H79" s="5">
        <v>7890</v>
      </c>
      <c r="I79" s="5">
        <v>0</v>
      </c>
      <c r="J79" s="5">
        <v>2354.46</v>
      </c>
      <c r="K79" s="6">
        <v>2.3E-3</v>
      </c>
      <c r="L79" s="6">
        <v>5.7999999999999996E-3</v>
      </c>
      <c r="M79" s="6">
        <v>1.6000000000000001E-3</v>
      </c>
      <c r="N79" s="35"/>
      <c r="O79" s="35"/>
    </row>
    <row r="80" spans="1:15">
      <c r="A80" s="4" t="s">
        <v>702</v>
      </c>
      <c r="B80" s="15" t="s">
        <v>703</v>
      </c>
      <c r="C80" s="4" t="s">
        <v>351</v>
      </c>
      <c r="D80" s="4"/>
      <c r="E80" s="4" t="s">
        <v>612</v>
      </c>
      <c r="F80" s="4" t="s">
        <v>41</v>
      </c>
      <c r="G80" s="5">
        <v>2868</v>
      </c>
      <c r="H80" s="5">
        <v>9270</v>
      </c>
      <c r="I80" s="5">
        <v>0</v>
      </c>
      <c r="J80" s="5">
        <v>970.4</v>
      </c>
      <c r="K80" s="6">
        <v>0</v>
      </c>
      <c r="L80" s="6">
        <v>2.3999999999999998E-3</v>
      </c>
      <c r="M80" s="6">
        <v>6.9999999999999999E-4</v>
      </c>
      <c r="N80" s="35"/>
      <c r="O80" s="35"/>
    </row>
    <row r="81" spans="1:15">
      <c r="A81" s="4" t="s">
        <v>704</v>
      </c>
      <c r="B81" s="15" t="s">
        <v>705</v>
      </c>
      <c r="C81" s="4" t="s">
        <v>351</v>
      </c>
      <c r="D81" s="4"/>
      <c r="E81" s="4" t="s">
        <v>612</v>
      </c>
      <c r="F81" s="4" t="s">
        <v>41</v>
      </c>
      <c r="G81" s="5">
        <v>4774</v>
      </c>
      <c r="H81" s="5">
        <v>10478</v>
      </c>
      <c r="I81" s="5">
        <v>0</v>
      </c>
      <c r="J81" s="5">
        <v>1825.8</v>
      </c>
      <c r="K81" s="6">
        <v>4.0000000000000002E-4</v>
      </c>
      <c r="L81" s="6">
        <v>4.4999999999999997E-3</v>
      </c>
      <c r="M81" s="6">
        <v>1.1999999999999999E-3</v>
      </c>
      <c r="N81" s="35"/>
      <c r="O81" s="35"/>
    </row>
    <row r="82" spans="1:15">
      <c r="A82" s="4" t="s">
        <v>706</v>
      </c>
      <c r="B82" s="15" t="s">
        <v>707</v>
      </c>
      <c r="C82" s="4" t="s">
        <v>137</v>
      </c>
      <c r="D82" s="4"/>
      <c r="E82" s="4" t="s">
        <v>612</v>
      </c>
      <c r="F82" s="4" t="s">
        <v>41</v>
      </c>
      <c r="G82" s="5">
        <v>41197</v>
      </c>
      <c r="H82" s="5">
        <v>2240.13</v>
      </c>
      <c r="I82" s="5">
        <v>0</v>
      </c>
      <c r="J82" s="5">
        <v>3368.46</v>
      </c>
      <c r="L82" s="6">
        <v>8.3999999999999995E-3</v>
      </c>
      <c r="M82" s="6">
        <v>2.3E-3</v>
      </c>
      <c r="N82" s="35"/>
      <c r="O82" s="35"/>
    </row>
    <row r="83" spans="1:15">
      <c r="A83" s="4" t="s">
        <v>708</v>
      </c>
      <c r="B83" s="15" t="s">
        <v>709</v>
      </c>
      <c r="C83" s="4" t="s">
        <v>563</v>
      </c>
      <c r="D83" s="4"/>
      <c r="E83" s="4" t="s">
        <v>612</v>
      </c>
      <c r="F83" s="4" t="s">
        <v>41</v>
      </c>
      <c r="G83" s="5">
        <v>5204</v>
      </c>
      <c r="H83" s="5">
        <v>5161</v>
      </c>
      <c r="I83" s="5">
        <v>0</v>
      </c>
      <c r="J83" s="5">
        <v>980.31</v>
      </c>
      <c r="K83" s="6">
        <v>1E-4</v>
      </c>
      <c r="L83" s="6">
        <v>2.3999999999999998E-3</v>
      </c>
      <c r="M83" s="6">
        <v>6.9999999999999999E-4</v>
      </c>
      <c r="N83" s="35"/>
      <c r="O83" s="35"/>
    </row>
    <row r="84" spans="1:15">
      <c r="A84" s="4" t="s">
        <v>710</v>
      </c>
      <c r="B84" s="15" t="s">
        <v>711</v>
      </c>
      <c r="C84" s="4" t="s">
        <v>351</v>
      </c>
      <c r="D84" s="4"/>
      <c r="E84" s="4" t="s">
        <v>612</v>
      </c>
      <c r="F84" s="4" t="s">
        <v>41</v>
      </c>
      <c r="G84" s="5">
        <v>2578</v>
      </c>
      <c r="H84" s="5">
        <v>27128</v>
      </c>
      <c r="I84" s="5">
        <v>8.7899999999999991</v>
      </c>
      <c r="J84" s="5">
        <v>2561.4499999999998</v>
      </c>
      <c r="K84" s="6">
        <v>0</v>
      </c>
      <c r="L84" s="6">
        <v>6.3E-3</v>
      </c>
      <c r="M84" s="6">
        <v>1.6999999999999999E-3</v>
      </c>
      <c r="N84" s="35"/>
      <c r="O84" s="35"/>
    </row>
    <row r="85" spans="1:15">
      <c r="A85" s="4" t="s">
        <v>712</v>
      </c>
      <c r="B85" s="15" t="s">
        <v>713</v>
      </c>
      <c r="C85" s="4" t="s">
        <v>351</v>
      </c>
      <c r="D85" s="4"/>
      <c r="E85" s="4" t="s">
        <v>612</v>
      </c>
      <c r="F85" s="4" t="s">
        <v>41</v>
      </c>
      <c r="G85" s="5">
        <v>35012</v>
      </c>
      <c r="H85" s="5">
        <v>6947</v>
      </c>
      <c r="I85" s="5">
        <v>0</v>
      </c>
      <c r="J85" s="5">
        <v>8877.84</v>
      </c>
      <c r="K85" s="6">
        <v>1E-4</v>
      </c>
      <c r="L85" s="6">
        <v>2.1999999999999999E-2</v>
      </c>
      <c r="M85" s="6">
        <v>6.0000000000000001E-3</v>
      </c>
      <c r="N85" s="35"/>
      <c r="O85" s="35"/>
    </row>
    <row r="86" spans="1:15">
      <c r="A86" s="4" t="s">
        <v>714</v>
      </c>
      <c r="B86" s="15" t="s">
        <v>715</v>
      </c>
      <c r="C86" s="4" t="s">
        <v>716</v>
      </c>
      <c r="D86" s="4"/>
      <c r="E86" s="4" t="s">
        <v>612</v>
      </c>
      <c r="F86" s="4" t="s">
        <v>42</v>
      </c>
      <c r="G86" s="5">
        <v>414429</v>
      </c>
      <c r="H86" s="5">
        <v>18100</v>
      </c>
      <c r="I86" s="5">
        <v>0</v>
      </c>
      <c r="J86" s="5">
        <v>2472.7600000000002</v>
      </c>
      <c r="L86" s="6">
        <v>6.1000000000000004E-3</v>
      </c>
      <c r="M86" s="6">
        <v>1.6999999999999999E-3</v>
      </c>
      <c r="N86" s="35"/>
      <c r="O86" s="35"/>
    </row>
    <row r="87" spans="1:15">
      <c r="A87" s="4" t="s">
        <v>717</v>
      </c>
      <c r="B87" s="15" t="s">
        <v>718</v>
      </c>
      <c r="C87" s="4" t="s">
        <v>351</v>
      </c>
      <c r="D87" s="4"/>
      <c r="E87" s="4" t="s">
        <v>612</v>
      </c>
      <c r="F87" s="4" t="s">
        <v>41</v>
      </c>
      <c r="G87" s="5">
        <v>2976</v>
      </c>
      <c r="H87" s="5">
        <v>4220</v>
      </c>
      <c r="I87" s="5">
        <v>0</v>
      </c>
      <c r="J87" s="5">
        <v>458.39</v>
      </c>
      <c r="K87" s="6">
        <v>0</v>
      </c>
      <c r="L87" s="6">
        <v>1.1000000000000001E-3</v>
      </c>
      <c r="M87" s="6">
        <v>2.9999999999999997E-4</v>
      </c>
      <c r="N87" s="35"/>
      <c r="O87" s="35"/>
    </row>
    <row r="88" spans="1:15">
      <c r="A88" s="4" t="s">
        <v>719</v>
      </c>
      <c r="B88" s="15" t="s">
        <v>720</v>
      </c>
      <c r="C88" s="4" t="s">
        <v>351</v>
      </c>
      <c r="D88" s="4"/>
      <c r="E88" s="4" t="s">
        <v>612</v>
      </c>
      <c r="F88" s="4" t="s">
        <v>41</v>
      </c>
      <c r="G88" s="5">
        <v>10737</v>
      </c>
      <c r="H88" s="5">
        <v>6314</v>
      </c>
      <c r="I88" s="5">
        <v>0</v>
      </c>
      <c r="J88" s="5">
        <v>2474.46</v>
      </c>
      <c r="K88" s="6">
        <v>1E-4</v>
      </c>
      <c r="L88" s="6">
        <v>6.1000000000000004E-3</v>
      </c>
      <c r="M88" s="6">
        <v>1.6999999999999999E-3</v>
      </c>
      <c r="N88" s="35"/>
      <c r="O88" s="35"/>
    </row>
    <row r="89" spans="1:15">
      <c r="A89" s="4" t="s">
        <v>721</v>
      </c>
      <c r="B89" s="15" t="s">
        <v>722</v>
      </c>
      <c r="C89" s="4" t="s">
        <v>351</v>
      </c>
      <c r="D89" s="4"/>
      <c r="E89" s="4" t="s">
        <v>612</v>
      </c>
      <c r="F89" s="4" t="s">
        <v>41</v>
      </c>
      <c r="G89" s="5">
        <v>575</v>
      </c>
      <c r="H89" s="5">
        <v>6994</v>
      </c>
      <c r="I89" s="5">
        <v>0</v>
      </c>
      <c r="J89" s="5">
        <v>146.79</v>
      </c>
      <c r="K89" s="6">
        <v>0</v>
      </c>
      <c r="L89" s="6">
        <v>4.0000000000000002E-4</v>
      </c>
      <c r="M89" s="6">
        <v>1E-4</v>
      </c>
      <c r="N89" s="35"/>
      <c r="O89" s="35"/>
    </row>
    <row r="90" spans="1:15">
      <c r="A90" s="4" t="s">
        <v>723</v>
      </c>
      <c r="B90" s="15" t="s">
        <v>724</v>
      </c>
      <c r="C90" s="4" t="s">
        <v>351</v>
      </c>
      <c r="D90" s="4"/>
      <c r="E90" s="4" t="s">
        <v>612</v>
      </c>
      <c r="F90" s="4" t="s">
        <v>41</v>
      </c>
      <c r="G90" s="5">
        <v>37706</v>
      </c>
      <c r="H90" s="5">
        <v>5398</v>
      </c>
      <c r="I90" s="5">
        <v>0</v>
      </c>
      <c r="J90" s="5">
        <v>7429.1</v>
      </c>
      <c r="K90" s="6">
        <v>2.0000000000000001E-4</v>
      </c>
      <c r="L90" s="6">
        <v>1.84E-2</v>
      </c>
      <c r="M90" s="6">
        <v>5.1000000000000004E-3</v>
      </c>
      <c r="N90" s="35"/>
      <c r="O90" s="35"/>
    </row>
    <row r="91" spans="1:15">
      <c r="A91" s="4" t="s">
        <v>725</v>
      </c>
      <c r="B91" s="15" t="s">
        <v>726</v>
      </c>
      <c r="C91" s="4" t="s">
        <v>563</v>
      </c>
      <c r="D91" s="4"/>
      <c r="E91" s="4" t="s">
        <v>612</v>
      </c>
      <c r="F91" s="4" t="s">
        <v>41</v>
      </c>
      <c r="G91" s="5">
        <v>20000</v>
      </c>
      <c r="H91" s="5">
        <v>4916</v>
      </c>
      <c r="I91" s="5">
        <v>0</v>
      </c>
      <c r="J91" s="5">
        <v>3588.68</v>
      </c>
      <c r="K91" s="6">
        <v>2.9999999999999997E-4</v>
      </c>
      <c r="L91" s="6">
        <v>8.8999999999999999E-3</v>
      </c>
      <c r="M91" s="6">
        <v>2.3999999999999998E-3</v>
      </c>
      <c r="N91" s="35"/>
      <c r="O91" s="35"/>
    </row>
    <row r="92" spans="1:15">
      <c r="A92" s="4" t="s">
        <v>727</v>
      </c>
      <c r="B92" s="15" t="s">
        <v>728</v>
      </c>
      <c r="C92" s="4" t="s">
        <v>563</v>
      </c>
      <c r="D92" s="4"/>
      <c r="E92" s="4" t="s">
        <v>612</v>
      </c>
      <c r="F92" s="4" t="s">
        <v>43</v>
      </c>
      <c r="G92" s="5">
        <v>25644</v>
      </c>
      <c r="H92" s="5">
        <v>756.6</v>
      </c>
      <c r="I92" s="5">
        <v>0</v>
      </c>
      <c r="J92" s="5">
        <v>932.76</v>
      </c>
      <c r="K92" s="6">
        <v>0</v>
      </c>
      <c r="L92" s="6">
        <v>2.3E-3</v>
      </c>
      <c r="M92" s="6">
        <v>5.9999999999999995E-4</v>
      </c>
      <c r="N92" s="35"/>
      <c r="O92" s="35"/>
    </row>
    <row r="93" spans="1:15">
      <c r="A93" s="11" t="s">
        <v>729</v>
      </c>
      <c r="B93" s="12"/>
      <c r="C93" s="11"/>
      <c r="D93" s="11"/>
      <c r="E93" s="11"/>
      <c r="F93" s="11"/>
      <c r="G93" s="13">
        <v>44693</v>
      </c>
      <c r="J93" s="13">
        <v>12366.64</v>
      </c>
      <c r="L93" s="14">
        <v>3.0700000000000002E-2</v>
      </c>
      <c r="M93" s="14">
        <v>8.3999999999999995E-3</v>
      </c>
      <c r="N93" s="35"/>
      <c r="O93" s="35"/>
    </row>
    <row r="94" spans="1:15">
      <c r="A94" s="4" t="s">
        <v>730</v>
      </c>
      <c r="B94" s="15" t="s">
        <v>731</v>
      </c>
      <c r="C94" s="4" t="s">
        <v>563</v>
      </c>
      <c r="D94" s="4"/>
      <c r="E94" s="4" t="s">
        <v>634</v>
      </c>
      <c r="F94" s="4" t="s">
        <v>41</v>
      </c>
      <c r="G94" s="5">
        <v>6834</v>
      </c>
      <c r="H94" s="5">
        <v>10977</v>
      </c>
      <c r="I94" s="5">
        <v>0</v>
      </c>
      <c r="J94" s="5">
        <v>2738.11</v>
      </c>
      <c r="K94" s="6">
        <v>2.0000000000000001E-4</v>
      </c>
      <c r="L94" s="6">
        <v>6.7999999999999996E-3</v>
      </c>
      <c r="M94" s="6">
        <v>1.9E-3</v>
      </c>
      <c r="N94" s="35"/>
      <c r="O94" s="35"/>
    </row>
    <row r="95" spans="1:15">
      <c r="A95" s="4" t="s">
        <v>732</v>
      </c>
      <c r="B95" s="15" t="s">
        <v>733</v>
      </c>
      <c r="C95" s="4" t="s">
        <v>563</v>
      </c>
      <c r="D95" s="4"/>
      <c r="E95" s="4" t="s">
        <v>634</v>
      </c>
      <c r="F95" s="4" t="s">
        <v>41</v>
      </c>
      <c r="G95" s="5">
        <v>18320</v>
      </c>
      <c r="H95" s="5">
        <v>6072</v>
      </c>
      <c r="I95" s="5">
        <v>0</v>
      </c>
      <c r="J95" s="5">
        <v>4060.22</v>
      </c>
      <c r="L95" s="6">
        <v>1.01E-2</v>
      </c>
      <c r="M95" s="6">
        <v>2.8E-3</v>
      </c>
      <c r="N95" s="35"/>
      <c r="O95" s="35"/>
    </row>
    <row r="96" spans="1:15">
      <c r="A96" s="4" t="s">
        <v>734</v>
      </c>
      <c r="B96" s="15" t="s">
        <v>735</v>
      </c>
      <c r="C96" s="4" t="s">
        <v>137</v>
      </c>
      <c r="D96" s="4"/>
      <c r="E96" s="4" t="s">
        <v>634</v>
      </c>
      <c r="F96" s="4" t="s">
        <v>41</v>
      </c>
      <c r="G96" s="5">
        <v>5917</v>
      </c>
      <c r="H96" s="5">
        <v>9626</v>
      </c>
      <c r="I96" s="5">
        <v>0</v>
      </c>
      <c r="J96" s="5">
        <v>2078.9299999999998</v>
      </c>
      <c r="L96" s="6">
        <v>5.1999999999999998E-3</v>
      </c>
      <c r="M96" s="6">
        <v>1.4E-3</v>
      </c>
      <c r="N96" s="35"/>
      <c r="O96" s="35"/>
    </row>
    <row r="97" spans="1:15">
      <c r="A97" s="4" t="s">
        <v>736</v>
      </c>
      <c r="B97" s="15" t="s">
        <v>737</v>
      </c>
      <c r="C97" s="4" t="s">
        <v>137</v>
      </c>
      <c r="D97" s="4"/>
      <c r="E97" s="4" t="s">
        <v>634</v>
      </c>
      <c r="F97" s="4" t="s">
        <v>41</v>
      </c>
      <c r="G97" s="5">
        <v>13622</v>
      </c>
      <c r="H97" s="5">
        <v>7018</v>
      </c>
      <c r="I97" s="5">
        <v>0</v>
      </c>
      <c r="J97" s="5">
        <v>3489.37</v>
      </c>
      <c r="K97" s="6">
        <v>5.9999999999999995E-4</v>
      </c>
      <c r="L97" s="6">
        <v>8.6E-3</v>
      </c>
      <c r="M97" s="6">
        <v>2.3999999999999998E-3</v>
      </c>
      <c r="N97" s="35"/>
      <c r="O97" s="35"/>
    </row>
    <row r="98" spans="1:15">
      <c r="A98" s="11" t="s">
        <v>635</v>
      </c>
      <c r="B98" s="12"/>
      <c r="C98" s="11"/>
      <c r="D98" s="11"/>
      <c r="E98" s="11"/>
      <c r="F98" s="11"/>
      <c r="G98" s="13">
        <v>51589</v>
      </c>
      <c r="J98" s="13">
        <v>7791.57</v>
      </c>
      <c r="L98" s="14">
        <v>1.9300000000000001E-2</v>
      </c>
      <c r="M98" s="14">
        <v>5.3E-3</v>
      </c>
      <c r="N98" s="35"/>
      <c r="O98" s="35"/>
    </row>
    <row r="99" spans="1:15">
      <c r="A99" s="4" t="s">
        <v>738</v>
      </c>
      <c r="B99" s="15" t="s">
        <v>739</v>
      </c>
      <c r="C99" s="4" t="s">
        <v>137</v>
      </c>
      <c r="D99" s="4"/>
      <c r="E99" s="4" t="s">
        <v>137</v>
      </c>
      <c r="F99" s="4" t="s">
        <v>46</v>
      </c>
      <c r="G99" s="5">
        <v>19374</v>
      </c>
      <c r="H99" s="5">
        <v>2327.5</v>
      </c>
      <c r="I99" s="5">
        <v>0</v>
      </c>
      <c r="J99" s="5">
        <v>1918.75</v>
      </c>
      <c r="L99" s="6">
        <v>4.7999999999999996E-3</v>
      </c>
      <c r="M99" s="6">
        <v>1.2999999999999999E-3</v>
      </c>
      <c r="N99" s="35"/>
      <c r="O99" s="35"/>
    </row>
    <row r="100" spans="1:15">
      <c r="A100" s="4" t="s">
        <v>740</v>
      </c>
      <c r="B100" s="15" t="s">
        <v>741</v>
      </c>
      <c r="C100" s="4" t="s">
        <v>351</v>
      </c>
      <c r="D100" s="4"/>
      <c r="E100" s="4" t="s">
        <v>137</v>
      </c>
      <c r="F100" s="4" t="s">
        <v>41</v>
      </c>
      <c r="G100" s="5">
        <v>12066</v>
      </c>
      <c r="H100" s="5">
        <v>3252</v>
      </c>
      <c r="I100" s="5">
        <v>0</v>
      </c>
      <c r="J100" s="5">
        <v>1432.21</v>
      </c>
      <c r="L100" s="6">
        <v>3.5999999999999999E-3</v>
      </c>
      <c r="M100" s="6">
        <v>1E-3</v>
      </c>
      <c r="N100" s="35"/>
      <c r="O100" s="35"/>
    </row>
    <row r="101" spans="1:15">
      <c r="A101" s="4" t="s">
        <v>742</v>
      </c>
      <c r="B101" s="15" t="s">
        <v>743</v>
      </c>
      <c r="C101" s="4" t="s">
        <v>351</v>
      </c>
      <c r="D101" s="4"/>
      <c r="E101" s="4" t="s">
        <v>137</v>
      </c>
      <c r="F101" s="4" t="s">
        <v>41</v>
      </c>
      <c r="G101" s="5">
        <v>1270</v>
      </c>
      <c r="H101" s="5">
        <v>5117</v>
      </c>
      <c r="I101" s="5">
        <v>0</v>
      </c>
      <c r="J101" s="5">
        <v>237.2</v>
      </c>
      <c r="L101" s="6">
        <v>5.9999999999999995E-4</v>
      </c>
      <c r="M101" s="6">
        <v>2.0000000000000001E-4</v>
      </c>
      <c r="N101" s="35"/>
      <c r="O101" s="35"/>
    </row>
    <row r="102" spans="1:15">
      <c r="A102" s="4" t="s">
        <v>744</v>
      </c>
      <c r="B102" s="15" t="s">
        <v>745</v>
      </c>
      <c r="C102" s="4" t="s">
        <v>351</v>
      </c>
      <c r="D102" s="4"/>
      <c r="E102" s="4" t="s">
        <v>137</v>
      </c>
      <c r="F102" s="4" t="s">
        <v>41</v>
      </c>
      <c r="G102" s="5">
        <v>18879</v>
      </c>
      <c r="H102" s="5">
        <v>6100</v>
      </c>
      <c r="I102" s="5">
        <v>0</v>
      </c>
      <c r="J102" s="5">
        <v>4203.41</v>
      </c>
      <c r="K102" s="6">
        <v>2.9999999999999997E-4</v>
      </c>
      <c r="L102" s="6">
        <v>1.04E-2</v>
      </c>
      <c r="M102" s="6">
        <v>2.8999999999999998E-3</v>
      </c>
      <c r="N102" s="35"/>
      <c r="O102" s="35"/>
    </row>
    <row r="103" spans="1:15">
      <c r="A103" s="11" t="s">
        <v>637</v>
      </c>
      <c r="B103" s="12"/>
      <c r="C103" s="11"/>
      <c r="D103" s="11"/>
      <c r="E103" s="11"/>
      <c r="F103" s="11"/>
      <c r="G103" s="13">
        <v>0</v>
      </c>
      <c r="J103" s="13">
        <v>0</v>
      </c>
      <c r="L103" s="14">
        <v>0</v>
      </c>
      <c r="M103" s="14">
        <v>0</v>
      </c>
      <c r="N103" s="35"/>
      <c r="O103" s="35"/>
    </row>
    <row r="104" spans="1:15">
      <c r="A104" s="35" t="s">
        <v>1339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O104" s="35"/>
    </row>
    <row r="105" spans="1:15">
      <c r="A105" s="39" t="s">
        <v>109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5"/>
    </row>
    <row r="106" spans="1:15">
      <c r="A106" s="38" t="s">
        <v>71</v>
      </c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5"/>
    </row>
    <row r="107" spans="1:15">
      <c r="A107" s="35" t="s">
        <v>1340</v>
      </c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</row>
  </sheetData>
  <mergeCells count="12">
    <mergeCell ref="A105:N105"/>
    <mergeCell ref="A106:N106"/>
    <mergeCell ref="N7:N103"/>
    <mergeCell ref="A104:M104"/>
    <mergeCell ref="O1:O107"/>
    <mergeCell ref="A107:N107"/>
    <mergeCell ref="A1:N1"/>
    <mergeCell ref="A2:N2"/>
    <mergeCell ref="A3:N3"/>
    <mergeCell ref="A4:N4"/>
    <mergeCell ref="A5:N5"/>
    <mergeCell ref="A6:N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rightToLeft="1" topLeftCell="A5" workbookViewId="0">
      <selection activeCell="K48" sqref="K48"/>
    </sheetView>
  </sheetViews>
  <sheetFormatPr defaultColWidth="9.140625" defaultRowHeight="12.75"/>
  <cols>
    <col min="1" max="1" width="38.7109375" customWidth="1"/>
    <col min="2" max="2" width="15.7109375" customWidth="1"/>
    <col min="3" max="3" width="12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8" width="15.7109375" customWidth="1"/>
    <col min="9" max="10" width="13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1:16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5" t="s">
        <v>1340</v>
      </c>
    </row>
    <row r="2" spans="1:16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5"/>
    </row>
    <row r="3" spans="1:16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5"/>
    </row>
    <row r="4" spans="1:16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5"/>
    </row>
    <row r="5" spans="1:16" ht="15.75">
      <c r="A5" s="37" t="s">
        <v>110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5"/>
    </row>
    <row r="6" spans="1:16" ht="15.75">
      <c r="A6" s="37" t="s">
        <v>746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5"/>
    </row>
    <row r="7" spans="1:16">
      <c r="A7" s="1" t="s">
        <v>73</v>
      </c>
      <c r="B7" s="1" t="s">
        <v>74</v>
      </c>
      <c r="C7" s="1" t="s">
        <v>112</v>
      </c>
      <c r="D7" s="1" t="s">
        <v>75</v>
      </c>
      <c r="E7" s="1" t="s">
        <v>141</v>
      </c>
      <c r="F7" s="1" t="s">
        <v>76</v>
      </c>
      <c r="G7" s="1" t="s">
        <v>77</v>
      </c>
      <c r="H7" s="1" t="s">
        <v>78</v>
      </c>
      <c r="I7" s="1" t="s">
        <v>115</v>
      </c>
      <c r="J7" s="1" t="s">
        <v>40</v>
      </c>
      <c r="K7" s="1" t="s">
        <v>81</v>
      </c>
      <c r="L7" s="1" t="s">
        <v>117</v>
      </c>
      <c r="M7" s="1" t="s">
        <v>118</v>
      </c>
      <c r="N7" s="1" t="s">
        <v>83</v>
      </c>
      <c r="O7" s="35" t="s">
        <v>1339</v>
      </c>
      <c r="P7" s="35"/>
    </row>
    <row r="8" spans="1:16" ht="13.5" thickBot="1">
      <c r="A8" s="2"/>
      <c r="B8" s="2"/>
      <c r="C8" s="2"/>
      <c r="D8" s="2"/>
      <c r="E8" s="2"/>
      <c r="F8" s="2"/>
      <c r="G8" s="2"/>
      <c r="H8" s="2"/>
      <c r="I8" s="2" t="s">
        <v>121</v>
      </c>
      <c r="J8" s="2" t="s">
        <v>122</v>
      </c>
      <c r="K8" s="2" t="s">
        <v>85</v>
      </c>
      <c r="L8" s="2" t="s">
        <v>84</v>
      </c>
      <c r="M8" s="2" t="s">
        <v>84</v>
      </c>
      <c r="N8" s="2" t="s">
        <v>84</v>
      </c>
      <c r="O8" s="35"/>
      <c r="P8" s="35"/>
    </row>
    <row r="9" spans="1:16" ht="13.5" thickTop="1">
      <c r="A9" s="1" t="s">
        <v>747</v>
      </c>
      <c r="B9" s="10"/>
      <c r="C9" s="1"/>
      <c r="D9" s="1"/>
      <c r="E9" s="1"/>
      <c r="F9" s="1"/>
      <c r="G9" s="1"/>
      <c r="H9" s="1"/>
      <c r="I9" s="7">
        <v>688044.99</v>
      </c>
      <c r="K9" s="7">
        <v>61641.64</v>
      </c>
      <c r="M9" s="8">
        <v>1</v>
      </c>
      <c r="N9" s="8">
        <v>4.19E-2</v>
      </c>
      <c r="O9" s="35"/>
      <c r="P9" s="35"/>
    </row>
    <row r="10" spans="1:16">
      <c r="A10" s="1" t="s">
        <v>748</v>
      </c>
      <c r="B10" s="10"/>
      <c r="C10" s="1"/>
      <c r="D10" s="1"/>
      <c r="E10" s="1"/>
      <c r="F10" s="1"/>
      <c r="G10" s="1"/>
      <c r="H10" s="1"/>
      <c r="I10" s="7">
        <v>378.4</v>
      </c>
      <c r="K10" s="7">
        <v>1282.42</v>
      </c>
      <c r="M10" s="8">
        <v>2.0799999999999999E-2</v>
      </c>
      <c r="N10" s="8">
        <v>8.9999999999999998E-4</v>
      </c>
      <c r="O10" s="35"/>
      <c r="P10" s="35"/>
    </row>
    <row r="11" spans="1:16">
      <c r="A11" s="11" t="s">
        <v>152</v>
      </c>
      <c r="B11" s="12"/>
      <c r="C11" s="11"/>
      <c r="D11" s="11"/>
      <c r="E11" s="11"/>
      <c r="F11" s="11"/>
      <c r="G11" s="11"/>
      <c r="H11" s="11"/>
      <c r="I11" s="13">
        <v>0</v>
      </c>
      <c r="K11" s="13">
        <v>0</v>
      </c>
      <c r="M11" s="14">
        <v>0</v>
      </c>
      <c r="N11" s="14">
        <v>0</v>
      </c>
      <c r="O11" s="35"/>
      <c r="P11" s="35"/>
    </row>
    <row r="12" spans="1:16">
      <c r="A12" s="11" t="s">
        <v>749</v>
      </c>
      <c r="B12" s="12"/>
      <c r="C12" s="11"/>
      <c r="D12" s="11"/>
      <c r="E12" s="11"/>
      <c r="F12" s="11"/>
      <c r="G12" s="11"/>
      <c r="H12" s="11"/>
      <c r="I12" s="13">
        <v>0</v>
      </c>
      <c r="K12" s="13">
        <v>0</v>
      </c>
      <c r="M12" s="14">
        <v>0</v>
      </c>
      <c r="N12" s="14">
        <v>0</v>
      </c>
      <c r="O12" s="35"/>
      <c r="P12" s="35"/>
    </row>
    <row r="13" spans="1:16">
      <c r="A13" s="11" t="s">
        <v>454</v>
      </c>
      <c r="B13" s="12"/>
      <c r="C13" s="11"/>
      <c r="D13" s="11"/>
      <c r="E13" s="11"/>
      <c r="F13" s="11"/>
      <c r="G13" s="11"/>
      <c r="H13" s="11"/>
      <c r="I13" s="13">
        <v>0</v>
      </c>
      <c r="K13" s="13">
        <v>0</v>
      </c>
      <c r="M13" s="14">
        <v>0</v>
      </c>
      <c r="N13" s="14">
        <v>0</v>
      </c>
      <c r="O13" s="35"/>
      <c r="P13" s="35"/>
    </row>
    <row r="14" spans="1:16">
      <c r="A14" s="11" t="s">
        <v>750</v>
      </c>
      <c r="B14" s="12"/>
      <c r="C14" s="11"/>
      <c r="D14" s="11"/>
      <c r="E14" s="11"/>
      <c r="F14" s="11"/>
      <c r="G14" s="11"/>
      <c r="H14" s="11"/>
      <c r="I14" s="13">
        <v>378.4</v>
      </c>
      <c r="K14" s="13">
        <v>1282.42</v>
      </c>
      <c r="M14" s="14">
        <v>2.0799999999999999E-2</v>
      </c>
      <c r="N14" s="14">
        <v>8.9999999999999998E-4</v>
      </c>
      <c r="O14" s="35"/>
      <c r="P14" s="35"/>
    </row>
    <row r="15" spans="1:16">
      <c r="A15" s="4" t="s">
        <v>751</v>
      </c>
      <c r="B15" s="15">
        <v>62005657</v>
      </c>
      <c r="C15" s="4" t="s">
        <v>128</v>
      </c>
      <c r="D15" s="4"/>
      <c r="E15" s="4" t="s">
        <v>137</v>
      </c>
      <c r="F15" s="4" t="s">
        <v>273</v>
      </c>
      <c r="G15" s="4"/>
      <c r="H15" s="4" t="s">
        <v>41</v>
      </c>
      <c r="I15" s="5">
        <v>378.4</v>
      </c>
      <c r="J15" s="5">
        <v>92850.67</v>
      </c>
      <c r="K15" s="5">
        <v>1282.42</v>
      </c>
      <c r="M15" s="6">
        <v>2.0799999999999999E-2</v>
      </c>
      <c r="N15" s="6">
        <v>8.9999999999999998E-4</v>
      </c>
      <c r="O15" s="35"/>
      <c r="P15" s="35"/>
    </row>
    <row r="16" spans="1:16">
      <c r="A16" s="1" t="s">
        <v>752</v>
      </c>
      <c r="B16" s="10"/>
      <c r="C16" s="1"/>
      <c r="D16" s="1"/>
      <c r="E16" s="1"/>
      <c r="F16" s="1"/>
      <c r="G16" s="1"/>
      <c r="H16" s="1"/>
      <c r="I16" s="7">
        <v>687666.59</v>
      </c>
      <c r="K16" s="7">
        <v>60359.22</v>
      </c>
      <c r="M16" s="8">
        <v>0.97919999999999996</v>
      </c>
      <c r="N16" s="8">
        <v>4.1099999999999998E-2</v>
      </c>
      <c r="O16" s="35"/>
      <c r="P16" s="35"/>
    </row>
    <row r="17" spans="1:16">
      <c r="A17" s="11" t="s">
        <v>152</v>
      </c>
      <c r="B17" s="12"/>
      <c r="C17" s="11"/>
      <c r="D17" s="11"/>
      <c r="E17" s="11"/>
      <c r="F17" s="11"/>
      <c r="G17" s="11"/>
      <c r="H17" s="11"/>
      <c r="I17" s="13">
        <v>489465.67</v>
      </c>
      <c r="K17" s="13">
        <v>44898.87</v>
      </c>
      <c r="M17" s="14">
        <v>0.72840000000000005</v>
      </c>
      <c r="N17" s="14">
        <v>3.0499999999999999E-2</v>
      </c>
      <c r="O17" s="35"/>
      <c r="P17" s="35"/>
    </row>
    <row r="18" spans="1:16">
      <c r="A18" s="4" t="s">
        <v>753</v>
      </c>
      <c r="B18" s="15" t="s">
        <v>754</v>
      </c>
      <c r="C18" s="4" t="s">
        <v>137</v>
      </c>
      <c r="D18" s="4"/>
      <c r="E18" s="4" t="s">
        <v>755</v>
      </c>
      <c r="F18" s="4" t="s">
        <v>138</v>
      </c>
      <c r="G18" s="4"/>
      <c r="H18" s="4" t="s">
        <v>41</v>
      </c>
      <c r="I18" s="5">
        <v>106272.58</v>
      </c>
      <c r="J18" s="5">
        <v>2077</v>
      </c>
      <c r="K18" s="5">
        <v>8056.58</v>
      </c>
      <c r="L18" s="6">
        <v>4.0000000000000001E-3</v>
      </c>
      <c r="M18" s="6">
        <v>0.13070000000000001</v>
      </c>
      <c r="N18" s="6">
        <v>5.4999999999999997E-3</v>
      </c>
      <c r="O18" s="35"/>
      <c r="P18" s="35"/>
    </row>
    <row r="19" spans="1:16">
      <c r="A19" s="4" t="s">
        <v>756</v>
      </c>
      <c r="B19" s="15" t="s">
        <v>757</v>
      </c>
      <c r="C19" s="4" t="s">
        <v>361</v>
      </c>
      <c r="D19" s="4"/>
      <c r="E19" s="4" t="s">
        <v>755</v>
      </c>
      <c r="F19" s="4" t="s">
        <v>138</v>
      </c>
      <c r="G19" s="4"/>
      <c r="H19" s="4" t="s">
        <v>46</v>
      </c>
      <c r="I19" s="5">
        <v>452.8</v>
      </c>
      <c r="J19" s="5">
        <v>118140.4</v>
      </c>
      <c r="K19" s="5">
        <v>2276.2199999999998</v>
      </c>
      <c r="L19" s="6">
        <v>0</v>
      </c>
      <c r="M19" s="6">
        <v>3.6900000000000002E-2</v>
      </c>
      <c r="N19" s="6">
        <v>1.5E-3</v>
      </c>
      <c r="O19" s="35"/>
      <c r="P19" s="35"/>
    </row>
    <row r="20" spans="1:16">
      <c r="A20" s="4" t="s">
        <v>758</v>
      </c>
      <c r="B20" s="15" t="s">
        <v>759</v>
      </c>
      <c r="C20" s="4" t="s">
        <v>374</v>
      </c>
      <c r="D20" s="4"/>
      <c r="E20" s="4" t="s">
        <v>755</v>
      </c>
      <c r="F20" s="4" t="s">
        <v>138</v>
      </c>
      <c r="G20" s="4"/>
      <c r="H20" s="4" t="s">
        <v>41</v>
      </c>
      <c r="I20" s="5">
        <v>1870</v>
      </c>
      <c r="J20" s="5">
        <v>126860</v>
      </c>
      <c r="K20" s="5">
        <v>8658.83</v>
      </c>
      <c r="L20" s="6">
        <v>1.9E-3</v>
      </c>
      <c r="M20" s="6">
        <v>0.14050000000000001</v>
      </c>
      <c r="N20" s="6">
        <v>5.8999999999999999E-3</v>
      </c>
      <c r="O20" s="35"/>
      <c r="P20" s="35"/>
    </row>
    <row r="21" spans="1:16">
      <c r="A21" s="4" t="s">
        <v>760</v>
      </c>
      <c r="B21" s="15" t="s">
        <v>761</v>
      </c>
      <c r="C21" s="4" t="s">
        <v>351</v>
      </c>
      <c r="D21" s="4"/>
      <c r="E21" s="4" t="s">
        <v>755</v>
      </c>
      <c r="F21" s="4" t="s">
        <v>138</v>
      </c>
      <c r="G21" s="4"/>
      <c r="H21" s="4" t="s">
        <v>41</v>
      </c>
      <c r="I21" s="5">
        <v>9188</v>
      </c>
      <c r="J21" s="5">
        <v>13666</v>
      </c>
      <c r="K21" s="5">
        <v>4583.0600000000004</v>
      </c>
      <c r="L21" s="6">
        <v>1E-4</v>
      </c>
      <c r="M21" s="6">
        <v>7.4399999999999994E-2</v>
      </c>
      <c r="N21" s="6">
        <v>3.0999999999999999E-3</v>
      </c>
      <c r="O21" s="35"/>
      <c r="P21" s="35"/>
    </row>
    <row r="22" spans="1:16">
      <c r="A22" s="4" t="s">
        <v>762</v>
      </c>
      <c r="B22" s="15" t="s">
        <v>763</v>
      </c>
      <c r="C22" s="4" t="s">
        <v>137</v>
      </c>
      <c r="D22" s="4"/>
      <c r="E22" s="4" t="s">
        <v>755</v>
      </c>
      <c r="F22" s="4" t="s">
        <v>138</v>
      </c>
      <c r="G22" s="4"/>
      <c r="H22" s="4" t="s">
        <v>41</v>
      </c>
      <c r="I22" s="5">
        <v>32</v>
      </c>
      <c r="J22" s="5">
        <v>1142641</v>
      </c>
      <c r="K22" s="5">
        <v>1334.6</v>
      </c>
      <c r="L22" s="6">
        <v>1E-4</v>
      </c>
      <c r="M22" s="6">
        <v>2.1700000000000001E-2</v>
      </c>
      <c r="N22" s="6">
        <v>8.9999999999999998E-4</v>
      </c>
      <c r="O22" s="35"/>
      <c r="P22" s="35"/>
    </row>
    <row r="23" spans="1:16">
      <c r="A23" s="4" t="s">
        <v>764</v>
      </c>
      <c r="B23" s="15" t="s">
        <v>765</v>
      </c>
      <c r="C23" s="4" t="s">
        <v>137</v>
      </c>
      <c r="D23" s="4"/>
      <c r="E23" s="4" t="s">
        <v>755</v>
      </c>
      <c r="F23" s="4" t="s">
        <v>138</v>
      </c>
      <c r="G23" s="4"/>
      <c r="H23" s="4" t="s">
        <v>41</v>
      </c>
      <c r="I23" s="5">
        <v>2589</v>
      </c>
      <c r="J23" s="5">
        <v>29419.81</v>
      </c>
      <c r="K23" s="5">
        <v>2780.13</v>
      </c>
      <c r="M23" s="6">
        <v>4.5100000000000001E-2</v>
      </c>
      <c r="N23" s="6">
        <v>1.9E-3</v>
      </c>
      <c r="O23" s="35"/>
      <c r="P23" s="35"/>
    </row>
    <row r="24" spans="1:16">
      <c r="A24" s="4" t="s">
        <v>766</v>
      </c>
      <c r="B24" s="15" t="s">
        <v>767</v>
      </c>
      <c r="C24" s="4" t="s">
        <v>351</v>
      </c>
      <c r="D24" s="4"/>
      <c r="E24" s="4" t="s">
        <v>755</v>
      </c>
      <c r="F24" s="4" t="s">
        <v>138</v>
      </c>
      <c r="G24" s="4"/>
      <c r="H24" s="4" t="s">
        <v>41</v>
      </c>
      <c r="I24" s="5">
        <v>1828</v>
      </c>
      <c r="J24" s="5">
        <v>16929</v>
      </c>
      <c r="K24" s="5">
        <v>1129.54</v>
      </c>
      <c r="L24" s="6">
        <v>4.0000000000000002E-4</v>
      </c>
      <c r="M24" s="6">
        <v>1.83E-2</v>
      </c>
      <c r="N24" s="6">
        <v>8.0000000000000004E-4</v>
      </c>
      <c r="O24" s="35"/>
      <c r="P24" s="35"/>
    </row>
    <row r="25" spans="1:16">
      <c r="A25" s="4" t="s">
        <v>768</v>
      </c>
      <c r="B25" s="15" t="s">
        <v>769</v>
      </c>
      <c r="C25" s="4" t="s">
        <v>137</v>
      </c>
      <c r="D25" s="4"/>
      <c r="E25" s="4" t="s">
        <v>755</v>
      </c>
      <c r="F25" s="4" t="s">
        <v>138</v>
      </c>
      <c r="G25" s="4"/>
      <c r="H25" s="4" t="s">
        <v>41</v>
      </c>
      <c r="I25" s="5">
        <v>329400</v>
      </c>
      <c r="J25" s="5">
        <v>412.33</v>
      </c>
      <c r="K25" s="5">
        <v>4957.47</v>
      </c>
      <c r="L25" s="6">
        <v>4.0000000000000002E-4</v>
      </c>
      <c r="M25" s="6">
        <v>8.0399999999999999E-2</v>
      </c>
      <c r="N25" s="6">
        <v>3.3999999999999998E-3</v>
      </c>
      <c r="O25" s="35"/>
      <c r="P25" s="35"/>
    </row>
    <row r="26" spans="1:16">
      <c r="A26" s="4" t="s">
        <v>770</v>
      </c>
      <c r="B26" s="15" t="s">
        <v>771</v>
      </c>
      <c r="C26" s="4" t="s">
        <v>137</v>
      </c>
      <c r="D26" s="4"/>
      <c r="E26" s="4" t="s">
        <v>755</v>
      </c>
      <c r="F26" s="4" t="s">
        <v>138</v>
      </c>
      <c r="G26" s="4"/>
      <c r="H26" s="4" t="s">
        <v>41</v>
      </c>
      <c r="I26" s="5">
        <v>5311</v>
      </c>
      <c r="J26" s="5">
        <v>27065</v>
      </c>
      <c r="K26" s="5">
        <v>5246.59</v>
      </c>
      <c r="L26" s="6">
        <v>0</v>
      </c>
      <c r="M26" s="6">
        <v>8.5099999999999995E-2</v>
      </c>
      <c r="N26" s="6">
        <v>3.5999999999999999E-3</v>
      </c>
      <c r="O26" s="35"/>
      <c r="P26" s="35"/>
    </row>
    <row r="27" spans="1:16">
      <c r="A27" s="4" t="s">
        <v>772</v>
      </c>
      <c r="B27" s="15" t="s">
        <v>773</v>
      </c>
      <c r="C27" s="4" t="s">
        <v>351</v>
      </c>
      <c r="D27" s="4"/>
      <c r="E27" s="4" t="s">
        <v>755</v>
      </c>
      <c r="F27" s="4" t="s">
        <v>138</v>
      </c>
      <c r="G27" s="4"/>
      <c r="H27" s="4" t="s">
        <v>41</v>
      </c>
      <c r="I27" s="5">
        <v>720</v>
      </c>
      <c r="J27" s="5">
        <v>135224.62</v>
      </c>
      <c r="K27" s="5">
        <v>3553.7</v>
      </c>
      <c r="L27" s="6">
        <v>0</v>
      </c>
      <c r="M27" s="6">
        <v>5.7700000000000001E-2</v>
      </c>
      <c r="N27" s="6">
        <v>2.3999999999999998E-3</v>
      </c>
      <c r="O27" s="35"/>
      <c r="P27" s="35"/>
    </row>
    <row r="28" spans="1:16">
      <c r="A28" s="4" t="s">
        <v>774</v>
      </c>
      <c r="B28" s="15" t="s">
        <v>775</v>
      </c>
      <c r="C28" s="4" t="s">
        <v>137</v>
      </c>
      <c r="D28" s="4"/>
      <c r="E28" s="4" t="s">
        <v>755</v>
      </c>
      <c r="F28" s="4" t="s">
        <v>138</v>
      </c>
      <c r="G28" s="4"/>
      <c r="H28" s="4" t="s">
        <v>41</v>
      </c>
      <c r="I28" s="5">
        <v>2082</v>
      </c>
      <c r="J28" s="5">
        <v>17027</v>
      </c>
      <c r="K28" s="5">
        <v>1293.93</v>
      </c>
      <c r="L28" s="6">
        <v>0</v>
      </c>
      <c r="M28" s="6">
        <v>2.1000000000000001E-2</v>
      </c>
      <c r="N28" s="6">
        <v>8.9999999999999998E-4</v>
      </c>
      <c r="O28" s="35"/>
      <c r="P28" s="35"/>
    </row>
    <row r="29" spans="1:16">
      <c r="A29" s="4" t="s">
        <v>776</v>
      </c>
      <c r="B29" s="15" t="s">
        <v>777</v>
      </c>
      <c r="C29" s="4" t="s">
        <v>137</v>
      </c>
      <c r="D29" s="4"/>
      <c r="E29" s="4" t="s">
        <v>755</v>
      </c>
      <c r="F29" s="4" t="s">
        <v>138</v>
      </c>
      <c r="G29" s="4"/>
      <c r="H29" s="4" t="s">
        <v>41</v>
      </c>
      <c r="I29" s="5">
        <v>29720.29</v>
      </c>
      <c r="J29" s="5">
        <v>947.85</v>
      </c>
      <c r="K29" s="5">
        <v>1028.22</v>
      </c>
      <c r="M29" s="6">
        <v>1.67E-2</v>
      </c>
      <c r="N29" s="6">
        <v>6.9999999999999999E-4</v>
      </c>
      <c r="O29" s="35"/>
      <c r="P29" s="35"/>
    </row>
    <row r="30" spans="1:16">
      <c r="A30" s="11" t="s">
        <v>749</v>
      </c>
      <c r="B30" s="12"/>
      <c r="C30" s="11"/>
      <c r="D30" s="11"/>
      <c r="E30" s="11"/>
      <c r="F30" s="11"/>
      <c r="G30" s="11"/>
      <c r="H30" s="11"/>
      <c r="I30" s="13">
        <v>0</v>
      </c>
      <c r="K30" s="13">
        <v>0</v>
      </c>
      <c r="M30" s="14">
        <v>0</v>
      </c>
      <c r="N30" s="14">
        <v>0</v>
      </c>
      <c r="O30" s="35"/>
      <c r="P30" s="35"/>
    </row>
    <row r="31" spans="1:16">
      <c r="A31" s="11" t="s">
        <v>454</v>
      </c>
      <c r="B31" s="12"/>
      <c r="C31" s="11"/>
      <c r="D31" s="11"/>
      <c r="E31" s="11"/>
      <c r="F31" s="11"/>
      <c r="G31" s="11"/>
      <c r="H31" s="11"/>
      <c r="I31" s="13">
        <v>93153</v>
      </c>
      <c r="K31" s="13">
        <v>9398.5499999999993</v>
      </c>
      <c r="M31" s="14">
        <v>0.1525</v>
      </c>
      <c r="N31" s="14">
        <v>6.4000000000000003E-3</v>
      </c>
      <c r="O31" s="35"/>
      <c r="P31" s="35"/>
    </row>
    <row r="32" spans="1:16">
      <c r="A32" s="4" t="s">
        <v>778</v>
      </c>
      <c r="B32" s="15" t="s">
        <v>779</v>
      </c>
      <c r="C32" s="4" t="s">
        <v>137</v>
      </c>
      <c r="D32" s="4"/>
      <c r="E32" s="4" t="s">
        <v>780</v>
      </c>
      <c r="F32" s="4" t="s">
        <v>138</v>
      </c>
      <c r="G32" s="4"/>
      <c r="H32" s="4" t="s">
        <v>46</v>
      </c>
      <c r="I32" s="5">
        <v>1564</v>
      </c>
      <c r="J32" s="5">
        <v>25000.560000000001</v>
      </c>
      <c r="K32" s="5">
        <v>1663.78</v>
      </c>
      <c r="L32" s="6">
        <v>0</v>
      </c>
      <c r="M32" s="6">
        <v>2.7E-2</v>
      </c>
      <c r="N32" s="6">
        <v>1.1000000000000001E-3</v>
      </c>
      <c r="O32" s="35"/>
      <c r="P32" s="35"/>
    </row>
    <row r="33" spans="1:16">
      <c r="A33" s="4" t="s">
        <v>781</v>
      </c>
      <c r="B33" s="15" t="s">
        <v>782</v>
      </c>
      <c r="C33" s="4" t="s">
        <v>351</v>
      </c>
      <c r="D33" s="4"/>
      <c r="E33" s="4" t="s">
        <v>780</v>
      </c>
      <c r="F33" s="4" t="s">
        <v>138</v>
      </c>
      <c r="G33" s="4"/>
      <c r="H33" s="4" t="s">
        <v>46</v>
      </c>
      <c r="I33" s="5">
        <v>18987</v>
      </c>
      <c r="J33" s="5">
        <v>2510</v>
      </c>
      <c r="K33" s="5">
        <v>2027.87</v>
      </c>
      <c r="M33" s="6">
        <v>3.2899999999999999E-2</v>
      </c>
      <c r="N33" s="6">
        <v>1.4E-3</v>
      </c>
      <c r="O33" s="35"/>
      <c r="P33" s="35"/>
    </row>
    <row r="34" spans="1:16">
      <c r="A34" s="4" t="s">
        <v>783</v>
      </c>
      <c r="B34" s="15" t="s">
        <v>784</v>
      </c>
      <c r="C34" s="4" t="s">
        <v>137</v>
      </c>
      <c r="D34" s="4"/>
      <c r="E34" s="4" t="s">
        <v>780</v>
      </c>
      <c r="F34" s="4" t="s">
        <v>138</v>
      </c>
      <c r="G34" s="4"/>
      <c r="H34" s="4" t="s">
        <v>41</v>
      </c>
      <c r="I34" s="5">
        <v>38871</v>
      </c>
      <c r="J34" s="5">
        <v>1457</v>
      </c>
      <c r="K34" s="5">
        <v>2067.1799999999998</v>
      </c>
      <c r="M34" s="6">
        <v>3.3500000000000002E-2</v>
      </c>
      <c r="N34" s="6">
        <v>1.4E-3</v>
      </c>
      <c r="O34" s="35"/>
      <c r="P34" s="35"/>
    </row>
    <row r="35" spans="1:16">
      <c r="A35" s="4" t="s">
        <v>785</v>
      </c>
      <c r="B35" s="15" t="s">
        <v>786</v>
      </c>
      <c r="C35" s="4" t="s">
        <v>137</v>
      </c>
      <c r="D35" s="4"/>
      <c r="E35" s="4" t="s">
        <v>780</v>
      </c>
      <c r="F35" s="4" t="s">
        <v>138</v>
      </c>
      <c r="G35" s="4"/>
      <c r="H35" s="4" t="s">
        <v>46</v>
      </c>
      <c r="I35" s="5">
        <v>20117</v>
      </c>
      <c r="J35" s="5">
        <v>2944</v>
      </c>
      <c r="K35" s="5">
        <v>2520.06</v>
      </c>
      <c r="L35" s="6">
        <v>2.0000000000000001E-4</v>
      </c>
      <c r="M35" s="6">
        <v>4.0899999999999999E-2</v>
      </c>
      <c r="N35" s="6">
        <v>1.6999999999999999E-3</v>
      </c>
      <c r="O35" s="35"/>
      <c r="P35" s="35"/>
    </row>
    <row r="36" spans="1:16">
      <c r="A36" s="4" t="s">
        <v>787</v>
      </c>
      <c r="B36" s="15" t="s">
        <v>788</v>
      </c>
      <c r="C36" s="4" t="s">
        <v>137</v>
      </c>
      <c r="D36" s="4"/>
      <c r="E36" s="4" t="s">
        <v>780</v>
      </c>
      <c r="F36" s="4" t="s">
        <v>138</v>
      </c>
      <c r="G36" s="4"/>
      <c r="H36" s="4" t="s">
        <v>41</v>
      </c>
      <c r="I36" s="5">
        <v>12704</v>
      </c>
      <c r="J36" s="5">
        <v>1659.94</v>
      </c>
      <c r="K36" s="5">
        <v>769.71</v>
      </c>
      <c r="L36" s="6">
        <v>1.1000000000000001E-3</v>
      </c>
      <c r="M36" s="6">
        <v>1.2500000000000001E-2</v>
      </c>
      <c r="N36" s="6">
        <v>5.0000000000000001E-4</v>
      </c>
      <c r="O36" s="35"/>
      <c r="P36" s="35"/>
    </row>
    <row r="37" spans="1:16">
      <c r="A37" s="4" t="s">
        <v>789</v>
      </c>
      <c r="B37" s="15" t="s">
        <v>790</v>
      </c>
      <c r="C37" s="4" t="s">
        <v>351</v>
      </c>
      <c r="D37" s="4"/>
      <c r="E37" s="4" t="s">
        <v>780</v>
      </c>
      <c r="F37" s="4" t="s">
        <v>138</v>
      </c>
      <c r="G37" s="4"/>
      <c r="H37" s="4" t="s">
        <v>42</v>
      </c>
      <c r="I37" s="5">
        <v>910</v>
      </c>
      <c r="J37" s="5">
        <v>1166586</v>
      </c>
      <c r="K37" s="5">
        <v>349.95</v>
      </c>
      <c r="L37" s="6">
        <v>0</v>
      </c>
      <c r="M37" s="6">
        <v>5.7000000000000002E-3</v>
      </c>
      <c r="N37" s="6">
        <v>2.0000000000000001E-4</v>
      </c>
      <c r="O37" s="35"/>
      <c r="P37" s="35"/>
    </row>
    <row r="38" spans="1:16">
      <c r="A38" s="11" t="s">
        <v>750</v>
      </c>
      <c r="B38" s="12"/>
      <c r="C38" s="11"/>
      <c r="D38" s="11"/>
      <c r="E38" s="11"/>
      <c r="F38" s="11"/>
      <c r="G38" s="11"/>
      <c r="H38" s="11"/>
      <c r="I38" s="13">
        <v>105047.92</v>
      </c>
      <c r="K38" s="13">
        <v>6061.8</v>
      </c>
      <c r="M38" s="14">
        <v>9.8299999999999998E-2</v>
      </c>
      <c r="N38" s="14">
        <v>4.1000000000000003E-3</v>
      </c>
      <c r="O38" s="35"/>
      <c r="P38" s="35"/>
    </row>
    <row r="39" spans="1:16">
      <c r="A39" s="4" t="s">
        <v>791</v>
      </c>
      <c r="B39" s="15" t="s">
        <v>792</v>
      </c>
      <c r="C39" s="4" t="s">
        <v>137</v>
      </c>
      <c r="D39" s="4"/>
      <c r="E39" s="4" t="s">
        <v>137</v>
      </c>
      <c r="F39" s="4" t="s">
        <v>138</v>
      </c>
      <c r="G39" s="4"/>
      <c r="H39" s="4" t="s">
        <v>41</v>
      </c>
      <c r="I39" s="5">
        <v>102870.92</v>
      </c>
      <c r="J39" s="5">
        <v>974</v>
      </c>
      <c r="K39" s="5">
        <v>3657.16</v>
      </c>
      <c r="M39" s="6">
        <v>5.9299999999999999E-2</v>
      </c>
      <c r="N39" s="6">
        <v>2.5000000000000001E-3</v>
      </c>
      <c r="O39" s="35"/>
      <c r="P39" s="35"/>
    </row>
    <row r="40" spans="1:16">
      <c r="A40" s="4" t="s">
        <v>793</v>
      </c>
      <c r="B40" s="15" t="s">
        <v>794</v>
      </c>
      <c r="C40" s="4" t="s">
        <v>137</v>
      </c>
      <c r="D40" s="4"/>
      <c r="E40" s="4" t="s">
        <v>137</v>
      </c>
      <c r="F40" s="4" t="s">
        <v>138</v>
      </c>
      <c r="G40" s="4"/>
      <c r="H40" s="4" t="s">
        <v>41</v>
      </c>
      <c r="I40" s="5">
        <v>2177</v>
      </c>
      <c r="J40" s="5">
        <v>30262</v>
      </c>
      <c r="K40" s="5">
        <v>2404.63</v>
      </c>
      <c r="M40" s="6">
        <v>3.9E-2</v>
      </c>
      <c r="N40" s="6">
        <v>1.6000000000000001E-3</v>
      </c>
      <c r="O40" s="35"/>
      <c r="P40" s="35"/>
    </row>
    <row r="41" spans="1:16">
      <c r="A41" s="35" t="s">
        <v>1339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P41" s="35"/>
    </row>
    <row r="42" spans="1:16">
      <c r="A42" s="39" t="s">
        <v>109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5"/>
    </row>
    <row r="43" spans="1:16">
      <c r="A43" s="38" t="s">
        <v>71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5"/>
    </row>
    <row r="44" spans="1:16">
      <c r="A44" s="35" t="s">
        <v>1340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</sheetData>
  <mergeCells count="12">
    <mergeCell ref="A42:O42"/>
    <mergeCell ref="A43:O43"/>
    <mergeCell ref="O7:O40"/>
    <mergeCell ref="A41:N41"/>
    <mergeCell ref="P1:P44"/>
    <mergeCell ref="A44:O44"/>
    <mergeCell ref="A1:O1"/>
    <mergeCell ref="A2:O2"/>
    <mergeCell ref="A3:O3"/>
    <mergeCell ref="A4:O4"/>
    <mergeCell ref="A5:O5"/>
    <mergeCell ref="A6:O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rightToLeft="1" workbookViewId="0">
      <selection sqref="A1:L1"/>
    </sheetView>
  </sheetViews>
  <sheetFormatPr defaultColWidth="9.140625" defaultRowHeight="12.75"/>
  <cols>
    <col min="1" max="1" width="27.7109375" customWidth="1"/>
    <col min="2" max="3" width="12.7109375" customWidth="1"/>
    <col min="4" max="4" width="15.7109375" customWidth="1"/>
    <col min="5" max="5" width="11.7109375" customWidth="1"/>
    <col min="6" max="6" width="12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5" t="s">
        <v>1340</v>
      </c>
    </row>
    <row r="2" spans="1:13" ht="15.75">
      <c r="A2" s="36" t="s">
        <v>1332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5"/>
    </row>
    <row r="3" spans="1:13" ht="15.75">
      <c r="A3" s="36" t="s">
        <v>1333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5"/>
    </row>
    <row r="4" spans="1:13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5"/>
    </row>
    <row r="5" spans="1:13" ht="15.75">
      <c r="A5" s="37" t="s">
        <v>110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5"/>
    </row>
    <row r="6" spans="1:13" ht="15.75">
      <c r="A6" s="37" t="s">
        <v>795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5"/>
    </row>
    <row r="7" spans="1:13">
      <c r="A7" s="1" t="s">
        <v>73</v>
      </c>
      <c r="B7" s="1" t="s">
        <v>74</v>
      </c>
      <c r="C7" s="1" t="s">
        <v>112</v>
      </c>
      <c r="D7" s="1" t="s">
        <v>141</v>
      </c>
      <c r="E7" s="1" t="s">
        <v>78</v>
      </c>
      <c r="F7" s="1" t="s">
        <v>115</v>
      </c>
      <c r="G7" s="1" t="s">
        <v>40</v>
      </c>
      <c r="H7" s="1" t="s">
        <v>81</v>
      </c>
      <c r="I7" s="1" t="s">
        <v>117</v>
      </c>
      <c r="J7" s="1" t="s">
        <v>118</v>
      </c>
      <c r="K7" s="1" t="s">
        <v>83</v>
      </c>
      <c r="L7" s="35" t="s">
        <v>1339</v>
      </c>
      <c r="M7" s="35"/>
    </row>
    <row r="8" spans="1:13" ht="13.5" thickBot="1">
      <c r="A8" s="2"/>
      <c r="B8" s="2"/>
      <c r="C8" s="2"/>
      <c r="D8" s="2"/>
      <c r="E8" s="2"/>
      <c r="F8" s="2" t="s">
        <v>121</v>
      </c>
      <c r="G8" s="2" t="s">
        <v>122</v>
      </c>
      <c r="H8" s="2" t="s">
        <v>85</v>
      </c>
      <c r="I8" s="2" t="s">
        <v>84</v>
      </c>
      <c r="J8" s="2" t="s">
        <v>84</v>
      </c>
      <c r="K8" s="2" t="s">
        <v>84</v>
      </c>
      <c r="L8" s="35"/>
      <c r="M8" s="35"/>
    </row>
    <row r="9" spans="1:13" ht="13.5" thickTop="1">
      <c r="A9" s="1" t="s">
        <v>796</v>
      </c>
      <c r="B9" s="10"/>
      <c r="C9" s="1"/>
      <c r="D9" s="1"/>
      <c r="E9" s="1"/>
      <c r="F9" s="7">
        <v>96375</v>
      </c>
      <c r="H9" s="7">
        <v>62.84</v>
      </c>
      <c r="J9" s="8">
        <v>1</v>
      </c>
      <c r="K9" s="8">
        <v>0</v>
      </c>
      <c r="L9" s="35"/>
      <c r="M9" s="35"/>
    </row>
    <row r="10" spans="1:13">
      <c r="A10" s="1" t="s">
        <v>797</v>
      </c>
      <c r="B10" s="10"/>
      <c r="C10" s="1"/>
      <c r="D10" s="1"/>
      <c r="E10" s="1"/>
      <c r="F10" s="7">
        <v>96375</v>
      </c>
      <c r="H10" s="7">
        <v>62.84</v>
      </c>
      <c r="J10" s="8">
        <v>1</v>
      </c>
      <c r="K10" s="8">
        <v>0</v>
      </c>
      <c r="L10" s="35"/>
      <c r="M10" s="35"/>
    </row>
    <row r="11" spans="1:13">
      <c r="A11" s="11" t="s">
        <v>797</v>
      </c>
      <c r="B11" s="12"/>
      <c r="C11" s="11"/>
      <c r="D11" s="11"/>
      <c r="E11" s="11"/>
      <c r="F11" s="13">
        <v>96375</v>
      </c>
      <c r="H11" s="13">
        <v>62.84</v>
      </c>
      <c r="J11" s="14">
        <v>1</v>
      </c>
      <c r="K11" s="14">
        <v>0</v>
      </c>
      <c r="L11" s="35"/>
      <c r="M11" s="35"/>
    </row>
    <row r="12" spans="1:13">
      <c r="A12" s="4" t="s">
        <v>798</v>
      </c>
      <c r="B12" s="15">
        <v>1147768</v>
      </c>
      <c r="C12" s="4" t="s">
        <v>128</v>
      </c>
      <c r="D12" s="4" t="s">
        <v>172</v>
      </c>
      <c r="E12" s="4" t="s">
        <v>91</v>
      </c>
      <c r="F12" s="5">
        <v>96375</v>
      </c>
      <c r="G12" s="5">
        <v>65.2</v>
      </c>
      <c r="H12" s="5">
        <v>62.84</v>
      </c>
      <c r="I12" s="6">
        <v>4.4000000000000003E-3</v>
      </c>
      <c r="J12" s="6">
        <v>1</v>
      </c>
      <c r="K12" s="6">
        <v>0</v>
      </c>
      <c r="L12" s="35"/>
      <c r="M12" s="35"/>
    </row>
    <row r="13" spans="1:13">
      <c r="A13" s="1" t="s">
        <v>799</v>
      </c>
      <c r="B13" s="10"/>
      <c r="C13" s="1"/>
      <c r="D13" s="1"/>
      <c r="E13" s="1"/>
      <c r="F13" s="7">
        <v>0</v>
      </c>
      <c r="H13" s="7">
        <v>0</v>
      </c>
      <c r="J13" s="8">
        <v>0</v>
      </c>
      <c r="K13" s="8">
        <v>0</v>
      </c>
      <c r="L13" s="35"/>
      <c r="M13" s="35"/>
    </row>
    <row r="14" spans="1:13">
      <c r="A14" s="11" t="s">
        <v>799</v>
      </c>
      <c r="B14" s="12"/>
      <c r="C14" s="11"/>
      <c r="D14" s="11"/>
      <c r="E14" s="11"/>
      <c r="F14" s="13">
        <v>0</v>
      </c>
      <c r="H14" s="13">
        <v>0</v>
      </c>
      <c r="J14" s="14">
        <v>0</v>
      </c>
      <c r="K14" s="14">
        <v>0</v>
      </c>
      <c r="L14" s="35"/>
      <c r="M14" s="35"/>
    </row>
    <row r="15" spans="1:13">
      <c r="A15" s="35" t="s">
        <v>1339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M15" s="35"/>
    </row>
    <row r="16" spans="1:13">
      <c r="A16" s="39" t="s">
        <v>109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5"/>
    </row>
    <row r="17" spans="1:13">
      <c r="A17" s="38" t="s">
        <v>71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5"/>
    </row>
    <row r="18" spans="1:13">
      <c r="A18" s="35" t="s">
        <v>1340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</row>
  </sheetData>
  <mergeCells count="12">
    <mergeCell ref="A16:L16"/>
    <mergeCell ref="A17:L17"/>
    <mergeCell ref="L7:L14"/>
    <mergeCell ref="A15:K15"/>
    <mergeCell ref="M1:M18"/>
    <mergeCell ref="A18:L18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44997A8-2F57-41B6-A516-E4B273B6099C}"/>
</file>

<file path=customXml/itemProps2.xml><?xml version="1.0" encoding="utf-8"?>
<ds:datastoreItem xmlns:ds="http://schemas.openxmlformats.org/officeDocument/2006/customXml" ds:itemID="{3823602D-B3C4-4790-BA20-7933B9D89E89}"/>
</file>

<file path=customXml/itemProps3.xml><?xml version="1.0" encoding="utf-8"?>
<ds:datastoreItem xmlns:ds="http://schemas.openxmlformats.org/officeDocument/2006/customXml" ds:itemID="{38814A39-9E6C-4D09-A991-C50AD78059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Eyal Krause</cp:lastModifiedBy>
  <dcterms:created xsi:type="dcterms:W3CDTF">2018-07-15T10:41:03Z</dcterms:created>
  <dcterms:modified xsi:type="dcterms:W3CDTF">2018-08-16T09:07:05Z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