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קונצרני'!$B$5:$U$46</definedName>
    <definedName name="_xlnm.Print_Area" localSheetId="9">אופציות!$B$5:$L$22</definedName>
    <definedName name="_xlnm.Print_Area" localSheetId="21">הלוואות!$B$5:$Q$149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ממשלתי'!$B$5:$P$149</definedName>
    <definedName name="_xlnm.Print_Area" localSheetId="14">'לא סחיר - אג"ח קונצרני'!$B$5:$S$45</definedName>
    <definedName name="_xlnm.Print_Area" localSheetId="18">'לא סחיר - אופציות'!$B$5:$L$23</definedName>
    <definedName name="_xlnm.Print_Area" localSheetId="19">'לא סחיר - חוזים עתידיים'!$B$5:$K$70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מניות'!$B$5:$M$19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מובנים'!$B$5:$Q$28</definedName>
    <definedName name="_xlnm.Print_Area" localSheetId="1">מזומנים!$B$5:$L$55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חודשים'!$B$5:$O$25</definedName>
    <definedName name="_xlnm.Print_Area" localSheetId="7">'קרנות נאמנות'!$B$5:$O$24</definedName>
    <definedName name="_xlnm.Print_Area" localSheetId="2">'תעודות התחייבות ממשלתיות'!$B$5:$R$32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C12" i="39" l="1"/>
</calcChain>
</file>

<file path=xl/sharedStrings.xml><?xml version="1.0" encoding="utf-8"?>
<sst xmlns="http://schemas.openxmlformats.org/spreadsheetml/2006/main" count="8320" uniqueCount="1675">
  <si>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</si>
  <si>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</si>
  <si>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</si>
  <si>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</si>
  <si>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</si>
  <si>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</si>
  <si>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</si>
  <si>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</si>
  <si>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</si>
  <si>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</si>
  <si>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</si>
  <si>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</si>
  <si>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</si>
  <si>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</si>
  <si>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</si>
  <si>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</si>
  <si>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</si>
  <si>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</si>
  <si>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</si>
  <si>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</si>
  <si>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</si>
  <si>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</si>
  <si>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</si>
  <si>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</si>
  <si>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</si>
  <si>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</si>
  <si>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</si>
  <si>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</si>
  <si>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</si>
  <si>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</si>
  <si>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</si>
  <si>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</si>
  <si>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</si>
  <si>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</si>
  <si>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</si>
  <si>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</si>
  <si>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</si>
  <si>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</si>
  <si>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</si>
  <si>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</si>
  <si>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</si>
  <si>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</si>
  <si>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</si>
  <si>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</si>
  <si>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</si>
  <si>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</si>
  <si>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</si>
  <si>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</si>
  <si>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</si>
  <si>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</si>
  <si>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</si>
  <si>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</si>
  <si>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</si>
  <si>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</si>
  <si>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</si>
  <si>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</si>
  <si>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</si>
  <si>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</si>
  <si>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</si>
  <si>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</si>
  <si>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</si>
  <si>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</si>
  <si>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</si>
  <si>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</si>
  <si>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</si>
  <si>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</si>
  <si>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</si>
  <si>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</si>
  <si>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</si>
  <si>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</si>
  <si>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</si>
  <si>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</si>
  <si>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</si>
  <si>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</si>
  <si>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</si>
  <si>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</si>
  <si>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</si>
  <si>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</si>
  <si>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</si>
  <si>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</si>
  <si>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</si>
  <si>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</si>
  <si>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</si>
  <si>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</si>
  <si>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</si>
  <si>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</si>
  <si>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</si>
  <si>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</si>
  <si>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</si>
  <si>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</si>
  <si>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</si>
  <si>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</si>
  <si>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</si>
  <si>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</si>
  <si>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</si>
  <si>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</si>
  <si>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</si>
  <si>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</si>
  <si>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</si>
  <si>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</si>
  <si>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</si>
  <si>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</si>
  <si>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</si>
  <si>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</si>
  <si>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</si>
  <si>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</si>
  <si>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</si>
  <si>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</si>
  <si>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</si>
  <si>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</si>
  <si>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</si>
  <si>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</si>
  <si>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</si>
  <si>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</si>
  <si>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</si>
  <si>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</si>
  <si>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</si>
  <si>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</si>
  <si>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</si>
  <si>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</si>
  <si>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</si>
  <si>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</si>
  <si>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</si>
  <si>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</si>
  <si>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</si>
  <si>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</si>
  <si>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</si>
  <si>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</si>
  <si>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</si>
  <si>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</si>
  <si>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</si>
  <si>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</si>
  <si>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</si>
  <si>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</si>
  <si>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</si>
  <si>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</si>
  <si>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</si>
  <si>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</si>
  <si>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</si>
  <si>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</si>
  <si>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</si>
  <si>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</si>
  <si>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</si>
  <si>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</si>
  <si>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</si>
  <si>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</si>
  <si>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</si>
  <si>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</si>
  <si>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</si>
  <si>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</si>
  <si>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</si>
  <si>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</si>
  <si>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</si>
  <si>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</si>
  <si>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</si>
  <si>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</si>
  <si>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</si>
  <si>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</si>
  <si>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</si>
  <si>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</si>
  <si>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</si>
  <si>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</si>
  <si>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</si>
  <si>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</si>
  <si>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</si>
  <si>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</si>
  <si>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</si>
  <si>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זכאים חדשים לפנסיה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</si>
  <si>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</si>
  <si>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</si>
  <si>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</si>
  <si>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</si>
  <si>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</si>
  <si>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</si>
  <si>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</si>
  <si>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2205</t>
  </si>
  <si>
    <t xml:space="preserve">סה"כ בישראל: </t>
  </si>
  <si>
    <t/>
  </si>
  <si>
    <t xml:space="preserve">יתרות מזומנים ועו"ש בש"ח </t>
  </si>
  <si>
    <t>30058010</t>
  </si>
  <si>
    <t>20</t>
  </si>
  <si>
    <t>AAA IL</t>
  </si>
  <si>
    <t>S&amp;P מעלות</t>
  </si>
  <si>
    <t>שקל חדש</t>
  </si>
  <si>
    <t>30058110</t>
  </si>
  <si>
    <t>26</t>
  </si>
  <si>
    <t>Aa3 IL</t>
  </si>
  <si>
    <t>מידרוג</t>
  </si>
  <si>
    <t>30058210</t>
  </si>
  <si>
    <t>11</t>
  </si>
  <si>
    <t>AA+ IL</t>
  </si>
  <si>
    <t>30058310</t>
  </si>
  <si>
    <t>12</t>
  </si>
  <si>
    <t>30081070</t>
  </si>
  <si>
    <t>10</t>
  </si>
  <si>
    <t>30082030</t>
  </si>
  <si>
    <t>30006110</t>
  </si>
  <si>
    <t>יתרות המזומנים בעו"ש ההשקעות ג' בנק הפועלים בע"מ</t>
  </si>
  <si>
    <t>999999661</t>
  </si>
  <si>
    <t>30096250</t>
  </si>
  <si>
    <t>27295564</t>
  </si>
  <si>
    <t xml:space="preserve">יתרות מזומנים ועו"ש נקובים במט"ח </t>
  </si>
  <si>
    <t>30006150</t>
  </si>
  <si>
    <t>30058030</t>
  </si>
  <si>
    <t>30058130</t>
  </si>
  <si>
    <t>30058230</t>
  </si>
  <si>
    <t>30058330</t>
  </si>
  <si>
    <t>30082050</t>
  </si>
  <si>
    <t>30058150</t>
  </si>
  <si>
    <t>30058350</t>
  </si>
  <si>
    <t>30082070</t>
  </si>
  <si>
    <t>30058070</t>
  </si>
  <si>
    <t>30058170</t>
  </si>
  <si>
    <t>30058370</t>
  </si>
  <si>
    <t>30082090</t>
  </si>
  <si>
    <t xml:space="preserve">פח"ק/פר"י </t>
  </si>
  <si>
    <t>30171910</t>
  </si>
  <si>
    <t>30171911</t>
  </si>
  <si>
    <t>30171913</t>
  </si>
  <si>
    <t>13</t>
  </si>
  <si>
    <t>30171917</t>
  </si>
  <si>
    <t>17</t>
  </si>
  <si>
    <t>30171920</t>
  </si>
  <si>
    <t>30171923</t>
  </si>
  <si>
    <t>23</t>
  </si>
  <si>
    <t>A1</t>
  </si>
  <si>
    <t>Moodys</t>
  </si>
  <si>
    <t>30171931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</si>
  <si>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</si>
  <si>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</si>
  <si>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</si>
  <si>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</si>
  <si>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</si>
  <si>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</si>
  <si>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859588844</t>
  </si>
  <si>
    <t>88</t>
  </si>
  <si>
    <t>859588977</t>
  </si>
  <si>
    <t>859588827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</si>
  <si>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</si>
  <si>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</si>
  <si>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</si>
  <si>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</si>
  <si>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</si>
  <si>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</si>
  <si>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</si>
  <si>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</si>
  <si>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</si>
  <si>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</si>
  <si>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</si>
  <si>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</si>
  <si>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</si>
  <si>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</si>
  <si>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</si>
  <si>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</si>
  <si>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</si>
  <si>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</si>
  <si>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</si>
  <si>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</si>
  <si>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</si>
  <si>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</si>
  <si>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</si>
  <si>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</si>
  <si>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</si>
  <si>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</si>
  <si>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</si>
  <si>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</si>
  <si>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</si>
  <si>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</si>
  <si>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</si>
  <si>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</si>
  <si>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</si>
  <si>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</si>
  <si>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</si>
  <si>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</si>
  <si>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</si>
  <si>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</si>
  <si>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גילון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</si>
  <si>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</si>
  <si>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</si>
  <si>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</si>
  <si>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</si>
  <si>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</si>
  <si>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ד</t>
  </si>
  <si>
    <t>1260397</t>
  </si>
  <si>
    <t>520033234</t>
  </si>
  <si>
    <t>נדל"ן ובינוי</t>
  </si>
  <si>
    <t>AA- IL</t>
  </si>
  <si>
    <t>21/09/2006</t>
  </si>
  <si>
    <t>גב ים אגח ו *</t>
  </si>
  <si>
    <t>7590128</t>
  </si>
  <si>
    <t>520001736</t>
  </si>
  <si>
    <t>28/05/2007</t>
  </si>
  <si>
    <t>בזק אגח 6</t>
  </si>
  <si>
    <t>2300143</t>
  </si>
  <si>
    <t>520031931</t>
  </si>
  <si>
    <t>תקשורת ומדיה</t>
  </si>
  <si>
    <t>AA IL</t>
  </si>
  <si>
    <t>03/07/2011</t>
  </si>
  <si>
    <t>אמות אגח ב</t>
  </si>
  <si>
    <t>1126630</t>
  </si>
  <si>
    <t>520026683</t>
  </si>
  <si>
    <t>Aa2 IL</t>
  </si>
  <si>
    <t>02/07/2012</t>
  </si>
  <si>
    <t>מליסרון אגח ח</t>
  </si>
  <si>
    <t>3230166</t>
  </si>
  <si>
    <t>520037789</t>
  </si>
  <si>
    <t>19/11/2013</t>
  </si>
  <si>
    <t>אמות אגח ד</t>
  </si>
  <si>
    <t>1133149</t>
  </si>
  <si>
    <t>30/07/2014</t>
  </si>
  <si>
    <t>ארפורט אגח ה</t>
  </si>
  <si>
    <t>1133487</t>
  </si>
  <si>
    <t>511659401</t>
  </si>
  <si>
    <t>17/09/2014</t>
  </si>
  <si>
    <t>בזק אגח 10</t>
  </si>
  <si>
    <t>2300184</t>
  </si>
  <si>
    <t>15/10/2015</t>
  </si>
  <si>
    <t>חשמל אגח 27</t>
  </si>
  <si>
    <t>6000210</t>
  </si>
  <si>
    <t>520000472</t>
  </si>
  <si>
    <t>אנרגיה</t>
  </si>
  <si>
    <t>23/02/2016</t>
  </si>
  <si>
    <t>מליסרון אגח יד</t>
  </si>
  <si>
    <t>3230232</t>
  </si>
  <si>
    <t>01/05/2016</t>
  </si>
  <si>
    <t>עזריאלי אגח ד</t>
  </si>
  <si>
    <t>1138650</t>
  </si>
  <si>
    <t>510960719</t>
  </si>
  <si>
    <t>Aa1 IL</t>
  </si>
  <si>
    <t>07/07/2016</t>
  </si>
  <si>
    <t>פז נפט אגח ו</t>
  </si>
  <si>
    <t>1139542</t>
  </si>
  <si>
    <t>510216054</t>
  </si>
  <si>
    <t>05/12/2016</t>
  </si>
  <si>
    <t>חשמל אגח 29</t>
  </si>
  <si>
    <t>6000236</t>
  </si>
  <si>
    <t>28/03/2017</t>
  </si>
  <si>
    <t>מזרחי טפחות הנפקות 45</t>
  </si>
  <si>
    <t>2310217</t>
  </si>
  <si>
    <t>520032046</t>
  </si>
  <si>
    <t>בנקים</t>
  </si>
  <si>
    <t>Aaa IL</t>
  </si>
  <si>
    <t>28/09/2017</t>
  </si>
  <si>
    <t>מזרחי טפחות הנפקות 46</t>
  </si>
  <si>
    <t>2310225</t>
  </si>
  <si>
    <t>פז נפט אגח ז</t>
  </si>
  <si>
    <t>1142595</t>
  </si>
  <si>
    <t>25/01/2018</t>
  </si>
  <si>
    <t>ארזים 4 - סחיר מ  1380096</t>
  </si>
  <si>
    <t>1380104</t>
  </si>
  <si>
    <t>520034281</t>
  </si>
  <si>
    <t>D IL</t>
  </si>
  <si>
    <t>06/09/2007</t>
  </si>
  <si>
    <t>נתיבי גז אגח ד - הוסחר 1131994</t>
  </si>
  <si>
    <t>1147503</t>
  </si>
  <si>
    <t>513436394</t>
  </si>
  <si>
    <t>שרותים</t>
  </si>
  <si>
    <t>07/06/2018</t>
  </si>
  <si>
    <t>פועלים הנפקות התחייבות יד</t>
  </si>
  <si>
    <t>1940501</t>
  </si>
  <si>
    <t>520032640</t>
  </si>
  <si>
    <t>06/12/2010</t>
  </si>
  <si>
    <t>פועלים הנפקות התחייבות טו</t>
  </si>
  <si>
    <t>1940543</t>
  </si>
  <si>
    <t>12/07/2012</t>
  </si>
  <si>
    <t>מזרחי טפחות הנפקות 42</t>
  </si>
  <si>
    <t>2310183</t>
  </si>
  <si>
    <t>08/06/2015</t>
  </si>
  <si>
    <t>שופרסל אגח ה *</t>
  </si>
  <si>
    <t>7770209</t>
  </si>
  <si>
    <t>520022732</t>
  </si>
  <si>
    <t>מסחר</t>
  </si>
  <si>
    <t>09/10/2013</t>
  </si>
  <si>
    <t>הראל הנפקות אגח יד</t>
  </si>
  <si>
    <t>1143122</t>
  </si>
  <si>
    <t>513834200</t>
  </si>
  <si>
    <t>ביטוח</t>
  </si>
  <si>
    <t>28/01/2018</t>
  </si>
  <si>
    <t>הראל הנפקות אגח טו</t>
  </si>
  <si>
    <t>1143130</t>
  </si>
  <si>
    <t>פז נפט אגח ד</t>
  </si>
  <si>
    <t>1132505</t>
  </si>
  <si>
    <t>15/06/2014</t>
  </si>
  <si>
    <t>סים מניות בכורה צוברות ניתנות לפדיון סדרה  L</t>
  </si>
  <si>
    <t>1142355</t>
  </si>
  <si>
    <t>908311</t>
  </si>
  <si>
    <t>A- IL</t>
  </si>
  <si>
    <t>20/11/2017</t>
  </si>
  <si>
    <t>סה"כ צמודות למדד אחר</t>
  </si>
  <si>
    <t>ATRSAV 4% 20/04/2020</t>
  </si>
  <si>
    <t>XS0918754895</t>
  </si>
  <si>
    <t>אחר</t>
  </si>
  <si>
    <t>Bloomberg</t>
  </si>
  <si>
    <t>Real Estate</t>
  </si>
  <si>
    <t>BBB-</t>
  </si>
  <si>
    <t>S&amp;P</t>
  </si>
  <si>
    <t>12/04/2013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</si>
  <si>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</si>
  <si>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</si>
  <si>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</si>
  <si>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</si>
  <si>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</si>
  <si>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</si>
  <si>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</si>
  <si>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</si>
  <si>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</si>
  <si>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</si>
  <si>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</si>
  <si>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</si>
  <si>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</si>
  <si>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</si>
  <si>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</si>
  <si>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</si>
  <si>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</si>
  <si>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</si>
  <si>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</si>
  <si>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</si>
  <si>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</si>
  <si>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</si>
  <si>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</si>
  <si>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</si>
  <si>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</si>
  <si>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</si>
  <si>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</si>
  <si>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</si>
  <si>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</si>
  <si>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</si>
  <si>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</si>
  <si>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</si>
  <si>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</si>
  <si>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</si>
  <si>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</si>
  <si>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</si>
  <si>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</si>
  <si>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</si>
  <si>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</si>
  <si>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מניות</t>
  </si>
  <si>
    <t>A-</t>
  </si>
  <si>
    <t>28/01/2015</t>
  </si>
  <si>
    <t>סה"כ קרן לא מובטחת: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</si>
  <si>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</si>
  <si>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</si>
  <si>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</si>
  <si>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</si>
  <si>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</si>
  <si>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</si>
  <si>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</si>
  <si>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</si>
  <si>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</si>
  <si>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</si>
  <si>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</si>
  <si>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</si>
  <si>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</si>
  <si>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</si>
  <si>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</si>
  <si>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</si>
  <si>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</si>
  <si>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</si>
  <si>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</si>
  <si>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</si>
  <si>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</si>
  <si>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</si>
  <si>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</si>
  <si>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</si>
  <si>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</si>
  <si>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</si>
  <si>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</si>
  <si>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</si>
  <si>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</si>
  <si>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</si>
  <si>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</si>
  <si>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</si>
  <si>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</si>
  <si>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</si>
  <si>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</si>
  <si>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</si>
  <si>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</si>
  <si>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</si>
  <si>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</si>
  <si>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</si>
  <si>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</si>
  <si>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</si>
  <si>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</si>
  <si>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</si>
  <si>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</si>
  <si>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</si>
  <si>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</si>
  <si>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</si>
  <si>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</si>
  <si>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</si>
  <si>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</si>
  <si>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</si>
  <si>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</si>
  <si>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</si>
  <si>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</si>
  <si>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</si>
  <si>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</si>
  <si>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</si>
  <si>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</si>
  <si>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</si>
  <si>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</si>
  <si>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</si>
  <si>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</si>
  <si>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</si>
  <si>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</si>
  <si>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</si>
  <si>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</si>
  <si>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</si>
  <si>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</si>
  <si>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</si>
  <si>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</si>
  <si>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</si>
  <si>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</si>
  <si>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</si>
  <si>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</si>
  <si>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</si>
  <si>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</si>
  <si>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</si>
  <si>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</si>
  <si>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</si>
  <si>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</si>
  <si>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</si>
  <si>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</si>
  <si>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</si>
  <si>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</si>
  <si>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</si>
  <si>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</si>
  <si>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</si>
  <si>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</si>
  <si>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</si>
  <si>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</si>
  <si>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</si>
  <si>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</si>
  <si>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</si>
  <si>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</si>
  <si>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</si>
  <si>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</si>
  <si>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</si>
  <si>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</si>
  <si>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</si>
  <si>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</si>
  <si>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</si>
  <si>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</si>
  <si>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</si>
  <si>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</si>
  <si>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</si>
  <si>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</si>
  <si>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</si>
  <si>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</si>
  <si>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</si>
  <si>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</si>
  <si>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</si>
  <si>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</si>
  <si>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</si>
  <si>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</si>
  <si>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</si>
  <si>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</si>
  <si>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</si>
  <si>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</si>
  <si>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</si>
  <si>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</si>
  <si>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</si>
  <si>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</si>
  <si>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</si>
  <si>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</si>
  <si>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</si>
  <si>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</si>
  <si>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</si>
  <si>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</si>
  <si>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</si>
  <si>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</si>
  <si>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</si>
  <si>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</si>
  <si>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</si>
  <si>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</si>
  <si>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</si>
  <si>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</si>
  <si>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</si>
  <si>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</si>
  <si>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</si>
  <si>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</si>
  <si>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</si>
  <si>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</si>
  <si>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</si>
  <si>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</si>
  <si>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</si>
  <si>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</si>
  <si>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</si>
  <si>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</si>
  <si>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</si>
  <si>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</si>
  <si>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</si>
  <si>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</si>
  <si>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</si>
  <si>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</si>
  <si>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</si>
  <si>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</si>
  <si>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</si>
  <si>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</si>
  <si>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</si>
  <si>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</si>
  <si>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</si>
  <si>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</si>
  <si>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</si>
  <si>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</si>
  <si>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</si>
  <si>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</si>
  <si>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</si>
  <si>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</si>
  <si>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</si>
  <si>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</si>
  <si>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</si>
  <si>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</si>
  <si>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</si>
  <si>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</si>
  <si>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</si>
  <si>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</si>
  <si>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</si>
  <si>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</si>
  <si>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</si>
  <si>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</si>
  <si>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</si>
  <si>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</si>
  <si>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</si>
  <si>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</si>
  <si>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</si>
  <si>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</si>
  <si>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</si>
  <si>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</si>
  <si>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</si>
  <si>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</si>
  <si>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</si>
  <si>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</si>
  <si>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</si>
  <si>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</si>
  <si>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</si>
  <si>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</si>
  <si>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</si>
  <si>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</si>
  <si>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</si>
  <si>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</si>
  <si>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</si>
  <si>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</si>
  <si>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</si>
  <si>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</si>
  <si>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</si>
  <si>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</si>
  <si>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</si>
  <si>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</si>
  <si>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</si>
  <si>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</si>
  <si>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</si>
  <si>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</si>
  <si>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</si>
  <si>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</si>
  <si>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</si>
  <si>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</si>
  <si>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</si>
  <si>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</si>
  <si>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</si>
  <si>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</si>
  <si>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</si>
  <si>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</si>
  <si>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</si>
  <si>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</si>
  <si>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</si>
  <si>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</si>
  <si>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</si>
  <si>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</si>
  <si>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</si>
  <si>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</si>
  <si>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</si>
  <si>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</si>
  <si>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</si>
  <si>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</si>
  <si>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</si>
  <si>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</si>
  <si>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</si>
  <si>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</si>
  <si>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</si>
  <si>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</si>
  <si>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</si>
  <si>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</si>
  <si>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</si>
  <si>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</si>
  <si>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</si>
  <si>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</si>
  <si>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</si>
  <si>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</si>
  <si>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</si>
  <si>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</si>
  <si>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</si>
  <si>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</si>
  <si>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</si>
  <si>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</si>
  <si>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</si>
  <si>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</si>
  <si>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</si>
  <si>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</si>
  <si>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</si>
  <si>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</si>
  <si>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</si>
  <si>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</si>
  <si>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</si>
  <si>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</si>
  <si>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</si>
  <si>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</si>
  <si>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</si>
  <si>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</si>
  <si>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</si>
  <si>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</si>
  <si>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</si>
  <si>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</si>
  <si>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</si>
  <si>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</si>
  <si>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</si>
  <si>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</si>
  <si>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</si>
  <si>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</si>
  <si>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</si>
  <si>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</si>
  <si>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</si>
  <si>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</si>
  <si>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</si>
  <si>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</si>
  <si>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</si>
  <si>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</si>
  <si>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</si>
  <si>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</si>
  <si>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</si>
  <si>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</si>
  <si>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</si>
  <si>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</si>
  <si>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</si>
  <si>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</si>
  <si>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</si>
  <si>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</si>
  <si>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מגדל הון אגח ב רצף מוסדי</t>
  </si>
  <si>
    <t>1127562</t>
  </si>
  <si>
    <t>513230029</t>
  </si>
  <si>
    <t>31/12/2012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</si>
  <si>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</si>
  <si>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</si>
  <si>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</si>
  <si>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</si>
  <si>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</si>
  <si>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</si>
  <si>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</si>
  <si>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</si>
  <si>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</si>
  <si>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25/01/2012</t>
  </si>
  <si>
    <t>ש"ה מזרחי 3.35% 8.2010</t>
  </si>
  <si>
    <t>999999742</t>
  </si>
  <si>
    <t>520000522</t>
  </si>
  <si>
    <t>25/08/2010</t>
  </si>
  <si>
    <t>ש"ה דיסקונט 4.17% 23.12.2010</t>
  </si>
  <si>
    <t>999999743</t>
  </si>
  <si>
    <t>520007030</t>
  </si>
  <si>
    <t>23/12/2010</t>
  </si>
  <si>
    <t>ש"ה לאומי 3.75% 22.12.2010</t>
  </si>
  <si>
    <t>999999744</t>
  </si>
  <si>
    <t>520018078</t>
  </si>
  <si>
    <t>ש"ה דיסקונט 24.03.2011</t>
  </si>
  <si>
    <t>999999762</t>
  </si>
  <si>
    <t>03/03/2011</t>
  </si>
  <si>
    <t>מרכנתיל דסקונט כ"ה 31.8.2011</t>
  </si>
  <si>
    <t>999999809</t>
  </si>
  <si>
    <t>31/08/2011</t>
  </si>
  <si>
    <t>מקורות אגח 5 רצף מוסדי</t>
  </si>
  <si>
    <t>1095538</t>
  </si>
  <si>
    <t>520010869</t>
  </si>
  <si>
    <t>27/12/2005</t>
  </si>
  <si>
    <t>נתיבי גז אגח א רצף מוסדי</t>
  </si>
  <si>
    <t>1103084</t>
  </si>
  <si>
    <t>02/01/2007</t>
  </si>
  <si>
    <t>אגל"ס דרך ארץ נחות מזנין 2</t>
  </si>
  <si>
    <t>999999766</t>
  </si>
  <si>
    <t>512475203</t>
  </si>
  <si>
    <t>A2 IL</t>
  </si>
  <si>
    <t>10/04/2011</t>
  </si>
  <si>
    <t>מקורות אגח 8 רצף מוסדי</t>
  </si>
  <si>
    <t>1124346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</si>
  <si>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</si>
  <si>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</si>
  <si>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</si>
  <si>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</si>
  <si>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</si>
  <si>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</si>
  <si>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</si>
  <si>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</si>
  <si>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</si>
  <si>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</si>
  <si>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סויטלנד אגח ב רצף מוסדי</t>
  </si>
  <si>
    <t>1131234</t>
  </si>
  <si>
    <t>514682848</t>
  </si>
  <si>
    <t>A+ IL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</si>
  <si>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</si>
  <si>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</si>
  <si>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</si>
  <si>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</si>
  <si>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</si>
  <si>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</si>
  <si>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</si>
  <si>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</si>
  <si>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</si>
  <si>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</si>
  <si>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</si>
  <si>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</si>
  <si>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</si>
  <si>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</si>
  <si>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</si>
  <si>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</si>
  <si>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</si>
  <si>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</si>
  <si>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</si>
  <si>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</si>
  <si>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</si>
  <si>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</si>
  <si>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</si>
  <si>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</si>
  <si>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</si>
  <si>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</si>
  <si>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</si>
  <si>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</si>
  <si>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</si>
  <si>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</si>
  <si>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</si>
  <si>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</si>
  <si>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</si>
  <si>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</si>
  <si>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</si>
  <si>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השקעות ואחזקות</t>
  </si>
  <si>
    <t>פאגאיה מניה ל"ס</t>
  </si>
  <si>
    <t>999999387</t>
  </si>
  <si>
    <t>515421279</t>
  </si>
  <si>
    <t>מניה ל"ס IDE</t>
  </si>
  <si>
    <t>999999388</t>
  </si>
  <si>
    <t>550275648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</si>
  <si>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</si>
  <si>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</si>
  <si>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</si>
  <si>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</si>
  <si>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</si>
  <si>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</si>
  <si>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</si>
  <si>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</si>
  <si>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</si>
  <si>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</si>
  <si>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</si>
  <si>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</si>
  <si>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</si>
  <si>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</si>
  <si>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</si>
  <si>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</si>
  <si>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Noy - Cross Israel Highway</t>
  </si>
  <si>
    <t>999999810</t>
  </si>
  <si>
    <t>01/09/2011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</si>
  <si>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</si>
  <si>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</si>
  <si>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</si>
  <si>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</si>
  <si>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</si>
  <si>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</si>
  <si>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</si>
  <si>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</si>
  <si>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</si>
  <si>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</si>
  <si>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</si>
  <si>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</si>
  <si>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</si>
  <si>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</si>
  <si>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</si>
  <si>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</si>
  <si>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</si>
  <si>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</si>
  <si>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</si>
  <si>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</si>
  <si>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</si>
  <si>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</si>
  <si>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</si>
  <si>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</si>
  <si>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</si>
  <si>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</si>
  <si>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</si>
  <si>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</si>
  <si>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</si>
  <si>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</si>
  <si>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</si>
  <si>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</si>
  <si>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</si>
  <si>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</si>
  <si>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</si>
  <si>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</si>
  <si>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</si>
  <si>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</si>
  <si>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</si>
  <si>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</si>
  <si>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</si>
  <si>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</si>
  <si>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</si>
  <si>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</si>
  <si>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</si>
  <si>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</si>
  <si>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</si>
  <si>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</si>
  <si>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</si>
  <si>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</si>
  <si>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</si>
  <si>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</si>
  <si>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</si>
  <si>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</si>
  <si>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</si>
  <si>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</si>
  <si>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</si>
  <si>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</si>
  <si>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</si>
  <si>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</si>
  <si>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</si>
  <si>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</si>
  <si>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</si>
  <si>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</si>
  <si>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</si>
  <si>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</si>
  <si>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</si>
  <si>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</si>
  <si>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</si>
  <si>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</si>
  <si>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</si>
  <si>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</si>
  <si>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</si>
  <si>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EURUSD 24/10/2018 - USD</t>
  </si>
  <si>
    <t>445055882</t>
  </si>
  <si>
    <t>25/06/2018</t>
  </si>
  <si>
    <t>FW EURUSD 24/10/2018 - EUR</t>
  </si>
  <si>
    <t>445055883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</si>
  <si>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</si>
  <si>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</si>
  <si>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</si>
  <si>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</si>
  <si>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</si>
  <si>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</si>
  <si>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</si>
  <si>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</si>
  <si>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</si>
  <si>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</si>
  <si>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</si>
  <si>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</si>
  <si>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</si>
  <si>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</si>
  <si>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21/05/2013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</si>
  <si>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</si>
  <si>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</si>
  <si>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</si>
  <si>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</si>
  <si>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</si>
  <si>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</si>
  <si>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</si>
  <si>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</si>
  <si>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</si>
  <si>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</si>
  <si>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11/07/2018 - ILS</t>
  </si>
  <si>
    <t>445047322</t>
  </si>
  <si>
    <t>12/03/2018</t>
  </si>
  <si>
    <t>FW USDILS 11/07/2018 - USD</t>
  </si>
  <si>
    <t>445047323</t>
  </si>
  <si>
    <t>FW USDILS 29/08/2018 - ILS</t>
  </si>
  <si>
    <t>445050328</t>
  </si>
  <si>
    <t>16/04/2018</t>
  </si>
  <si>
    <t>FW USDILS 29/08/2018 - USD</t>
  </si>
  <si>
    <t>445050329</t>
  </si>
  <si>
    <t>FW USDILS 05/09/2018 - ILS</t>
  </si>
  <si>
    <t>445051838</t>
  </si>
  <si>
    <t>07/05/2018</t>
  </si>
  <si>
    <t>FW USDILS 05/09/2018 - USD</t>
  </si>
  <si>
    <t>445051839</t>
  </si>
  <si>
    <t>FW USDILS 03/07/2018 - ILS</t>
  </si>
  <si>
    <t>445055830</t>
  </si>
  <si>
    <t>FW USDILS 03/07/2018 - USD</t>
  </si>
  <si>
    <t>445055831</t>
  </si>
  <si>
    <t>סה"כ חוזים עתידיים בחו"ל</t>
  </si>
  <si>
    <t>חוב מובנה IDE</t>
  </si>
  <si>
    <t>2080200</t>
  </si>
  <si>
    <t>אשראי</t>
  </si>
  <si>
    <t>לא מדורג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</si>
  <si>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</si>
  <si>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</si>
  <si>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</si>
  <si>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</si>
  <si>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</si>
  <si>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</si>
  <si>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</si>
  <si>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</si>
  <si>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</si>
  <si>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</si>
  <si>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</si>
  <si>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</si>
  <si>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</si>
  <si>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</si>
  <si>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</si>
  <si>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</si>
  <si>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</si>
  <si>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</si>
  <si>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</si>
  <si>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</si>
  <si>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</si>
  <si>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</si>
  <si>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</si>
  <si>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</si>
  <si>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</si>
  <si>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</si>
  <si>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</si>
  <si>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</si>
  <si>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</si>
  <si>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</si>
  <si>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</si>
  <si>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</si>
  <si>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</si>
  <si>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</si>
  <si>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</si>
  <si>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26/10/2016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</si>
  <si>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</si>
  <si>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</si>
  <si>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</si>
  <si>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</si>
  <si>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</si>
  <si>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</si>
  <si>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</si>
  <si>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</si>
  <si>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</si>
  <si>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</si>
  <si>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</si>
  <si>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</si>
  <si>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</si>
  <si>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</si>
  <si>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</si>
  <si>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</si>
  <si>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</si>
  <si>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</si>
  <si>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</si>
  <si>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</si>
  <si>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</si>
  <si>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</si>
  <si>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</si>
  <si>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</si>
  <si>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</si>
  <si>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</si>
  <si>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</si>
  <si>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</si>
  <si>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</si>
  <si>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</si>
  <si>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</si>
  <si>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19/12/2017</t>
  </si>
  <si>
    <t>הלוואה לגורם 126</t>
  </si>
  <si>
    <t>2080214</t>
  </si>
  <si>
    <t>514495852</t>
  </si>
  <si>
    <t>A3 IL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</si>
  <si>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</si>
  <si>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</si>
  <si>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</si>
  <si>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</si>
  <si>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</si>
  <si>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</si>
  <si>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</si>
  <si>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</si>
  <si>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</si>
  <si>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</si>
  <si>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</si>
  <si>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</si>
  <si>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</si>
  <si>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</si>
  <si>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</si>
  <si>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</si>
  <si>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</si>
  <si>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</si>
  <si>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</si>
  <si>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</si>
  <si>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</si>
  <si>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</si>
  <si>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</si>
  <si>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</si>
  <si>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הלוואה לגורם 133</t>
  </si>
  <si>
    <t>20802350</t>
  </si>
  <si>
    <t>550277735</t>
  </si>
  <si>
    <t>17/06/2018</t>
  </si>
  <si>
    <t>2080274</t>
  </si>
  <si>
    <t>28/06/2018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</si>
  <si>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</si>
  <si>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</si>
  <si>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</si>
  <si>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</si>
  <si>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</si>
  <si>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</si>
  <si>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</si>
  <si>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</si>
  <si>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</si>
  <si>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</si>
  <si>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</si>
  <si>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</si>
  <si>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</si>
  <si>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</si>
  <si>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</si>
  <si>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</si>
  <si>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</si>
  <si>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</si>
  <si>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</si>
  <si>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</si>
  <si>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</si>
  <si>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</si>
  <si>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</si>
  <si>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</si>
  <si>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</si>
  <si>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</si>
  <si>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</si>
  <si>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</si>
  <si>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</si>
  <si>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</si>
  <si>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</si>
  <si>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</si>
  <si>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</si>
  <si>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</si>
  <si>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</si>
  <si>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</si>
  <si>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</si>
  <si>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</si>
  <si>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</si>
  <si>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</si>
  <si>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</si>
  <si>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</si>
  <si>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</si>
  <si>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</si>
  <si>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</si>
  <si>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</si>
  <si>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</si>
  <si>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</si>
  <si>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</si>
  <si>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</si>
  <si>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</si>
  <si>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</si>
  <si>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</si>
  <si>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</si>
  <si>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05/04/2012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</si>
  <si>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</si>
  <si>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</si>
  <si>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</si>
  <si>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</si>
  <si>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</si>
  <si>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</si>
  <si>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</si>
  <si>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21/08/2013</t>
  </si>
  <si>
    <t>207013348</t>
  </si>
  <si>
    <t>08/10/2013</t>
  </si>
  <si>
    <t>הלוואה לגורם 81</t>
  </si>
  <si>
    <t>207013391</t>
  </si>
  <si>
    <t>510381601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</si>
  <si>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</si>
  <si>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</si>
  <si>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</si>
  <si>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</si>
  <si>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</si>
  <si>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</si>
  <si>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</si>
  <si>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</si>
  <si>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</si>
  <si>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</si>
  <si>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</si>
  <si>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</si>
  <si>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</si>
  <si>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</si>
  <si>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</si>
  <si>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</si>
  <si>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</si>
  <si>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</si>
  <si>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29/10/2013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</si>
  <si>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</si>
  <si>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</si>
  <si>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</si>
  <si>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</si>
  <si>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</si>
  <si>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</si>
  <si>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</si>
  <si>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</si>
  <si>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</si>
  <si>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</si>
  <si>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</si>
  <si>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</si>
  <si>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</si>
  <si>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</si>
  <si>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</si>
  <si>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</si>
  <si>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</si>
  <si>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</si>
  <si>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</si>
  <si>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</si>
  <si>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</si>
  <si>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</si>
  <si>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</si>
  <si>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</si>
  <si>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</si>
  <si>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</si>
  <si>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</si>
  <si>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</si>
  <si>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</si>
  <si>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</si>
  <si>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</si>
  <si>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</si>
  <si>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</si>
  <si>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</si>
  <si>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</si>
  <si>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</si>
  <si>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</si>
  <si>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</si>
  <si>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</si>
  <si>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</si>
  <si>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</si>
  <si>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</si>
  <si>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</si>
  <si>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</si>
  <si>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</si>
  <si>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</si>
  <si>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</si>
  <si>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</si>
  <si>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</si>
  <si>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</si>
  <si>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</si>
  <si>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</si>
  <si>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</si>
  <si>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</si>
  <si>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</si>
  <si>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</si>
  <si>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</si>
  <si>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</si>
  <si>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</si>
  <si>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</si>
  <si>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</si>
  <si>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</si>
  <si>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</si>
  <si>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</si>
  <si>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</si>
  <si>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</si>
  <si>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</si>
  <si>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</si>
  <si>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</si>
  <si>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</si>
  <si>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</si>
  <si>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</si>
  <si>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23/07/2014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</si>
  <si>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</si>
  <si>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</si>
  <si>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</si>
  <si>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</si>
  <si>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</si>
  <si>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</si>
  <si>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</si>
  <si>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</si>
  <si>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</si>
  <si>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</si>
  <si>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</si>
  <si>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</si>
  <si>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</si>
  <si>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</si>
  <si>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</si>
  <si>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</si>
  <si>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</si>
  <si>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</si>
  <si>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</si>
  <si>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</si>
  <si>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</si>
  <si>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01/02/2015</t>
  </si>
  <si>
    <t>הלוואה לגורם 94</t>
  </si>
  <si>
    <t>20701382</t>
  </si>
  <si>
    <t>550225650</t>
  </si>
  <si>
    <t>20701383</t>
  </si>
  <si>
    <t>19/02/2015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</si>
  <si>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</si>
  <si>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</si>
  <si>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</si>
  <si>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</si>
  <si>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</si>
  <si>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</si>
  <si>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</si>
  <si>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</si>
  <si>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</si>
  <si>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</si>
  <si>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</si>
  <si>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</si>
  <si>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</si>
  <si>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</si>
  <si>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</si>
  <si>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</si>
  <si>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</si>
  <si>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</si>
  <si>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</si>
  <si>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</si>
  <si>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</si>
  <si>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</si>
  <si>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</si>
  <si>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</si>
  <si>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</si>
  <si>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</si>
  <si>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</si>
  <si>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550010003</t>
  </si>
  <si>
    <t>25/06/2015</t>
  </si>
  <si>
    <t>20701421</t>
  </si>
  <si>
    <t>24/08/2015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</si>
  <si>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</si>
  <si>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</si>
  <si>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</si>
  <si>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</si>
  <si>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</si>
  <si>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</si>
  <si>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</si>
  <si>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</si>
  <si>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</si>
  <si>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</si>
  <si>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</si>
  <si>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</si>
  <si>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</si>
  <si>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</si>
  <si>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</si>
  <si>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</si>
  <si>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</si>
  <si>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</si>
  <si>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</si>
  <si>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</si>
  <si>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</si>
  <si>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</si>
  <si>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</si>
  <si>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</si>
  <si>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</si>
  <si>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</si>
  <si>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</si>
  <si>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</si>
  <si>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</si>
  <si>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</si>
  <si>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</si>
  <si>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</si>
  <si>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</si>
  <si>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</si>
  <si>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</si>
  <si>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</si>
  <si>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</si>
  <si>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</si>
  <si>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</si>
  <si>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</si>
  <si>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</si>
  <si>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</si>
  <si>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</si>
  <si>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</si>
  <si>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</si>
  <si>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</si>
  <si>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</si>
  <si>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</si>
  <si>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</si>
  <si>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</si>
  <si>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</si>
  <si>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</si>
  <si>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</si>
  <si>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</si>
  <si>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</si>
  <si>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</si>
  <si>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</si>
  <si>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</si>
  <si>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</si>
  <si>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</si>
  <si>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</si>
  <si>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</si>
  <si>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</si>
  <si>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</si>
  <si>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</si>
  <si>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</si>
  <si>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</si>
  <si>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</si>
  <si>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</si>
  <si>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</si>
  <si>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</si>
  <si>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</si>
  <si>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</si>
  <si>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</si>
  <si>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</si>
  <si>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</si>
  <si>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</si>
  <si>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</si>
  <si>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12/06/2017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</si>
  <si>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</si>
  <si>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</si>
  <si>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</si>
  <si>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</si>
  <si>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</si>
  <si>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</si>
  <si>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</si>
  <si>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</si>
  <si>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</si>
  <si>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</si>
  <si>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</si>
  <si>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</si>
  <si>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11/12/2017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</si>
  <si>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</si>
  <si>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</si>
  <si>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</si>
  <si>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</si>
  <si>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</si>
  <si>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</si>
  <si>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</si>
  <si>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</si>
  <si>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</si>
  <si>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</si>
  <si>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</si>
  <si>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</si>
  <si>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</si>
  <si>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</si>
  <si>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</si>
  <si>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</si>
  <si>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</si>
  <si>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</si>
  <si>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</si>
  <si>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</si>
  <si>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</si>
  <si>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</si>
  <si>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</si>
  <si>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</si>
  <si>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</si>
  <si>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</si>
  <si>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</si>
  <si>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</si>
  <si>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</si>
  <si>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04/04/2017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</si>
  <si>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</si>
  <si>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</si>
  <si>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</si>
  <si>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</si>
  <si>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</si>
  <si>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</si>
  <si>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</si>
  <si>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</si>
  <si>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</si>
  <si>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</si>
  <si>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</si>
  <si>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A IL</t>
  </si>
  <si>
    <t>20/04/2018</t>
  </si>
  <si>
    <t>2080239</t>
  </si>
  <si>
    <t>23/04/2018</t>
  </si>
  <si>
    <t>2080244</t>
  </si>
  <si>
    <t>26/04/2018</t>
  </si>
  <si>
    <t>2080249</t>
  </si>
  <si>
    <t>30/05/2018</t>
  </si>
  <si>
    <t>2080251</t>
  </si>
  <si>
    <t>207013246</t>
  </si>
  <si>
    <t>20/02/2013</t>
  </si>
  <si>
    <t>2080253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</si>
  <si>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</si>
  <si>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</si>
  <si>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</si>
  <si>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</si>
  <si>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</si>
  <si>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</si>
  <si>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</si>
  <si>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</si>
  <si>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</si>
  <si>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</si>
  <si>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</si>
  <si>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</si>
  <si>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</si>
  <si>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</si>
  <si>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</si>
  <si>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</si>
  <si>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</si>
  <si>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</si>
  <si>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</si>
  <si>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</si>
  <si>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</si>
  <si>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</si>
  <si>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</si>
  <si>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</si>
  <si>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</si>
  <si>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</si>
  <si>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2060151</t>
  </si>
  <si>
    <t>512705153</t>
  </si>
  <si>
    <t>06/03/2013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</si>
  <si>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</si>
  <si>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</si>
  <si>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</si>
  <si>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</si>
  <si>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</si>
  <si>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</si>
  <si>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21/11/2016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</si>
  <si>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</si>
  <si>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</si>
  <si>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</si>
  <si>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</si>
  <si>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</si>
  <si>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</si>
  <si>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</si>
  <si>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</si>
  <si>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15/12/2016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</si>
  <si>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</si>
  <si>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</si>
  <si>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</si>
  <si>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</si>
  <si>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</si>
  <si>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</si>
  <si>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</si>
  <si>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</si>
  <si>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</si>
  <si>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17/01/2017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</si>
  <si>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</si>
  <si>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</si>
  <si>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</si>
  <si>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</si>
  <si>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</si>
  <si>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</si>
  <si>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</si>
  <si>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</si>
  <si>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</si>
  <si>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</si>
  <si>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</si>
  <si>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</si>
  <si>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</si>
  <si>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</si>
  <si>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24/04/2017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</si>
  <si>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</si>
  <si>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</si>
  <si>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</si>
  <si>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</si>
  <si>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</si>
  <si>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</si>
  <si>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</si>
  <si>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</si>
  <si>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</si>
  <si>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</si>
  <si>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</si>
  <si>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</si>
  <si>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</si>
  <si>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</si>
  <si>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</si>
  <si>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</si>
  <si>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</si>
  <si>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</si>
  <si>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</si>
  <si>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</si>
  <si>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</si>
  <si>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</si>
  <si>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</si>
  <si>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07/09/2017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</si>
  <si>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</si>
  <si>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</si>
  <si>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</si>
  <si>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</si>
  <si>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</si>
  <si>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</si>
  <si>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</si>
  <si>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</si>
  <si>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</si>
  <si>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</si>
  <si>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</si>
  <si>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</si>
  <si>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</si>
  <si>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</si>
  <si>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</si>
  <si>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</si>
  <si>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</si>
  <si>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</si>
  <si>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</si>
  <si>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</si>
  <si>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</si>
  <si>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</si>
  <si>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</si>
  <si>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</si>
  <si>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20/02/2018</t>
  </si>
  <si>
    <t>2080230</t>
  </si>
  <si>
    <t>28/02/2018</t>
  </si>
  <si>
    <t>2080231</t>
  </si>
  <si>
    <t>2080234</t>
  </si>
  <si>
    <t>2080235</t>
  </si>
  <si>
    <t>2080237</t>
  </si>
  <si>
    <t>12/04/2018</t>
  </si>
  <si>
    <t>2080242</t>
  </si>
  <si>
    <t>25/04/2018</t>
  </si>
  <si>
    <t>2080243</t>
  </si>
  <si>
    <t>2080245</t>
  </si>
  <si>
    <t>15/05/2018</t>
  </si>
  <si>
    <t>2080246</t>
  </si>
  <si>
    <t>2080247</t>
  </si>
  <si>
    <t>29/05/2018</t>
  </si>
  <si>
    <t>2080248</t>
  </si>
  <si>
    <t>2080250</t>
  </si>
  <si>
    <t>05/06/2018</t>
  </si>
  <si>
    <t>2080252</t>
  </si>
  <si>
    <t>20/06/2018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</si>
  <si>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</si>
  <si>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</si>
  <si>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</si>
  <si>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</si>
  <si>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</si>
  <si>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</si>
  <si>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08/03/2016</t>
  </si>
  <si>
    <t>סה"כ צמוד למדד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</si>
  <si>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</si>
  <si>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</si>
  <si>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</si>
  <si>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</si>
  <si>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</si>
  <si>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</si>
  <si>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</si>
  <si>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</si>
  <si>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</si>
  <si>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</si>
  <si>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</si>
  <si>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</si>
  <si>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</si>
  <si>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</si>
  <si>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</si>
  <si>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</si>
  <si>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</si>
  <si>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</si>
  <si>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</si>
  <si>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</si>
  <si>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</si>
  <si>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</si>
  <si>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</si>
  <si>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</si>
  <si>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60101333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</si>
  <si>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</si>
  <si>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</si>
  <si>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</si>
  <si>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</si>
  <si>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</si>
  <si>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</si>
  <si>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</si>
  <si>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</si>
  <si>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תפעול לאומי בנק לאומי לישראל בע"מ</t>
  </si>
  <si>
    <t>שקל  מזרחי בנק מזרחי טפחות בע"מ</t>
  </si>
  <si>
    <t>דולר  מזרחי בנק מזרחי טפחות בע"מ</t>
  </si>
  <si>
    <t>שטרלינג  מזרחי בנק מזרחי טפחות בע"מ</t>
  </si>
  <si>
    <t>שקל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</si>
  <si>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</si>
  <si>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</si>
  <si>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</si>
  <si>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שקל עדכון ידני   לאומי בנק לאומי לישראל בע"מ</t>
  </si>
  <si>
    <t>דולר  דיסקונט בנק דיסקונט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</si>
  <si>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</si>
  <si>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</si>
  <si>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</si>
  <si>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</si>
  <si>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</si>
  <si>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</si>
  <si>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</si>
  <si>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</si>
  <si>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</si>
  <si>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</si>
  <si>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</si>
  <si>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</si>
  <si>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יין יפני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</si>
  <si>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</si>
  <si>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</si>
  <si>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</si>
  <si>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</si>
  <si>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</si>
  <si>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</si>
  <si>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</si>
  <si>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</si>
  <si>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</si>
  <si>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</si>
  <si>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</si>
  <si>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</si>
  <si>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</si>
  <si>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</si>
  <si>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</si>
  <si>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</si>
  <si>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</si>
  <si>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</si>
  <si>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Bushwick Holdings I LLC</t>
  </si>
  <si>
    <t>תשתית יוסטון</t>
  </si>
  <si>
    <t>חייבים זכאים</t>
  </si>
  <si>
    <t>הלוואה לגורם 135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</si>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</sst>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5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5" applyNumberFormat="1" applyFont="1" applyFill="1" applyBorder="1" applyAlignment="1">
      <alignment horizontal="center" vertical="center" wrapText="1"/>
    </xf>
    <xf numFmtId="165" fontId="5" fillId="2" borderId="1" xfId="5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5" applyNumberFormat="1" applyFont="1" applyFill="1" applyBorder="1" applyAlignment="1">
      <alignment horizontal="center"/>
    </xf>
    <xf numFmtId="10" fontId="5" fillId="2" borderId="3" xfId="5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5" applyNumberFormat="1" applyFill="1"/>
    <xf numFmtId="2" fontId="0" fillId="3" borderId="0" xfId="0" applyNumberFormat="1" applyFill="1"/>
    <xf numFmtId="165" fontId="1" fillId="3" borderId="0" xfId="5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5" applyNumberFormat="1" applyFill="1" applyBorder="1"/>
    <xf numFmtId="0" fontId="5" fillId="3" borderId="0" xfId="0" applyFont="1" applyFill="1"/>
    <xf numFmtId="167" fontId="1" fillId="3" borderId="0" xfId="5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5" applyNumberFormat="1" applyFill="1" applyBorder="1" applyAlignment="1">
      <alignment horizontal="right"/>
    </xf>
    <xf numFmtId="10" fontId="1" fillId="3" borderId="1" xfId="5" applyNumberFormat="1" applyFill="1" applyBorder="1" applyAlignment="1">
      <alignment horizontal="center"/>
    </xf>
    <xf numFmtId="2" fontId="1" fillId="3" borderId="1" xfId="5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5" applyNumberFormat="1" applyFill="1" applyBorder="1" applyAlignment="1">
      <alignment horizontal="center"/>
    </xf>
    <xf numFmtId="10" fontId="1" fillId="2" borderId="1" xfId="5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5" applyNumberFormat="1" applyFont="1" applyFill="1" applyBorder="1" applyAlignment="1">
      <alignment horizontal="center" vertical="center" wrapText="1"/>
    </xf>
    <xf numFmtId="165" fontId="1" fillId="2" borderId="7" xfId="5" applyNumberFormat="1" applyFont="1" applyFill="1" applyBorder="1" applyAlignment="1">
      <alignment horizontal="center"/>
    </xf>
    <xf numFmtId="10" fontId="1" fillId="3" borderId="8" xfId="5" applyNumberFormat="1" applyFill="1" applyBorder="1" applyAlignment="1">
      <alignment horizontal="right"/>
    </xf>
    <xf numFmtId="10" fontId="1" fillId="3" borderId="8" xfId="5" applyNumberFormat="1" applyFill="1" applyBorder="1" applyAlignment="1">
      <alignment horizontal="center"/>
    </xf>
    <xf numFmtId="2" fontId="1" fillId="3" borderId="8" xfId="5" applyNumberFormat="1" applyFill="1" applyBorder="1"/>
    <xf numFmtId="10" fontId="1" fillId="3" borderId="8" xfId="5" applyNumberFormat="1" applyFill="1" applyBorder="1"/>
    <xf numFmtId="0" fontId="1" fillId="2" borderId="2" xfId="5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5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5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5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5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6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6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5" applyNumberFormat="1" applyFont="1" applyFill="1" applyBorder="1" applyAlignment="1">
      <alignment horizontal="center"/>
    </xf>
    <xf numFmtId="165" fontId="13" fillId="2" borderId="1" xfId="5" applyNumberFormat="1" applyFont="1" applyFill="1" applyBorder="1" applyAlignment="1">
      <alignment horizontal="center"/>
    </xf>
    <xf numFmtId="165" fontId="13" fillId="2" borderId="2" xfId="5" applyNumberFormat="1" applyFont="1" applyFill="1" applyBorder="1" applyAlignment="1">
      <alignment horizontal="center"/>
    </xf>
    <xf numFmtId="10" fontId="13" fillId="2" borderId="1" xfId="5" applyNumberFormat="1" applyFont="1" applyFill="1" applyBorder="1" applyAlignment="1">
      <alignment horizontal="center"/>
    </xf>
    <xf numFmtId="10" fontId="4" fillId="2" borderId="1" xfId="5" applyNumberFormat="1" applyFont="1" applyFill="1" applyBorder="1" applyAlignment="1">
      <alignment horizontal="center"/>
    </xf>
    <xf numFmtId="165" fontId="13" fillId="2" borderId="7" xfId="5" applyNumberFormat="1" applyFont="1" applyFill="1" applyBorder="1" applyAlignment="1">
      <alignment horizontal="center"/>
    </xf>
    <xf numFmtId="165" fontId="4" fillId="2" borderId="2" xfId="5" applyNumberFormat="1" applyFont="1" applyFill="1" applyBorder="1" applyAlignment="1">
      <alignment horizontal="center"/>
    </xf>
    <xf numFmtId="165" fontId="4" fillId="2" borderId="7" xfId="5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5" applyNumberFormat="1" applyFont="1" applyFill="1" applyBorder="1" applyAlignment="1">
      <alignment horizontal="center"/>
    </xf>
    <xf numFmtId="10" fontId="5" fillId="2" borderId="3" xfId="5" applyNumberFormat="1" applyFont="1" applyFill="1" applyBorder="1" applyAlignment="1">
      <alignment horizontal="right" vertical="center" wrapText="1" readingOrder="1"/>
    </xf>
    <xf numFmtId="10" fontId="1" fillId="3" borderId="0" xfId="5" applyNumberFormat="1" applyFill="1" applyAlignment="1">
      <alignment horizontal="center"/>
    </xf>
    <xf numFmtId="2" fontId="1" fillId="3" borderId="1" xfId="5" applyNumberFormat="1" applyFill="1" applyBorder="1" applyAlignment="1">
      <alignment horizontal="center"/>
    </xf>
    <xf numFmtId="165" fontId="1" fillId="3" borderId="0" xfId="5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5" applyNumberFormat="1" applyFill="1" applyBorder="1" applyAlignment="1">
      <alignment horizontal="center"/>
    </xf>
    <xf numFmtId="10" fontId="0" fillId="3" borderId="1" xfId="5" applyNumberFormat="1" applyFont="1" applyFill="1" applyBorder="1" applyAlignment="1">
      <alignment horizontal="center"/>
    </xf>
    <xf numFmtId="10" fontId="5" fillId="5" borderId="12" xfId="5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5" applyNumberFormat="1" applyFill="1" applyBorder="1" applyAlignment="1">
      <alignment horizontal="center"/>
    </xf>
    <xf numFmtId="10" fontId="5" fillId="5" borderId="13" xfId="5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5" applyFont="1" applyFill="1" applyBorder="1" applyAlignment="1">
      <alignment horizontal="center"/>
    </xf>
    <xf numFmtId="10" fontId="4" fillId="3" borderId="8" xfId="5" applyNumberFormat="1" applyFont="1" applyFill="1" applyBorder="1" applyAlignment="1">
      <alignment horizontal="center"/>
    </xf>
    <xf numFmtId="10" fontId="5" fillId="2" borderId="12" xfId="5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6" applyFont="1" applyFill="1" applyBorder="1" applyAlignment="1" applyProtection="1">
      <alignment horizontal="right" readingOrder="2"/>
    </xf>
    <xf numFmtId="10" fontId="5" fillId="2" borderId="3" xfId="5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5" applyNumberFormat="1" applyFont="1" applyFill="1" applyBorder="1" applyAlignment="1">
      <alignment horizontal="center"/>
    </xf>
    <xf numFmtId="10" fontId="5" fillId="5" borderId="15" xfId="5" applyNumberFormat="1" applyFont="1" applyFill="1" applyBorder="1" applyAlignment="1">
      <alignment horizontal="center"/>
    </xf>
    <xf numFmtId="9" fontId="5" fillId="5" borderId="13" xfId="5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5" applyNumberFormat="1" applyFont="1" applyFill="1" applyBorder="1" applyAlignment="1">
      <alignment horizontal="center" vertical="center" wrapText="1" readingOrder="2"/>
    </xf>
    <xf numFmtId="10" fontId="5" fillId="2" borderId="8" xfId="5" applyNumberFormat="1" applyFont="1" applyFill="1" applyBorder="1" applyAlignment="1">
      <alignment horizontal="center" vertical="center" wrapText="1"/>
    </xf>
    <xf numFmtId="165" fontId="5" fillId="2" borderId="8" xfId="5" applyNumberFormat="1" applyFont="1" applyFill="1" applyBorder="1" applyAlignment="1">
      <alignment horizontal="center" vertical="center" wrapText="1"/>
    </xf>
    <xf numFmtId="165" fontId="5" fillId="2" borderId="17" xfId="5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5" applyNumberFormat="1" applyFont="1" applyFill="1" applyBorder="1" applyAlignment="1">
      <alignment horizontal="center" vertical="center" wrapText="1"/>
    </xf>
    <xf numFmtId="10" fontId="5" fillId="2" borderId="1" xfId="5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5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5" applyNumberFormat="1" applyFont="1" applyFill="1" applyBorder="1" applyAlignment="1">
      <alignment horizontal="center"/>
    </xf>
    <xf numFmtId="4" fontId="5" fillId="5" borderId="12" xfId="5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5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5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5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5" applyNumberFormat="1" applyFont="1" applyFill="1" applyBorder="1" applyAlignment="1">
      <alignment horizontal="center"/>
    </xf>
    <xf numFmtId="2" fontId="5" fillId="3" borderId="8" xfId="5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5" applyNumberFormat="1" applyFont="1" applyFill="1" applyBorder="1" applyAlignment="1">
      <alignment horizontal="center"/>
    </xf>
    <xf numFmtId="2" fontId="5" fillId="3" borderId="1" xfId="5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5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5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5" applyNumberFormat="1" applyFont="1" applyFill="1"/>
    <xf numFmtId="4" fontId="5" fillId="3" borderId="8" xfId="5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5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5" applyNumberFormat="1" applyFont="1" applyFill="1" applyBorder="1"/>
    <xf numFmtId="10" fontId="5" fillId="5" borderId="12" xfId="5" applyNumberFormat="1" applyFont="1" applyFill="1" applyBorder="1"/>
    <xf numFmtId="4" fontId="5" fillId="5" borderId="12" xfId="5" applyNumberFormat="1" applyFont="1" applyFill="1" applyBorder="1"/>
    <xf numFmtId="2" fontId="5" fillId="3" borderId="8" xfId="5" applyNumberFormat="1" applyFont="1" applyFill="1" applyBorder="1"/>
    <xf numFmtId="10" fontId="5" fillId="3" borderId="8" xfId="5" applyNumberFormat="1" applyFont="1" applyFill="1" applyBorder="1"/>
    <xf numFmtId="4" fontId="5" fillId="3" borderId="8" xfId="5" applyNumberFormat="1" applyFont="1" applyFill="1" applyBorder="1"/>
    <xf numFmtId="2" fontId="5" fillId="3" borderId="1" xfId="5" applyNumberFormat="1" applyFont="1" applyFill="1" applyBorder="1"/>
    <xf numFmtId="10" fontId="5" fillId="3" borderId="1" xfId="5" applyNumberFormat="1" applyFont="1" applyFill="1" applyBorder="1"/>
    <xf numFmtId="4" fontId="5" fillId="3" borderId="1" xfId="5" applyNumberFormat="1" applyFont="1" applyFill="1" applyBorder="1"/>
    <xf numFmtId="10" fontId="5" fillId="3" borderId="0" xfId="5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5" applyNumberFormat="1" applyFont="1" applyFill="1" applyBorder="1" applyAlignment="1">
      <alignment horizontal="center"/>
    </xf>
    <xf numFmtId="4" fontId="5" fillId="5" borderId="13" xfId="5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5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5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5" applyNumberFormat="1" applyFont="1" applyFill="1" applyBorder="1" applyAlignment="1">
      <alignment horizontal="right"/>
    </xf>
    <xf numFmtId="10" fontId="5" fillId="3" borderId="1" xfId="5" applyNumberFormat="1" applyFont="1" applyFill="1" applyBorder="1" applyAlignment="1">
      <alignment horizontal="right"/>
    </xf>
    <xf numFmtId="164" fontId="5" fillId="2" borderId="5" xfId="4" applyNumberFormat="1" applyFont="1" applyFill="1" applyBorder="1" applyAlignment="1">
      <alignment horizontal="center"/>
    </xf>
    <xf numFmtId="0" fontId="5" fillId="2" borderId="1" xfId="4" applyFont="1" applyFill="1" applyBorder="1" applyAlignment="1">
      <alignment horizontal="center"/>
    </xf>
    <xf numFmtId="164" fontId="5" fillId="2" borderId="1" xfId="4" applyNumberFormat="1" applyFont="1" applyFill="1" applyBorder="1" applyAlignment="1">
      <alignment horizontal="center"/>
    </xf>
    <xf numFmtId="0" fontId="5" fillId="0" borderId="1" xfId="4" applyFont="1" applyFill="1" applyBorder="1"/>
    <xf numFmtId="43" fontId="5" fillId="0" borderId="1" xfId="4" applyNumberFormat="1" applyFont="1" applyFill="1" applyBorder="1"/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/>
    <xf numFmtId="0" fontId="0" fillId="0" borderId="1" xfId="0" applyNumberFormat="1" applyFill="1" applyBorder="1"/>
    <xf numFmtId="164" fontId="1" fillId="0" borderId="1" xfId="1" applyFont="1" applyFill="1" applyBorder="1" applyAlignment="1">
      <alignment horizontal="center"/>
    </xf>
    <xf numFmtId="0" fontId="0" fillId="0" borderId="1" xfId="0" applyFill="1" applyBorder="1"/>
    <xf numFmtId="171" fontId="5" fillId="0" borderId="1" xfId="3" applyFont="1" applyFill="1" applyBorder="1"/>
    <xf numFmtId="164" fontId="5" fillId="0" borderId="1" xfId="2" applyFont="1" applyFill="1" applyBorder="1"/>
    <xf numFmtId="0" fontId="1" fillId="3" borderId="1" xfId="0" applyFont="1" applyFill="1" applyBorder="1" applyAlignment="1">
      <alignment horizontal="right"/>
    </xf>
    <xf numFmtId="9" fontId="1" fillId="3" borderId="0" xfId="5" applyFill="1"/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7">
    <cellStyle name="Comma" xfId="1" builtinId="3"/>
    <cellStyle name="Comma 2 2" xfId="2"/>
    <cellStyle name="Normal" xfId="0" builtinId="0"/>
    <cellStyle name="Normal 10" xfId="3"/>
    <cellStyle name="Normal 2" xfId="4"/>
    <cellStyle name="Percent" xfId="5" builtinId="5"/>
    <cellStyle name="היפר-קישור" xfId="6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2">
        <v>21503.800046042059</v>
      </c>
      <c r="D11" s="49">
        <v>6.8021936250672235E-3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891770.25321630004</v>
      </c>
      <c r="D12" s="49">
        <v>0.282089394361207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2">
        <v>711188.63147070003</v>
      </c>
      <c r="D13" s="49">
        <v>0.22496687863783796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2">
        <v>180100.76883060002</v>
      </c>
      <c r="D15" s="49">
        <v>5.697040983389811E-2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2">
        <v>6.9999999999999997E-7</v>
      </c>
      <c r="D16" s="49">
        <v>2.2142763266734585E-13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2">
        <v>9.9999999999999995E-7</v>
      </c>
      <c r="D17" s="49">
        <v>3.1632518952477979E-13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2">
        <v>480.66513079999999</v>
      </c>
      <c r="D18" s="49">
        <v>1.5204648859826309E-4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2">
        <v>2.0000000000000002E-7</v>
      </c>
      <c r="D19" s="49">
        <v>6.326503790495597E-14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2">
        <v>9.0000000000000007E-7</v>
      </c>
      <c r="D20" s="49">
        <v>2.8469267057230186E-13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2">
        <v>2.0000000000000002E-7</v>
      </c>
      <c r="D21" s="49">
        <v>6.326503790495597E-14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2">
        <v>0.18778120000000001</v>
      </c>
      <c r="D22" s="49">
        <v>5.9399923679190584E-8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2048863.9350940005</v>
      </c>
      <c r="D23" s="49">
        <v>0.64810727257909584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2">
        <v>1934877.1538484008</v>
      </c>
      <c r="D24" s="49">
        <v>0.61205038239826193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2">
        <v>6.0000000000000008E-7</v>
      </c>
      <c r="D25" s="49">
        <v>1.8979511371486792E-13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2">
        <v>75212.013330600006</v>
      </c>
      <c r="D26" s="49">
        <v>2.3791454371342311E-2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2">
        <v>33875.414940299997</v>
      </c>
      <c r="D27" s="49">
        <v>1.0715647051220955E-2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2">
        <v>4052.8715307999996</v>
      </c>
      <c r="D28" s="49">
        <v>1.2820253550998944E-3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2">
        <v>2.0000000000000002E-7</v>
      </c>
      <c r="D29" s="49">
        <v>6.326503790495597E-14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2">
        <v>9.9999999999999995E-7</v>
      </c>
      <c r="D30" s="49">
        <v>3.1632518952477979E-13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2">
        <v>-611.03416910000271</v>
      </c>
      <c r="D31" s="49">
        <v>-1.932854993466747E-4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2">
        <v>1457.5156112000002</v>
      </c>
      <c r="D32" s="49">
        <v>4.6104890194816533E-4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2">
        <v>125192.53654130003</v>
      </c>
      <c r="D33" s="49">
        <v>3.9601552848514653E-2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2">
        <v>79253.610000599991</v>
      </c>
      <c r="D34" s="49">
        <v>2.5069913203962776E-2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2">
        <v>4.0000000000000003E-7</v>
      </c>
      <c r="D35" s="49">
        <v>1.2653007580991194E-13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2">
        <v>2.0000000000000002E-7</v>
      </c>
      <c r="D36" s="49">
        <v>6.326503790495597E-14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2">
        <v>-5280.4097597999998</v>
      </c>
      <c r="D37" s="49">
        <v>-1.670326618037232E-3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4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4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4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4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3161303.7251390424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5" t="s">
        <v>102</v>
      </c>
      <c r="C43" s="114">
        <v>23634.921553339998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8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3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143</v>
      </c>
      <c r="D56" s="113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1651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141</v>
      </c>
      <c r="D58" s="113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3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3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3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140</v>
      </c>
      <c r="D62" s="113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2" bestFit="1" customWidth="1"/>
    <col min="8" max="8" width="8.7109375" style="92" bestFit="1" customWidth="1"/>
    <col min="9" max="9" width="8.28515625" style="92" bestFit="1" customWidth="1"/>
    <col min="10" max="10" width="10.7109375" style="45" bestFit="1" customWidth="1"/>
    <col min="11" max="11" width="12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7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2" customFormat="1" ht="12.75" customHeight="1" thickBot="1" x14ac:dyDescent="0.25">
      <c r="B11" s="184" t="s">
        <v>62</v>
      </c>
      <c r="C11" s="103"/>
      <c r="D11" s="103"/>
      <c r="E11" s="103"/>
      <c r="F11" s="185"/>
      <c r="G11" s="186"/>
      <c r="H11" s="190"/>
      <c r="I11" s="146">
        <v>9.0000000000000007E-7</v>
      </c>
      <c r="J11" s="103"/>
      <c r="K11" s="103">
        <v>1</v>
      </c>
      <c r="L11" s="119">
        <v>0</v>
      </c>
    </row>
    <row r="12" spans="1:17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7" s="152" customFormat="1" x14ac:dyDescent="0.2">
      <c r="B13" s="130" t="s">
        <v>421</v>
      </c>
      <c r="C13" s="155" t="s">
        <v>177</v>
      </c>
      <c r="D13" s="155" t="s">
        <v>177</v>
      </c>
      <c r="E13" s="155" t="s">
        <v>177</v>
      </c>
      <c r="F13" s="156" t="s">
        <v>177</v>
      </c>
      <c r="G13" s="170" t="s">
        <v>177</v>
      </c>
      <c r="H13" s="156" t="s">
        <v>177</v>
      </c>
      <c r="I13" s="161">
        <v>0</v>
      </c>
      <c r="J13" s="159" t="s">
        <v>177</v>
      </c>
      <c r="K13" s="155">
        <v>0</v>
      </c>
      <c r="L13" s="159">
        <v>0</v>
      </c>
    </row>
    <row r="14" spans="1:17" s="152" customFormat="1" x14ac:dyDescent="0.2">
      <c r="B14" s="130" t="s">
        <v>422</v>
      </c>
      <c r="C14" s="155" t="s">
        <v>177</v>
      </c>
      <c r="D14" s="155" t="s">
        <v>177</v>
      </c>
      <c r="E14" s="155" t="s">
        <v>177</v>
      </c>
      <c r="F14" s="156" t="s">
        <v>177</v>
      </c>
      <c r="G14" s="170" t="s">
        <v>177</v>
      </c>
      <c r="H14" s="156" t="s">
        <v>177</v>
      </c>
      <c r="I14" s="161">
        <v>0</v>
      </c>
      <c r="J14" s="159" t="s">
        <v>177</v>
      </c>
      <c r="K14" s="155">
        <v>0</v>
      </c>
      <c r="L14" s="159">
        <v>0</v>
      </c>
    </row>
    <row r="15" spans="1:17" s="152" customFormat="1" x14ac:dyDescent="0.2">
      <c r="B15" s="130" t="s">
        <v>423</v>
      </c>
      <c r="C15" s="155" t="s">
        <v>177</v>
      </c>
      <c r="D15" s="155" t="s">
        <v>177</v>
      </c>
      <c r="E15" s="155" t="s">
        <v>177</v>
      </c>
      <c r="F15" s="156" t="s">
        <v>177</v>
      </c>
      <c r="G15" s="170" t="s">
        <v>177</v>
      </c>
      <c r="H15" s="156" t="s">
        <v>177</v>
      </c>
      <c r="I15" s="161">
        <v>0</v>
      </c>
      <c r="J15" s="159" t="s">
        <v>177</v>
      </c>
      <c r="K15" s="155">
        <v>0</v>
      </c>
      <c r="L15" s="159">
        <v>0</v>
      </c>
    </row>
    <row r="16" spans="1:17" s="152" customFormat="1" x14ac:dyDescent="0.2">
      <c r="B16" s="130" t="s">
        <v>154</v>
      </c>
      <c r="C16" s="155" t="s">
        <v>177</v>
      </c>
      <c r="D16" s="155" t="s">
        <v>177</v>
      </c>
      <c r="E16" s="155" t="s">
        <v>177</v>
      </c>
      <c r="F16" s="156" t="s">
        <v>177</v>
      </c>
      <c r="G16" s="170" t="s">
        <v>177</v>
      </c>
      <c r="H16" s="156" t="s">
        <v>177</v>
      </c>
      <c r="I16" s="161">
        <v>0</v>
      </c>
      <c r="J16" s="159" t="s">
        <v>177</v>
      </c>
      <c r="K16" s="155">
        <v>0</v>
      </c>
      <c r="L16" s="159">
        <v>0</v>
      </c>
    </row>
    <row r="17" spans="2:16" s="152" customFormat="1" x14ac:dyDescent="0.2">
      <c r="B17" s="130" t="s">
        <v>150</v>
      </c>
      <c r="C17" s="155" t="s">
        <v>177</v>
      </c>
      <c r="D17" s="155" t="s">
        <v>177</v>
      </c>
      <c r="E17" s="155" t="s">
        <v>177</v>
      </c>
      <c r="F17" s="156" t="s">
        <v>177</v>
      </c>
      <c r="G17" s="170" t="s">
        <v>177</v>
      </c>
      <c r="H17" s="156" t="s">
        <v>177</v>
      </c>
      <c r="I17" s="161">
        <v>0</v>
      </c>
      <c r="J17" s="159" t="s">
        <v>177</v>
      </c>
      <c r="K17" s="155">
        <v>0</v>
      </c>
      <c r="L17" s="159">
        <v>0</v>
      </c>
    </row>
    <row r="18" spans="2:16" s="152" customFormat="1" x14ac:dyDescent="0.2">
      <c r="B18" s="130" t="s">
        <v>421</v>
      </c>
      <c r="C18" s="155" t="s">
        <v>177</v>
      </c>
      <c r="D18" s="155" t="s">
        <v>177</v>
      </c>
      <c r="E18" s="155" t="s">
        <v>177</v>
      </c>
      <c r="F18" s="156" t="s">
        <v>177</v>
      </c>
      <c r="G18" s="170" t="s">
        <v>177</v>
      </c>
      <c r="H18" s="156" t="s">
        <v>177</v>
      </c>
      <c r="I18" s="161">
        <v>0</v>
      </c>
      <c r="J18" s="159" t="s">
        <v>177</v>
      </c>
      <c r="K18" s="155">
        <v>0</v>
      </c>
      <c r="L18" s="159">
        <v>0</v>
      </c>
    </row>
    <row r="19" spans="2:16" s="152" customFormat="1" x14ac:dyDescent="0.2">
      <c r="B19" s="130" t="s">
        <v>424</v>
      </c>
      <c r="C19" s="155" t="s">
        <v>177</v>
      </c>
      <c r="D19" s="155" t="s">
        <v>177</v>
      </c>
      <c r="E19" s="155" t="s">
        <v>177</v>
      </c>
      <c r="F19" s="156" t="s">
        <v>177</v>
      </c>
      <c r="G19" s="170" t="s">
        <v>177</v>
      </c>
      <c r="H19" s="156" t="s">
        <v>177</v>
      </c>
      <c r="I19" s="161">
        <v>0</v>
      </c>
      <c r="J19" s="159" t="s">
        <v>177</v>
      </c>
      <c r="K19" s="155">
        <v>0</v>
      </c>
      <c r="L19" s="159">
        <v>0</v>
      </c>
    </row>
    <row r="20" spans="2:16" s="152" customFormat="1" x14ac:dyDescent="0.2">
      <c r="B20" s="130" t="s">
        <v>423</v>
      </c>
      <c r="C20" s="155" t="s">
        <v>177</v>
      </c>
      <c r="D20" s="155" t="s">
        <v>177</v>
      </c>
      <c r="E20" s="155" t="s">
        <v>177</v>
      </c>
      <c r="F20" s="156" t="s">
        <v>177</v>
      </c>
      <c r="G20" s="170" t="s">
        <v>177</v>
      </c>
      <c r="H20" s="156" t="s">
        <v>177</v>
      </c>
      <c r="I20" s="161">
        <v>0</v>
      </c>
      <c r="J20" s="159" t="s">
        <v>177</v>
      </c>
      <c r="K20" s="155">
        <v>0</v>
      </c>
      <c r="L20" s="159">
        <v>0</v>
      </c>
    </row>
    <row r="21" spans="2:16" s="152" customFormat="1" x14ac:dyDescent="0.2">
      <c r="B21" s="130" t="s">
        <v>425</v>
      </c>
      <c r="C21" s="155" t="s">
        <v>177</v>
      </c>
      <c r="D21" s="155" t="s">
        <v>177</v>
      </c>
      <c r="E21" s="155" t="s">
        <v>177</v>
      </c>
      <c r="F21" s="156" t="s">
        <v>177</v>
      </c>
      <c r="G21" s="170" t="s">
        <v>177</v>
      </c>
      <c r="H21" s="156" t="s">
        <v>177</v>
      </c>
      <c r="I21" s="161">
        <v>0</v>
      </c>
      <c r="J21" s="159" t="s">
        <v>177</v>
      </c>
      <c r="K21" s="155">
        <v>0</v>
      </c>
      <c r="L21" s="159">
        <v>0</v>
      </c>
    </row>
    <row r="22" spans="2:16" s="152" customFormat="1" x14ac:dyDescent="0.2">
      <c r="B22" s="130" t="s">
        <v>154</v>
      </c>
      <c r="C22" s="155" t="s">
        <v>177</v>
      </c>
      <c r="D22" s="155" t="s">
        <v>177</v>
      </c>
      <c r="E22" s="155" t="s">
        <v>177</v>
      </c>
      <c r="F22" s="156" t="s">
        <v>177</v>
      </c>
      <c r="G22" s="170" t="s">
        <v>177</v>
      </c>
      <c r="H22" s="156" t="s">
        <v>177</v>
      </c>
      <c r="I22" s="161">
        <v>0</v>
      </c>
      <c r="J22" s="159" t="s">
        <v>177</v>
      </c>
      <c r="K22" s="155">
        <v>0</v>
      </c>
      <c r="L22" s="159">
        <v>0</v>
      </c>
    </row>
    <row r="23" spans="2:16" s="152" customFormat="1" x14ac:dyDescent="0.2">
      <c r="B23" s="112" t="s">
        <v>169</v>
      </c>
      <c r="C23" s="162"/>
      <c r="D23" s="162"/>
      <c r="E23" s="162"/>
      <c r="F23" s="162"/>
      <c r="G23" s="163"/>
      <c r="H23" s="163"/>
      <c r="I23" s="163"/>
      <c r="J23" s="164"/>
      <c r="K23" s="165"/>
      <c r="L23" s="166"/>
      <c r="M23" s="183"/>
      <c r="N23" s="183"/>
      <c r="O23" s="167"/>
      <c r="P23" s="167"/>
    </row>
    <row r="24" spans="2:16" s="152" customFormat="1" x14ac:dyDescent="0.2">
      <c r="B24" s="112" t="s">
        <v>170</v>
      </c>
      <c r="C24" s="162"/>
      <c r="D24" s="162"/>
      <c r="E24" s="162"/>
      <c r="F24" s="162"/>
      <c r="G24" s="163"/>
      <c r="H24" s="163"/>
      <c r="I24" s="163"/>
      <c r="J24" s="164"/>
      <c r="K24" s="165"/>
      <c r="L24" s="166"/>
      <c r="M24" s="183"/>
      <c r="N24" s="183"/>
      <c r="O24" s="167"/>
      <c r="P24" s="167"/>
    </row>
    <row r="25" spans="2:16" s="152" customFormat="1" x14ac:dyDescent="0.2">
      <c r="B25" s="112" t="s">
        <v>171</v>
      </c>
      <c r="C25" s="162"/>
      <c r="D25" s="162"/>
      <c r="E25" s="162"/>
      <c r="F25" s="162"/>
      <c r="G25" s="163"/>
      <c r="H25" s="163"/>
      <c r="I25" s="163"/>
      <c r="J25" s="164"/>
      <c r="K25" s="165"/>
      <c r="L25" s="166"/>
      <c r="M25" s="183"/>
      <c r="N25" s="183"/>
      <c r="O25" s="167"/>
      <c r="P25" s="167"/>
    </row>
    <row r="26" spans="2:16" s="152" customFormat="1" x14ac:dyDescent="0.2">
      <c r="B26" s="112" t="s">
        <v>172</v>
      </c>
      <c r="C26" s="162"/>
      <c r="D26" s="162"/>
      <c r="E26" s="162"/>
      <c r="F26" s="162"/>
      <c r="G26" s="163"/>
      <c r="H26" s="163"/>
      <c r="I26" s="163"/>
      <c r="J26" s="164"/>
      <c r="K26" s="165"/>
      <c r="L26" s="166"/>
      <c r="M26" s="183"/>
      <c r="N26" s="183"/>
      <c r="O26" s="167"/>
      <c r="P26" s="167"/>
    </row>
    <row r="27" spans="2:16" s="152" customFormat="1" x14ac:dyDescent="0.2">
      <c r="B27" s="112" t="s">
        <v>173</v>
      </c>
      <c r="C27" s="162"/>
      <c r="D27" s="162"/>
      <c r="E27" s="162"/>
      <c r="F27" s="162"/>
      <c r="G27" s="163"/>
      <c r="H27" s="163"/>
      <c r="I27" s="163"/>
      <c r="J27" s="164"/>
      <c r="K27" s="165"/>
      <c r="L27" s="166"/>
      <c r="M27" s="183"/>
      <c r="N27" s="183"/>
      <c r="O27" s="167"/>
      <c r="P27" s="167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83" stopIfTrue="1">
      <formula>LEFT(#REF!,3)="TIR"</formula>
    </cfRule>
  </conditionalFormatting>
  <conditionalFormatting sqref="K11:L22 C11:G22">
    <cfRule type="expression" dxfId="85" priority="186" stopIfTrue="1">
      <formula>LEFT(#REF!,3)="TIR"</formula>
    </cfRule>
  </conditionalFormatting>
  <conditionalFormatting sqref="B11:B22 J11:J22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2 K12:L22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42578125" style="92" bestFit="1" customWidth="1"/>
    <col min="7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2" customFormat="1" ht="12.75" customHeight="1" thickBot="1" x14ac:dyDescent="0.25">
      <c r="B11" s="184" t="s">
        <v>68</v>
      </c>
      <c r="C11" s="103"/>
      <c r="D11" s="103"/>
      <c r="E11" s="103"/>
      <c r="F11" s="185"/>
      <c r="G11" s="186"/>
      <c r="H11" s="185"/>
      <c r="I11" s="188">
        <v>2.0000000000000002E-7</v>
      </c>
      <c r="J11" s="103">
        <v>1</v>
      </c>
      <c r="K11" s="119">
        <v>0</v>
      </c>
    </row>
    <row r="12" spans="1:17" s="152" customFormat="1" x14ac:dyDescent="0.2">
      <c r="B12" s="129" t="s">
        <v>149</v>
      </c>
      <c r="C12" s="155" t="s">
        <v>177</v>
      </c>
      <c r="D12" s="155" t="s">
        <v>177</v>
      </c>
      <c r="E12" s="155"/>
      <c r="F12" s="156" t="s">
        <v>177</v>
      </c>
      <c r="G12" s="168" t="s">
        <v>177</v>
      </c>
      <c r="H12" s="156" t="s">
        <v>177</v>
      </c>
      <c r="I12" s="157">
        <v>0</v>
      </c>
      <c r="J12" s="155">
        <v>0</v>
      </c>
      <c r="K12" s="155">
        <v>0</v>
      </c>
    </row>
    <row r="13" spans="1:17" s="152" customFormat="1" x14ac:dyDescent="0.2">
      <c r="B13" s="130" t="s">
        <v>150</v>
      </c>
      <c r="C13" s="155" t="s">
        <v>177</v>
      </c>
      <c r="D13" s="159" t="s">
        <v>177</v>
      </c>
      <c r="E13" s="159"/>
      <c r="F13" s="160" t="s">
        <v>177</v>
      </c>
      <c r="G13" s="170" t="s">
        <v>177</v>
      </c>
      <c r="H13" s="160" t="s">
        <v>177</v>
      </c>
      <c r="I13" s="161">
        <v>0</v>
      </c>
      <c r="J13" s="155">
        <v>0</v>
      </c>
      <c r="K13" s="155">
        <v>0</v>
      </c>
    </row>
    <row r="14" spans="1:17" s="152" customFormat="1" x14ac:dyDescent="0.2">
      <c r="B14" s="112" t="s">
        <v>169</v>
      </c>
      <c r="C14" s="162"/>
      <c r="D14" s="112"/>
      <c r="E14" s="112"/>
      <c r="F14" s="163"/>
      <c r="G14" s="181"/>
      <c r="H14" s="181"/>
      <c r="I14" s="182"/>
      <c r="J14" s="182"/>
      <c r="K14" s="167"/>
      <c r="L14" s="183"/>
      <c r="M14" s="183"/>
      <c r="N14" s="183"/>
      <c r="O14" s="167"/>
      <c r="P14" s="167"/>
    </row>
    <row r="15" spans="1:17" s="152" customFormat="1" x14ac:dyDescent="0.2">
      <c r="B15" s="112" t="s">
        <v>170</v>
      </c>
      <c r="C15" s="162"/>
      <c r="D15" s="112"/>
      <c r="E15" s="112"/>
      <c r="F15" s="163"/>
      <c r="G15" s="181"/>
      <c r="H15" s="181"/>
      <c r="I15" s="182"/>
      <c r="J15" s="182"/>
      <c r="K15" s="167"/>
      <c r="L15" s="183"/>
      <c r="M15" s="183"/>
      <c r="N15" s="183"/>
      <c r="O15" s="167"/>
      <c r="P15" s="167"/>
    </row>
    <row r="16" spans="1:17" s="152" customFormat="1" x14ac:dyDescent="0.2">
      <c r="B16" s="112" t="s">
        <v>171</v>
      </c>
      <c r="C16" s="162"/>
      <c r="D16" s="112"/>
      <c r="E16" s="112"/>
      <c r="F16" s="163"/>
      <c r="G16" s="181"/>
      <c r="H16" s="181"/>
      <c r="I16" s="182"/>
      <c r="J16" s="182"/>
      <c r="K16" s="167"/>
      <c r="L16" s="183"/>
      <c r="M16" s="183"/>
      <c r="N16" s="183"/>
      <c r="O16" s="167"/>
      <c r="P16" s="167"/>
    </row>
    <row r="17" spans="2:16" s="152" customFormat="1" x14ac:dyDescent="0.2">
      <c r="B17" s="112" t="s">
        <v>172</v>
      </c>
      <c r="C17" s="162"/>
      <c r="D17" s="112"/>
      <c r="E17" s="112"/>
      <c r="F17" s="163"/>
      <c r="G17" s="181"/>
      <c r="H17" s="181"/>
      <c r="I17" s="182"/>
      <c r="J17" s="182"/>
      <c r="K17" s="167"/>
      <c r="L17" s="183"/>
      <c r="M17" s="183"/>
      <c r="N17" s="183"/>
      <c r="O17" s="167"/>
      <c r="P17" s="167"/>
    </row>
    <row r="18" spans="2:16" s="152" customFormat="1" x14ac:dyDescent="0.2">
      <c r="B18" s="112" t="s">
        <v>173</v>
      </c>
      <c r="C18" s="162"/>
      <c r="D18" s="112"/>
      <c r="E18" s="112"/>
      <c r="F18" s="163"/>
      <c r="G18" s="181"/>
      <c r="H18" s="181"/>
      <c r="I18" s="182"/>
      <c r="J18" s="182"/>
      <c r="K18" s="167"/>
      <c r="L18" s="183"/>
      <c r="M18" s="183"/>
      <c r="N18" s="183"/>
      <c r="O18" s="167"/>
      <c r="P18" s="167"/>
    </row>
  </sheetData>
  <mergeCells count="2">
    <mergeCell ref="B7:K7"/>
    <mergeCell ref="B6:K6"/>
  </mergeCells>
  <phoneticPr fontId="3" type="noConversion"/>
  <conditionalFormatting sqref="K1:K5 K14:K55548 G11:H13">
    <cfRule type="expression" dxfId="81" priority="209" stopIfTrue="1">
      <formula>LEFT(#REF!,3)="TIR"</formula>
    </cfRule>
  </conditionalFormatting>
  <conditionalFormatting sqref="J11:K13 C11:F13">
    <cfRule type="expression" dxfId="80" priority="212" stopIfTrue="1">
      <formula>LEFT(#REF!,3)="TIR"</formula>
    </cfRule>
  </conditionalFormatting>
  <conditionalFormatting sqref="B11:B13 J12:J1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3">
    <cfRule type="expression" dxfId="77" priority="220" stopIfTrue="1">
      <formula>OR(LEFT(#REF!,3)="TIR",LEFT(#REF!,2)="IR")</formula>
    </cfRule>
  </conditionalFormatting>
  <conditionalFormatting sqref="I12:J1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42578125" style="13" bestFit="1" customWidth="1"/>
    <col min="5" max="6" width="10.42578125" style="92" bestFit="1" customWidth="1"/>
    <col min="7" max="7" width="12.140625" style="92" bestFit="1" customWidth="1"/>
    <col min="8" max="8" width="10.42578125" style="45" bestFit="1" customWidth="1"/>
    <col min="9" max="9" width="10.42578125" style="94" bestFit="1" customWidth="1"/>
    <col min="10" max="10" width="10.5703125" style="96" bestFit="1" customWidth="1"/>
    <col min="11" max="11" width="12.140625" style="96" bestFit="1" customWidth="1"/>
    <col min="12" max="12" width="10.42578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165</v>
      </c>
      <c r="C2" s="12" t="s">
        <v>163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166</v>
      </c>
      <c r="C3" s="12" t="s">
        <v>167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168</v>
      </c>
      <c r="C4" s="12" t="s">
        <v>175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7" t="s">
        <v>9</v>
      </c>
      <c r="P9" s="87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2" customFormat="1" ht="12.75" customHeight="1" thickBot="1" x14ac:dyDescent="0.25">
      <c r="B11" s="138" t="s">
        <v>63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0.18778120000000001</v>
      </c>
      <c r="O11" s="100"/>
      <c r="P11" s="100">
        <v>1</v>
      </c>
      <c r="Q11" s="118">
        <v>5.9399923679190584E-8</v>
      </c>
    </row>
    <row r="12" spans="1:17" s="152" customFormat="1" x14ac:dyDescent="0.2">
      <c r="B12" s="129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7">
        <v>0</v>
      </c>
      <c r="O12" s="155" t="s">
        <v>177</v>
      </c>
      <c r="P12" s="155">
        <v>0</v>
      </c>
      <c r="Q12" s="155">
        <v>0</v>
      </c>
    </row>
    <row r="13" spans="1:17" s="152" customFormat="1" x14ac:dyDescent="0.2">
      <c r="B13" s="130" t="s">
        <v>426</v>
      </c>
      <c r="C13" s="155" t="s">
        <v>177</v>
      </c>
      <c r="D13" s="159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60" t="s">
        <v>177</v>
      </c>
      <c r="N13" s="161">
        <v>0</v>
      </c>
      <c r="O13" s="159" t="s">
        <v>177</v>
      </c>
      <c r="P13" s="159">
        <v>0</v>
      </c>
      <c r="Q13" s="159">
        <v>0</v>
      </c>
    </row>
    <row r="14" spans="1:17" s="152" customFormat="1" x14ac:dyDescent="0.2">
      <c r="B14" s="130" t="s">
        <v>427</v>
      </c>
      <c r="C14" s="155" t="s">
        <v>177</v>
      </c>
      <c r="D14" s="159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60" t="s">
        <v>177</v>
      </c>
      <c r="J14" s="159" t="s">
        <v>177</v>
      </c>
      <c r="K14" s="159" t="s">
        <v>177</v>
      </c>
      <c r="L14" s="170" t="s">
        <v>177</v>
      </c>
      <c r="M14" s="160" t="s">
        <v>177</v>
      </c>
      <c r="N14" s="161">
        <v>0</v>
      </c>
      <c r="O14" s="159" t="s">
        <v>177</v>
      </c>
      <c r="P14" s="159">
        <v>0</v>
      </c>
      <c r="Q14" s="159">
        <v>0</v>
      </c>
    </row>
    <row r="15" spans="1:17" s="152" customFormat="1" x14ac:dyDescent="0.2">
      <c r="B15" s="130" t="s">
        <v>428</v>
      </c>
      <c r="C15" s="155" t="s">
        <v>177</v>
      </c>
      <c r="D15" s="159" t="s">
        <v>177</v>
      </c>
      <c r="E15" s="160" t="s">
        <v>177</v>
      </c>
      <c r="F15" s="160" t="s">
        <v>177</v>
      </c>
      <c r="G15" s="160" t="s">
        <v>177</v>
      </c>
      <c r="H15" s="160" t="s">
        <v>177</v>
      </c>
      <c r="I15" s="160" t="s">
        <v>177</v>
      </c>
      <c r="J15" s="159" t="s">
        <v>177</v>
      </c>
      <c r="K15" s="159" t="s">
        <v>177</v>
      </c>
      <c r="L15" s="170" t="s">
        <v>177</v>
      </c>
      <c r="M15" s="160" t="s">
        <v>177</v>
      </c>
      <c r="N15" s="161">
        <v>0</v>
      </c>
      <c r="O15" s="159" t="s">
        <v>177</v>
      </c>
      <c r="P15" s="159">
        <v>0</v>
      </c>
      <c r="Q15" s="159">
        <v>0</v>
      </c>
    </row>
    <row r="16" spans="1:17" s="152" customFormat="1" x14ac:dyDescent="0.2">
      <c r="B16" s="130" t="s">
        <v>429</v>
      </c>
      <c r="C16" s="155" t="s">
        <v>177</v>
      </c>
      <c r="D16" s="159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60" t="s">
        <v>177</v>
      </c>
      <c r="J16" s="159" t="s">
        <v>177</v>
      </c>
      <c r="K16" s="159" t="s">
        <v>177</v>
      </c>
      <c r="L16" s="170" t="s">
        <v>177</v>
      </c>
      <c r="M16" s="160" t="s">
        <v>177</v>
      </c>
      <c r="N16" s="161">
        <v>0</v>
      </c>
      <c r="O16" s="159" t="s">
        <v>177</v>
      </c>
      <c r="P16" s="159">
        <v>0</v>
      </c>
      <c r="Q16" s="159">
        <v>0</v>
      </c>
    </row>
    <row r="17" spans="2:17" s="152" customFormat="1" x14ac:dyDescent="0.2">
      <c r="B17" s="130" t="s">
        <v>430</v>
      </c>
      <c r="C17" s="155" t="s">
        <v>177</v>
      </c>
      <c r="D17" s="159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60" t="s">
        <v>177</v>
      </c>
      <c r="J17" s="159" t="s">
        <v>177</v>
      </c>
      <c r="K17" s="159" t="s">
        <v>177</v>
      </c>
      <c r="L17" s="170" t="s">
        <v>177</v>
      </c>
      <c r="M17" s="160" t="s">
        <v>177</v>
      </c>
      <c r="N17" s="161">
        <v>0</v>
      </c>
      <c r="O17" s="159" t="s">
        <v>177</v>
      </c>
      <c r="P17" s="159">
        <v>0</v>
      </c>
      <c r="Q17" s="159">
        <v>0</v>
      </c>
    </row>
    <row r="18" spans="2:17" s="152" customFormat="1" x14ac:dyDescent="0.2">
      <c r="B18" s="130" t="s">
        <v>431</v>
      </c>
      <c r="C18" s="155" t="s">
        <v>177</v>
      </c>
      <c r="D18" s="159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60" t="s">
        <v>177</v>
      </c>
      <c r="J18" s="159" t="s">
        <v>177</v>
      </c>
      <c r="K18" s="159" t="s">
        <v>177</v>
      </c>
      <c r="L18" s="170" t="s">
        <v>177</v>
      </c>
      <c r="M18" s="160" t="s">
        <v>177</v>
      </c>
      <c r="N18" s="161">
        <v>0</v>
      </c>
      <c r="O18" s="159" t="s">
        <v>177</v>
      </c>
      <c r="P18" s="159">
        <v>0</v>
      </c>
      <c r="Q18" s="159">
        <v>0</v>
      </c>
    </row>
    <row r="19" spans="2:17" s="152" customFormat="1" x14ac:dyDescent="0.2">
      <c r="B19" s="130" t="s">
        <v>432</v>
      </c>
      <c r="C19" s="155" t="s">
        <v>177</v>
      </c>
      <c r="D19" s="159" t="s">
        <v>177</v>
      </c>
      <c r="E19" s="160" t="s">
        <v>177</v>
      </c>
      <c r="F19" s="160" t="s">
        <v>177</v>
      </c>
      <c r="G19" s="160" t="s">
        <v>177</v>
      </c>
      <c r="H19" s="160" t="s">
        <v>177</v>
      </c>
      <c r="I19" s="160" t="s">
        <v>177</v>
      </c>
      <c r="J19" s="159" t="s">
        <v>177</v>
      </c>
      <c r="K19" s="159" t="s">
        <v>177</v>
      </c>
      <c r="L19" s="170" t="s">
        <v>177</v>
      </c>
      <c r="M19" s="160" t="s">
        <v>177</v>
      </c>
      <c r="N19" s="161">
        <v>0</v>
      </c>
      <c r="O19" s="159" t="s">
        <v>177</v>
      </c>
      <c r="P19" s="159">
        <v>0</v>
      </c>
      <c r="Q19" s="159">
        <v>0</v>
      </c>
    </row>
    <row r="20" spans="2:17" s="152" customFormat="1" x14ac:dyDescent="0.2">
      <c r="B20" s="130" t="s">
        <v>150</v>
      </c>
      <c r="C20" s="155" t="s">
        <v>177</v>
      </c>
      <c r="D20" s="159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60" t="s">
        <v>177</v>
      </c>
      <c r="J20" s="159" t="s">
        <v>177</v>
      </c>
      <c r="K20" s="159" t="s">
        <v>177</v>
      </c>
      <c r="L20" s="170" t="s">
        <v>177</v>
      </c>
      <c r="M20" s="160" t="s">
        <v>177</v>
      </c>
      <c r="N20" s="161">
        <v>0.18778059999999999</v>
      </c>
      <c r="O20" s="159" t="s">
        <v>177</v>
      </c>
      <c r="P20" s="159">
        <v>0.99999680479195985</v>
      </c>
      <c r="Q20" s="159">
        <v>5.9399733884076868E-8</v>
      </c>
    </row>
    <row r="21" spans="2:17" s="152" customFormat="1" x14ac:dyDescent="0.2">
      <c r="B21" s="130" t="s">
        <v>433</v>
      </c>
      <c r="C21" s="155" t="s">
        <v>177</v>
      </c>
      <c r="D21" s="159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60" t="s">
        <v>177</v>
      </c>
      <c r="J21" s="159" t="s">
        <v>177</v>
      </c>
      <c r="K21" s="159" t="s">
        <v>177</v>
      </c>
      <c r="L21" s="170" t="s">
        <v>177</v>
      </c>
      <c r="M21" s="160" t="s">
        <v>177</v>
      </c>
      <c r="N21" s="161">
        <v>0.18778010000000001</v>
      </c>
      <c r="O21" s="159" t="s">
        <v>177</v>
      </c>
      <c r="P21" s="159">
        <v>0.99999414211859328</v>
      </c>
      <c r="Q21" s="159">
        <v>5.9399575721482107E-8</v>
      </c>
    </row>
    <row r="22" spans="2:17" x14ac:dyDescent="0.2">
      <c r="B22" s="23" t="s">
        <v>434</v>
      </c>
      <c r="C22" s="41" t="s">
        <v>435</v>
      </c>
      <c r="D22" s="32" t="s">
        <v>436</v>
      </c>
      <c r="E22" s="93" t="s">
        <v>437</v>
      </c>
      <c r="F22" s="93" t="s">
        <v>395</v>
      </c>
      <c r="G22" s="93" t="s">
        <v>438</v>
      </c>
      <c r="H22" s="93">
        <v>0</v>
      </c>
      <c r="I22" s="93" t="s">
        <v>136</v>
      </c>
      <c r="J22" s="32">
        <v>0</v>
      </c>
      <c r="K22" s="32">
        <v>0</v>
      </c>
      <c r="L22" s="102">
        <v>30</v>
      </c>
      <c r="M22" s="93">
        <v>147.1011</v>
      </c>
      <c r="N22" s="122">
        <v>0.18778</v>
      </c>
      <c r="O22" s="32">
        <v>5.7471264367816094E-7</v>
      </c>
      <c r="P22" s="32">
        <v>0.99999360958391992</v>
      </c>
      <c r="Q22" s="32">
        <v>5.9399544088963152E-8</v>
      </c>
    </row>
    <row r="23" spans="2:17" s="152" customFormat="1" x14ac:dyDescent="0.2">
      <c r="B23" s="130" t="s">
        <v>439</v>
      </c>
      <c r="C23" s="155" t="s">
        <v>177</v>
      </c>
      <c r="D23" s="159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60" t="s">
        <v>177</v>
      </c>
      <c r="J23" s="159" t="s">
        <v>177</v>
      </c>
      <c r="K23" s="159" t="s">
        <v>177</v>
      </c>
      <c r="L23" s="170" t="s">
        <v>177</v>
      </c>
      <c r="M23" s="160" t="s">
        <v>177</v>
      </c>
      <c r="N23" s="161">
        <v>0</v>
      </c>
      <c r="O23" s="159" t="s">
        <v>177</v>
      </c>
      <c r="P23" s="159">
        <v>0</v>
      </c>
      <c r="Q23" s="159">
        <v>0</v>
      </c>
    </row>
    <row r="24" spans="2:17" s="152" customFormat="1" x14ac:dyDescent="0.2">
      <c r="B24" s="130" t="s">
        <v>440</v>
      </c>
      <c r="C24" s="155" t="s">
        <v>177</v>
      </c>
      <c r="D24" s="159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60" t="s">
        <v>177</v>
      </c>
      <c r="N24" s="161">
        <v>0</v>
      </c>
      <c r="O24" s="159" t="s">
        <v>177</v>
      </c>
      <c r="P24" s="159">
        <v>0</v>
      </c>
      <c r="Q24" s="159">
        <v>0</v>
      </c>
    </row>
    <row r="25" spans="2:17" s="152" customFormat="1" x14ac:dyDescent="0.2">
      <c r="B25" s="130" t="s">
        <v>429</v>
      </c>
      <c r="C25" s="155" t="s">
        <v>177</v>
      </c>
      <c r="D25" s="159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60" t="s">
        <v>177</v>
      </c>
      <c r="N25" s="161">
        <v>0</v>
      </c>
      <c r="O25" s="159" t="s">
        <v>177</v>
      </c>
      <c r="P25" s="159">
        <v>0</v>
      </c>
      <c r="Q25" s="159">
        <v>0</v>
      </c>
    </row>
    <row r="26" spans="2:17" s="152" customFormat="1" x14ac:dyDescent="0.2">
      <c r="B26" s="130" t="s">
        <v>430</v>
      </c>
      <c r="C26" s="155" t="s">
        <v>177</v>
      </c>
      <c r="D26" s="159" t="s">
        <v>177</v>
      </c>
      <c r="E26" s="160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60" t="s">
        <v>177</v>
      </c>
      <c r="N26" s="161">
        <v>0</v>
      </c>
      <c r="O26" s="159" t="s">
        <v>177</v>
      </c>
      <c r="P26" s="159">
        <v>0</v>
      </c>
      <c r="Q26" s="159">
        <v>0</v>
      </c>
    </row>
    <row r="27" spans="2:17" s="152" customFormat="1" x14ac:dyDescent="0.2">
      <c r="B27" s="130" t="s">
        <v>431</v>
      </c>
      <c r="C27" s="155" t="s">
        <v>177</v>
      </c>
      <c r="D27" s="159" t="s">
        <v>177</v>
      </c>
      <c r="E27" s="160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60" t="s">
        <v>177</v>
      </c>
      <c r="N27" s="161">
        <v>0</v>
      </c>
      <c r="O27" s="159" t="s">
        <v>177</v>
      </c>
      <c r="P27" s="159">
        <v>0</v>
      </c>
      <c r="Q27" s="159">
        <v>0</v>
      </c>
    </row>
    <row r="28" spans="2:17" s="152" customFormat="1" x14ac:dyDescent="0.2">
      <c r="B28" s="130" t="s">
        <v>432</v>
      </c>
      <c r="C28" s="155" t="s">
        <v>177</v>
      </c>
      <c r="D28" s="159" t="s">
        <v>177</v>
      </c>
      <c r="E28" s="160" t="s">
        <v>177</v>
      </c>
      <c r="F28" s="160" t="s">
        <v>177</v>
      </c>
      <c r="G28" s="160" t="s">
        <v>177</v>
      </c>
      <c r="H28" s="160" t="s">
        <v>177</v>
      </c>
      <c r="I28" s="160" t="s">
        <v>177</v>
      </c>
      <c r="J28" s="159" t="s">
        <v>177</v>
      </c>
      <c r="K28" s="159" t="s">
        <v>177</v>
      </c>
      <c r="L28" s="170" t="s">
        <v>177</v>
      </c>
      <c r="M28" s="160" t="s">
        <v>177</v>
      </c>
      <c r="N28" s="161">
        <v>0</v>
      </c>
      <c r="O28" s="159" t="s">
        <v>177</v>
      </c>
      <c r="P28" s="159">
        <v>0</v>
      </c>
      <c r="Q28" s="159">
        <v>0</v>
      </c>
    </row>
    <row r="29" spans="2:17" s="152" customFormat="1" x14ac:dyDescent="0.2">
      <c r="B29" s="112" t="s">
        <v>169</v>
      </c>
      <c r="C29" s="162"/>
      <c r="D29" s="112"/>
      <c r="E29" s="163"/>
      <c r="F29" s="163"/>
      <c r="G29" s="163"/>
      <c r="H29" s="164"/>
      <c r="I29" s="165"/>
      <c r="J29" s="166"/>
      <c r="K29" s="166"/>
      <c r="L29" s="166"/>
      <c r="M29" s="165"/>
      <c r="N29" s="165"/>
      <c r="O29" s="171"/>
      <c r="P29" s="171"/>
      <c r="Q29" s="171"/>
    </row>
    <row r="30" spans="2:17" s="152" customFormat="1" x14ac:dyDescent="0.2">
      <c r="B30" s="112" t="s">
        <v>170</v>
      </c>
      <c r="C30" s="162"/>
      <c r="D30" s="112"/>
      <c r="E30" s="163"/>
      <c r="F30" s="163"/>
      <c r="G30" s="163"/>
      <c r="H30" s="164"/>
      <c r="I30" s="165"/>
      <c r="J30" s="166"/>
      <c r="K30" s="166"/>
      <c r="L30" s="166"/>
      <c r="M30" s="165"/>
      <c r="N30" s="165"/>
      <c r="O30" s="171"/>
      <c r="P30" s="171"/>
      <c r="Q30" s="171"/>
    </row>
    <row r="31" spans="2:17" s="152" customFormat="1" x14ac:dyDescent="0.2">
      <c r="B31" s="112" t="s">
        <v>171</v>
      </c>
      <c r="C31" s="162"/>
      <c r="D31" s="112"/>
      <c r="E31" s="163"/>
      <c r="F31" s="163"/>
      <c r="G31" s="163"/>
      <c r="H31" s="164"/>
      <c r="I31" s="165"/>
      <c r="J31" s="166"/>
      <c r="K31" s="166"/>
      <c r="L31" s="166"/>
      <c r="M31" s="165"/>
      <c r="N31" s="165"/>
      <c r="O31" s="171"/>
      <c r="P31" s="171"/>
      <c r="Q31" s="171"/>
    </row>
    <row r="32" spans="2:17" s="152" customFormat="1" x14ac:dyDescent="0.2">
      <c r="B32" s="112" t="s">
        <v>172</v>
      </c>
      <c r="C32" s="162"/>
      <c r="D32" s="112"/>
      <c r="E32" s="163"/>
      <c r="F32" s="163"/>
      <c r="G32" s="163"/>
      <c r="H32" s="164"/>
      <c r="I32" s="165"/>
      <c r="J32" s="166"/>
      <c r="K32" s="166"/>
      <c r="L32" s="166"/>
      <c r="M32" s="165"/>
      <c r="N32" s="165"/>
      <c r="O32" s="171"/>
      <c r="P32" s="171"/>
      <c r="Q32" s="171"/>
    </row>
    <row r="33" spans="2:17" s="152" customFormat="1" x14ac:dyDescent="0.2">
      <c r="B33" s="112" t="s">
        <v>173</v>
      </c>
      <c r="C33" s="162"/>
      <c r="D33" s="112"/>
      <c r="E33" s="163"/>
      <c r="F33" s="163"/>
      <c r="G33" s="163"/>
      <c r="H33" s="164"/>
      <c r="I33" s="165"/>
      <c r="J33" s="166"/>
      <c r="K33" s="166"/>
      <c r="L33" s="166"/>
      <c r="M33" s="165"/>
      <c r="N33" s="165"/>
      <c r="O33" s="171"/>
      <c r="P33" s="171"/>
      <c r="Q33" s="171"/>
    </row>
  </sheetData>
  <mergeCells count="2">
    <mergeCell ref="B7:Q7"/>
    <mergeCell ref="B6:Q6"/>
  </mergeCells>
  <phoneticPr fontId="3" type="noConversion"/>
  <conditionalFormatting sqref="I12:I28 P12:Q28 C12:G28">
    <cfRule type="expression" dxfId="74" priority="227" stopIfTrue="1">
      <formula>OR(LEFT(#REF!,3)="TIR",LEFT(#REF!,2)="IR")</formula>
    </cfRule>
  </conditionalFormatting>
  <conditionalFormatting sqref="B12:B28 N12:N28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10.42578125" style="27" bestFit="1" customWidth="1"/>
    <col min="13" max="13" width="13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2" customFormat="1" ht="12.75" customHeight="1" thickBot="1" x14ac:dyDescent="0.25">
      <c r="B11" s="106" t="s">
        <v>57</v>
      </c>
      <c r="C11" s="153" t="s">
        <v>177</v>
      </c>
      <c r="D11" s="153"/>
      <c r="E11" s="153"/>
      <c r="F11" s="153" t="s">
        <v>177</v>
      </c>
      <c r="G11" s="153" t="s">
        <v>177</v>
      </c>
      <c r="H11" s="153" t="s">
        <v>177</v>
      </c>
      <c r="I11" s="153" t="s">
        <v>177</v>
      </c>
      <c r="J11" s="153" t="s">
        <v>177</v>
      </c>
      <c r="K11" s="191" t="s">
        <v>177</v>
      </c>
      <c r="L11" s="153" t="s">
        <v>177</v>
      </c>
      <c r="M11" s="145">
        <v>1934877.1538484008</v>
      </c>
      <c r="N11" s="153" t="s">
        <v>177</v>
      </c>
      <c r="O11" s="144">
        <v>1</v>
      </c>
      <c r="P11" s="90">
        <v>0.61205038239826193</v>
      </c>
    </row>
    <row r="12" spans="1:16" s="152" customFormat="1" x14ac:dyDescent="0.2">
      <c r="B12" s="129" t="s">
        <v>149</v>
      </c>
      <c r="C12" s="155" t="s">
        <v>177</v>
      </c>
      <c r="D12" s="175" t="s">
        <v>177</v>
      </c>
      <c r="E12" s="175" t="s">
        <v>177</v>
      </c>
      <c r="F12" s="175" t="s">
        <v>177</v>
      </c>
      <c r="G12" s="175" t="s">
        <v>177</v>
      </c>
      <c r="H12" s="175" t="s">
        <v>177</v>
      </c>
      <c r="I12" s="176" t="s">
        <v>177</v>
      </c>
      <c r="J12" s="176" t="s">
        <v>177</v>
      </c>
      <c r="K12" s="177" t="s">
        <v>177</v>
      </c>
      <c r="L12" s="175" t="s">
        <v>177</v>
      </c>
      <c r="M12" s="157">
        <v>1934877.153848201</v>
      </c>
      <c r="N12" s="176" t="s">
        <v>177</v>
      </c>
      <c r="O12" s="155">
        <v>0.99999999999989675</v>
      </c>
      <c r="P12" s="155">
        <v>0.61205038239819876</v>
      </c>
    </row>
    <row r="13" spans="1:16" s="152" customFormat="1" x14ac:dyDescent="0.2">
      <c r="B13" s="130" t="s">
        <v>441</v>
      </c>
      <c r="C13" s="155" t="s">
        <v>177</v>
      </c>
      <c r="D13" s="178" t="s">
        <v>177</v>
      </c>
      <c r="E13" s="178" t="s">
        <v>177</v>
      </c>
      <c r="F13" s="178" t="s">
        <v>177</v>
      </c>
      <c r="G13" s="178" t="s">
        <v>177</v>
      </c>
      <c r="H13" s="178" t="s">
        <v>177</v>
      </c>
      <c r="I13" s="179" t="s">
        <v>177</v>
      </c>
      <c r="J13" s="179" t="s">
        <v>177</v>
      </c>
      <c r="K13" s="180" t="s">
        <v>177</v>
      </c>
      <c r="L13" s="178" t="s">
        <v>177</v>
      </c>
      <c r="M13" s="161">
        <v>0</v>
      </c>
      <c r="N13" s="179" t="s">
        <v>177</v>
      </c>
      <c r="O13" s="159">
        <v>0</v>
      </c>
      <c r="P13" s="159">
        <v>0</v>
      </c>
    </row>
    <row r="14" spans="1:16" s="152" customFormat="1" x14ac:dyDescent="0.2">
      <c r="B14" s="130" t="s">
        <v>442</v>
      </c>
      <c r="C14" s="155" t="s">
        <v>177</v>
      </c>
      <c r="D14" s="178" t="s">
        <v>177</v>
      </c>
      <c r="E14" s="178" t="s">
        <v>177</v>
      </c>
      <c r="F14" s="178" t="s">
        <v>177</v>
      </c>
      <c r="G14" s="178" t="s">
        <v>177</v>
      </c>
      <c r="H14" s="178" t="s">
        <v>177</v>
      </c>
      <c r="I14" s="179" t="s">
        <v>177</v>
      </c>
      <c r="J14" s="179" t="s">
        <v>177</v>
      </c>
      <c r="K14" s="180" t="s">
        <v>177</v>
      </c>
      <c r="L14" s="178" t="s">
        <v>177</v>
      </c>
      <c r="M14" s="161">
        <v>1934877.153847801</v>
      </c>
      <c r="N14" s="179" t="s">
        <v>177</v>
      </c>
      <c r="O14" s="159">
        <v>0.99999999999969003</v>
      </c>
      <c r="P14" s="159">
        <v>0.61205038239807219</v>
      </c>
    </row>
    <row r="15" spans="1:16" x14ac:dyDescent="0.2">
      <c r="B15" s="23" t="s">
        <v>443</v>
      </c>
      <c r="C15" s="41" t="s">
        <v>444</v>
      </c>
      <c r="D15" s="33" t="s">
        <v>242</v>
      </c>
      <c r="E15" s="33" t="s">
        <v>445</v>
      </c>
      <c r="F15" s="33" t="s">
        <v>446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49">
        <v>3947189.2004220462</v>
      </c>
      <c r="L15" s="33">
        <v>124.9543</v>
      </c>
      <c r="M15" s="122">
        <v>4932.1816781316738</v>
      </c>
      <c r="N15" s="24">
        <v>0</v>
      </c>
      <c r="O15" s="32">
        <v>2.5490929325005167E-3</v>
      </c>
      <c r="P15" s="32">
        <v>1.5601733041056482E-3</v>
      </c>
    </row>
    <row r="16" spans="1:16" x14ac:dyDescent="0.2">
      <c r="B16" s="23" t="s">
        <v>447</v>
      </c>
      <c r="C16" s="41" t="s">
        <v>448</v>
      </c>
      <c r="D16" s="33" t="s">
        <v>242</v>
      </c>
      <c r="E16" s="33" t="s">
        <v>445</v>
      </c>
      <c r="F16" s="33" t="s">
        <v>446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49">
        <v>2113903.8889598115</v>
      </c>
      <c r="L16" s="33">
        <v>117.6276</v>
      </c>
      <c r="M16" s="122">
        <v>2486.5336141381267</v>
      </c>
      <c r="N16" s="24">
        <v>0</v>
      </c>
      <c r="O16" s="32">
        <v>1.2851118786495056E-3</v>
      </c>
      <c r="P16" s="32">
        <v>7.8655321675197862E-4</v>
      </c>
    </row>
    <row r="17" spans="2:16" x14ac:dyDescent="0.2">
      <c r="B17" s="23" t="s">
        <v>449</v>
      </c>
      <c r="C17" s="41" t="s">
        <v>450</v>
      </c>
      <c r="D17" s="33" t="s">
        <v>242</v>
      </c>
      <c r="E17" s="33" t="s">
        <v>445</v>
      </c>
      <c r="F17" s="33" t="s">
        <v>446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49">
        <v>4847070.3207900375</v>
      </c>
      <c r="L17" s="33">
        <v>125.5029</v>
      </c>
      <c r="M17" s="122">
        <v>6083.2147565205842</v>
      </c>
      <c r="N17" s="24">
        <v>0</v>
      </c>
      <c r="O17" s="32">
        <v>3.1439798358367556E-3</v>
      </c>
      <c r="P17" s="32">
        <v>1.924274060776311E-3</v>
      </c>
    </row>
    <row r="18" spans="2:16" x14ac:dyDescent="0.2">
      <c r="B18" s="23" t="s">
        <v>451</v>
      </c>
      <c r="C18" s="41" t="s">
        <v>452</v>
      </c>
      <c r="D18" s="33" t="s">
        <v>242</v>
      </c>
      <c r="E18" s="33" t="s">
        <v>445</v>
      </c>
      <c r="F18" s="33" t="s">
        <v>446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49">
        <v>4037762.4424206126</v>
      </c>
      <c r="L18" s="33">
        <v>125.7427</v>
      </c>
      <c r="M18" s="122">
        <v>5077.1933674752672</v>
      </c>
      <c r="N18" s="24">
        <v>0</v>
      </c>
      <c r="O18" s="32">
        <v>2.6240391320849041E-3</v>
      </c>
      <c r="P18" s="32">
        <v>1.6060441542205689E-3</v>
      </c>
    </row>
    <row r="19" spans="2:16" x14ac:dyDescent="0.2">
      <c r="B19" s="23" t="s">
        <v>453</v>
      </c>
      <c r="C19" s="41" t="s">
        <v>454</v>
      </c>
      <c r="D19" s="33" t="s">
        <v>242</v>
      </c>
      <c r="E19" s="33" t="s">
        <v>445</v>
      </c>
      <c r="F19" s="33" t="s">
        <v>446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49">
        <v>3704604.0704393447</v>
      </c>
      <c r="L19" s="33">
        <v>126.1113</v>
      </c>
      <c r="M19" s="122">
        <v>4671.9230280084148</v>
      </c>
      <c r="N19" s="24">
        <v>0</v>
      </c>
      <c r="O19" s="32">
        <v>2.4145837986231469E-3</v>
      </c>
      <c r="P19" s="32">
        <v>1.477846937279945E-3</v>
      </c>
    </row>
    <row r="20" spans="2:16" x14ac:dyDescent="0.2">
      <c r="B20" s="23" t="s">
        <v>455</v>
      </c>
      <c r="C20" s="41" t="s">
        <v>456</v>
      </c>
      <c r="D20" s="33" t="s">
        <v>242</v>
      </c>
      <c r="E20" s="33" t="s">
        <v>445</v>
      </c>
      <c r="F20" s="33" t="s">
        <v>446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49">
        <v>6334031.8361312393</v>
      </c>
      <c r="L20" s="33">
        <v>125.3505</v>
      </c>
      <c r="M20" s="122">
        <v>7939.7390651639544</v>
      </c>
      <c r="N20" s="24">
        <v>0</v>
      </c>
      <c r="O20" s="32">
        <v>4.1034848384932862E-3</v>
      </c>
      <c r="P20" s="32">
        <v>2.5115394645652861E-3</v>
      </c>
    </row>
    <row r="21" spans="2:16" x14ac:dyDescent="0.2">
      <c r="B21" s="23" t="s">
        <v>457</v>
      </c>
      <c r="C21" s="41" t="s">
        <v>458</v>
      </c>
      <c r="D21" s="33" t="s">
        <v>242</v>
      </c>
      <c r="E21" s="33" t="s">
        <v>445</v>
      </c>
      <c r="F21" s="33" t="s">
        <v>446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49">
        <v>4979943.5829413664</v>
      </c>
      <c r="L21" s="33">
        <v>125.5064</v>
      </c>
      <c r="M21" s="122">
        <v>6250.1476596682096</v>
      </c>
      <c r="N21" s="24">
        <v>0</v>
      </c>
      <c r="O21" s="32">
        <v>3.2302555473544621E-3</v>
      </c>
      <c r="P21" s="32">
        <v>1.9770791430024056E-3</v>
      </c>
    </row>
    <row r="22" spans="2:16" x14ac:dyDescent="0.2">
      <c r="B22" s="23" t="s">
        <v>459</v>
      </c>
      <c r="C22" s="41" t="s">
        <v>460</v>
      </c>
      <c r="D22" s="33" t="s">
        <v>242</v>
      </c>
      <c r="E22" s="33" t="s">
        <v>445</v>
      </c>
      <c r="F22" s="33" t="s">
        <v>446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49">
        <v>21436479.953496505</v>
      </c>
      <c r="L22" s="33">
        <v>105.3043</v>
      </c>
      <c r="M22" s="122">
        <v>22573.532104803813</v>
      </c>
      <c r="N22" s="24">
        <v>0</v>
      </c>
      <c r="O22" s="32">
        <v>1.1666648737831169E-2</v>
      </c>
      <c r="P22" s="32">
        <v>7.1405768212957675E-3</v>
      </c>
    </row>
    <row r="23" spans="2:16" x14ac:dyDescent="0.2">
      <c r="B23" s="23" t="s">
        <v>461</v>
      </c>
      <c r="C23" s="41" t="s">
        <v>462</v>
      </c>
      <c r="D23" s="33" t="s">
        <v>242</v>
      </c>
      <c r="E23" s="33" t="s">
        <v>445</v>
      </c>
      <c r="F23" s="33" t="s">
        <v>446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49">
        <v>10813201.693460073</v>
      </c>
      <c r="L23" s="33">
        <v>105.7174</v>
      </c>
      <c r="M23" s="122">
        <v>11431.43046650368</v>
      </c>
      <c r="N23" s="24">
        <v>0</v>
      </c>
      <c r="O23" s="32">
        <v>5.9080910866961128E-3</v>
      </c>
      <c r="P23" s="32">
        <v>3.6160494088561188E-3</v>
      </c>
    </row>
    <row r="24" spans="2:16" x14ac:dyDescent="0.2">
      <c r="B24" s="23" t="s">
        <v>463</v>
      </c>
      <c r="C24" s="41" t="s">
        <v>464</v>
      </c>
      <c r="D24" s="33" t="s">
        <v>242</v>
      </c>
      <c r="E24" s="33" t="s">
        <v>445</v>
      </c>
      <c r="F24" s="33" t="s">
        <v>446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49">
        <v>590371.75100815226</v>
      </c>
      <c r="L24" s="33">
        <v>104.26390000000001</v>
      </c>
      <c r="M24" s="122">
        <v>615.54448202987442</v>
      </c>
      <c r="N24" s="24">
        <v>0</v>
      </c>
      <c r="O24" s="32">
        <v>3.1813104041544896E-4</v>
      </c>
      <c r="P24" s="32">
        <v>1.9471222493903245E-4</v>
      </c>
    </row>
    <row r="25" spans="2:16" x14ac:dyDescent="0.2">
      <c r="B25" s="23" t="s">
        <v>465</v>
      </c>
      <c r="C25" s="41" t="s">
        <v>466</v>
      </c>
      <c r="D25" s="33" t="s">
        <v>242</v>
      </c>
      <c r="E25" s="33" t="s">
        <v>445</v>
      </c>
      <c r="F25" s="33" t="s">
        <v>446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49">
        <v>39618.174494662293</v>
      </c>
      <c r="L25" s="33">
        <v>105.19459999999999</v>
      </c>
      <c r="M25" s="122">
        <v>41.676196034231822</v>
      </c>
      <c r="N25" s="24">
        <v>0</v>
      </c>
      <c r="O25" s="32">
        <v>2.153945326778983E-5</v>
      </c>
      <c r="P25" s="32">
        <v>1.3183230609200258E-5</v>
      </c>
    </row>
    <row r="26" spans="2:16" x14ac:dyDescent="0.2">
      <c r="B26" s="23" t="s">
        <v>467</v>
      </c>
      <c r="C26" s="41" t="s">
        <v>468</v>
      </c>
      <c r="D26" s="33" t="s">
        <v>242</v>
      </c>
      <c r="E26" s="33" t="s">
        <v>445</v>
      </c>
      <c r="F26" s="33" t="s">
        <v>446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49">
        <v>16401680.436639452</v>
      </c>
      <c r="L26" s="33">
        <v>104.4782</v>
      </c>
      <c r="M26" s="122">
        <v>17136.172913007642</v>
      </c>
      <c r="N26" s="24">
        <v>0</v>
      </c>
      <c r="O26" s="32">
        <v>8.856465579183884E-3</v>
      </c>
      <c r="P26" s="32">
        <v>5.4206031444365404E-3</v>
      </c>
    </row>
    <row r="27" spans="2:16" x14ac:dyDescent="0.2">
      <c r="B27" s="23" t="s">
        <v>469</v>
      </c>
      <c r="C27" s="41" t="s">
        <v>470</v>
      </c>
      <c r="D27" s="33" t="s">
        <v>242</v>
      </c>
      <c r="E27" s="33" t="s">
        <v>445</v>
      </c>
      <c r="F27" s="33" t="s">
        <v>446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49">
        <v>13535884.546808634</v>
      </c>
      <c r="L27" s="33">
        <v>104.8912</v>
      </c>
      <c r="M27" s="122">
        <v>14197.954408975518</v>
      </c>
      <c r="N27" s="24">
        <v>0</v>
      </c>
      <c r="O27" s="32">
        <v>7.3379099963717586E-3</v>
      </c>
      <c r="P27" s="32">
        <v>4.4911706192833642E-3</v>
      </c>
    </row>
    <row r="28" spans="2:16" x14ac:dyDescent="0.2">
      <c r="B28" s="23" t="s">
        <v>471</v>
      </c>
      <c r="C28" s="41" t="s">
        <v>472</v>
      </c>
      <c r="D28" s="33" t="s">
        <v>242</v>
      </c>
      <c r="E28" s="33" t="s">
        <v>445</v>
      </c>
      <c r="F28" s="33" t="s">
        <v>446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49">
        <v>4763689.3012381941</v>
      </c>
      <c r="L28" s="33">
        <v>106.3942</v>
      </c>
      <c r="M28" s="122">
        <v>5068.2902262393573</v>
      </c>
      <c r="N28" s="24">
        <v>0</v>
      </c>
      <c r="O28" s="32">
        <v>2.6194377333768767E-3</v>
      </c>
      <c r="P28" s="32">
        <v>1.6032278663817539E-3</v>
      </c>
    </row>
    <row r="29" spans="2:16" x14ac:dyDescent="0.2">
      <c r="B29" s="23" t="s">
        <v>473</v>
      </c>
      <c r="C29" s="41" t="s">
        <v>474</v>
      </c>
      <c r="D29" s="33" t="s">
        <v>242</v>
      </c>
      <c r="E29" s="33" t="s">
        <v>445</v>
      </c>
      <c r="F29" s="33" t="s">
        <v>446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49">
        <v>12299675.600499803</v>
      </c>
      <c r="L29" s="33">
        <v>108.41330000000001</v>
      </c>
      <c r="M29" s="122">
        <v>13334.489229674549</v>
      </c>
      <c r="N29" s="24">
        <v>0</v>
      </c>
      <c r="O29" s="32">
        <v>6.8916464299310851E-3</v>
      </c>
      <c r="P29" s="32">
        <v>4.2180348327929369E-3</v>
      </c>
    </row>
    <row r="30" spans="2:16" x14ac:dyDescent="0.2">
      <c r="B30" s="23" t="s">
        <v>475</v>
      </c>
      <c r="C30" s="41" t="s">
        <v>476</v>
      </c>
      <c r="D30" s="33" t="s">
        <v>242</v>
      </c>
      <c r="E30" s="33" t="s">
        <v>445</v>
      </c>
      <c r="F30" s="33" t="s">
        <v>446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49">
        <v>8487431.9975103457</v>
      </c>
      <c r="L30" s="33">
        <v>107.5898</v>
      </c>
      <c r="M30" s="122">
        <v>9131.608437944873</v>
      </c>
      <c r="N30" s="24">
        <v>0</v>
      </c>
      <c r="O30" s="32">
        <v>4.7194771098425722E-3</v>
      </c>
      <c r="P30" s="32">
        <v>2.8885577697989905E-3</v>
      </c>
    </row>
    <row r="31" spans="2:16" x14ac:dyDescent="0.2">
      <c r="B31" s="23" t="s">
        <v>477</v>
      </c>
      <c r="C31" s="41" t="s">
        <v>478</v>
      </c>
      <c r="D31" s="33" t="s">
        <v>242</v>
      </c>
      <c r="E31" s="33" t="s">
        <v>445</v>
      </c>
      <c r="F31" s="33" t="s">
        <v>446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49">
        <v>9341356.0354645271</v>
      </c>
      <c r="L31" s="33">
        <v>106.9479</v>
      </c>
      <c r="M31" s="122">
        <v>9990.3845356717884</v>
      </c>
      <c r="N31" s="24">
        <v>0</v>
      </c>
      <c r="O31" s="32">
        <v>5.1633172244559683E-3</v>
      </c>
      <c r="P31" s="32">
        <v>3.1602102816718079E-3</v>
      </c>
    </row>
    <row r="32" spans="2:16" x14ac:dyDescent="0.2">
      <c r="B32" s="23" t="s">
        <v>479</v>
      </c>
      <c r="C32" s="41" t="s">
        <v>480</v>
      </c>
      <c r="D32" s="33" t="s">
        <v>242</v>
      </c>
      <c r="E32" s="33" t="s">
        <v>445</v>
      </c>
      <c r="F32" s="33" t="s">
        <v>446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49">
        <v>12731818.457680043</v>
      </c>
      <c r="L32" s="33">
        <v>103.6664</v>
      </c>
      <c r="M32" s="122">
        <v>13198.614299580186</v>
      </c>
      <c r="N32" s="24">
        <v>0</v>
      </c>
      <c r="O32" s="32">
        <v>6.8214223695435222E-3</v>
      </c>
      <c r="P32" s="32">
        <v>4.1750541697791708E-3</v>
      </c>
    </row>
    <row r="33" spans="2:16" x14ac:dyDescent="0.2">
      <c r="B33" s="23" t="s">
        <v>481</v>
      </c>
      <c r="C33" s="41" t="s">
        <v>482</v>
      </c>
      <c r="D33" s="33" t="s">
        <v>242</v>
      </c>
      <c r="E33" s="33" t="s">
        <v>445</v>
      </c>
      <c r="F33" s="33" t="s">
        <v>446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49">
        <v>7458090.873101335</v>
      </c>
      <c r="L33" s="33">
        <v>105.3043</v>
      </c>
      <c r="M33" s="122">
        <v>7853.6893251504653</v>
      </c>
      <c r="N33" s="24">
        <v>0</v>
      </c>
      <c r="O33" s="32">
        <v>4.0590118651872868E-3</v>
      </c>
      <c r="P33" s="32">
        <v>2.4843197642469609E-3</v>
      </c>
    </row>
    <row r="34" spans="2:16" x14ac:dyDescent="0.2">
      <c r="B34" s="23" t="s">
        <v>483</v>
      </c>
      <c r="C34" s="41" t="s">
        <v>484</v>
      </c>
      <c r="D34" s="33" t="s">
        <v>242</v>
      </c>
      <c r="E34" s="33" t="s">
        <v>445</v>
      </c>
      <c r="F34" s="33" t="s">
        <v>446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49">
        <v>3434712.8755741683</v>
      </c>
      <c r="L34" s="33">
        <v>106.21429999999999</v>
      </c>
      <c r="M34" s="122">
        <v>3648.1569267915042</v>
      </c>
      <c r="N34" s="24">
        <v>0</v>
      </c>
      <c r="O34" s="32">
        <v>1.8854721187520622E-3</v>
      </c>
      <c r="P34" s="32">
        <v>1.154003931283461E-3</v>
      </c>
    </row>
    <row r="35" spans="2:16" x14ac:dyDescent="0.2">
      <c r="B35" s="23" t="s">
        <v>485</v>
      </c>
      <c r="C35" s="41" t="s">
        <v>486</v>
      </c>
      <c r="D35" s="33" t="s">
        <v>242</v>
      </c>
      <c r="E35" s="33" t="s">
        <v>445</v>
      </c>
      <c r="F35" s="33" t="s">
        <v>446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49">
        <v>7805999.3962021535</v>
      </c>
      <c r="L35" s="33">
        <v>105.58799999999999</v>
      </c>
      <c r="M35" s="122">
        <v>8242.1957143740801</v>
      </c>
      <c r="N35" s="24">
        <v>0</v>
      </c>
      <c r="O35" s="32">
        <v>4.2598031084199071E-3</v>
      </c>
      <c r="P35" s="32">
        <v>2.6072141214497089E-3</v>
      </c>
    </row>
    <row r="36" spans="2:16" x14ac:dyDescent="0.2">
      <c r="B36" s="23" t="s">
        <v>487</v>
      </c>
      <c r="C36" s="41" t="s">
        <v>488</v>
      </c>
      <c r="D36" s="33" t="s">
        <v>242</v>
      </c>
      <c r="E36" s="33" t="s">
        <v>445</v>
      </c>
      <c r="F36" s="33" t="s">
        <v>446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49">
        <v>4841706.6294738371</v>
      </c>
      <c r="L36" s="33">
        <v>104.5568</v>
      </c>
      <c r="M36" s="122">
        <v>5062.334183482445</v>
      </c>
      <c r="N36" s="24">
        <v>0</v>
      </c>
      <c r="O36" s="32">
        <v>2.6163594796773763E-3</v>
      </c>
      <c r="P36" s="32">
        <v>1.6013438200278558E-3</v>
      </c>
    </row>
    <row r="37" spans="2:16" x14ac:dyDescent="0.2">
      <c r="B37" s="23" t="s">
        <v>489</v>
      </c>
      <c r="C37" s="41" t="s">
        <v>490</v>
      </c>
      <c r="D37" s="33" t="s">
        <v>242</v>
      </c>
      <c r="E37" s="33" t="s">
        <v>445</v>
      </c>
      <c r="F37" s="33" t="s">
        <v>446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49">
        <v>2956734.8380554891</v>
      </c>
      <c r="L37" s="33">
        <v>106.1255</v>
      </c>
      <c r="M37" s="122">
        <v>3137.8503906200181</v>
      </c>
      <c r="N37" s="24">
        <v>0</v>
      </c>
      <c r="O37" s="32">
        <v>1.6217310666875914E-3</v>
      </c>
      <c r="P37" s="32">
        <v>9.9258111951328163E-4</v>
      </c>
    </row>
    <row r="38" spans="2:16" x14ac:dyDescent="0.2">
      <c r="B38" s="23" t="s">
        <v>491</v>
      </c>
      <c r="C38" s="41" t="s">
        <v>492</v>
      </c>
      <c r="D38" s="33" t="s">
        <v>242</v>
      </c>
      <c r="E38" s="33" t="s">
        <v>445</v>
      </c>
      <c r="F38" s="33" t="s">
        <v>446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49">
        <v>15111712.675093248</v>
      </c>
      <c r="L38" s="33">
        <v>104.0651</v>
      </c>
      <c r="M38" s="122">
        <v>15726.017068033754</v>
      </c>
      <c r="N38" s="24">
        <v>0</v>
      </c>
      <c r="O38" s="32">
        <v>8.1276565991568375E-3</v>
      </c>
      <c r="P38" s="32">
        <v>4.974535329515699E-3</v>
      </c>
    </row>
    <row r="39" spans="2:16" x14ac:dyDescent="0.2">
      <c r="B39" s="23" t="s">
        <v>493</v>
      </c>
      <c r="C39" s="41" t="s">
        <v>494</v>
      </c>
      <c r="D39" s="33" t="s">
        <v>242</v>
      </c>
      <c r="E39" s="33" t="s">
        <v>445</v>
      </c>
      <c r="F39" s="33" t="s">
        <v>446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49">
        <v>333158.37198126782</v>
      </c>
      <c r="L39" s="33">
        <v>103.55240000000001</v>
      </c>
      <c r="M39" s="122">
        <v>344.99358482734505</v>
      </c>
      <c r="N39" s="24">
        <v>0</v>
      </c>
      <c r="O39" s="32">
        <v>1.7830257809451378E-4</v>
      </c>
      <c r="P39" s="32">
        <v>1.0913016110534312E-4</v>
      </c>
    </row>
    <row r="40" spans="2:16" x14ac:dyDescent="0.2">
      <c r="B40" s="23" t="s">
        <v>495</v>
      </c>
      <c r="C40" s="41" t="s">
        <v>496</v>
      </c>
      <c r="D40" s="33" t="s">
        <v>242</v>
      </c>
      <c r="E40" s="33" t="s">
        <v>445</v>
      </c>
      <c r="F40" s="33" t="s">
        <v>446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49">
        <v>111052.79066042262</v>
      </c>
      <c r="L40" s="33">
        <v>102.3723</v>
      </c>
      <c r="M40" s="122">
        <v>113.687348065446</v>
      </c>
      <c r="N40" s="24">
        <v>0</v>
      </c>
      <c r="O40" s="32">
        <v>5.8756881716922426E-5</v>
      </c>
      <c r="P40" s="32">
        <v>3.5962171923371819E-5</v>
      </c>
    </row>
    <row r="41" spans="2:16" x14ac:dyDescent="0.2">
      <c r="B41" s="23" t="s">
        <v>497</v>
      </c>
      <c r="C41" s="41" t="s">
        <v>498</v>
      </c>
      <c r="D41" s="33" t="s">
        <v>242</v>
      </c>
      <c r="E41" s="33" t="s">
        <v>445</v>
      </c>
      <c r="F41" s="33" t="s">
        <v>446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49">
        <v>290614.54767776892</v>
      </c>
      <c r="L41" s="33">
        <v>104.4122</v>
      </c>
      <c r="M41" s="122">
        <v>303.43698204317394</v>
      </c>
      <c r="N41" s="24">
        <v>0</v>
      </c>
      <c r="O41" s="32">
        <v>1.5682493404795686E-4</v>
      </c>
      <c r="P41" s="32">
        <v>9.59847608536342E-5</v>
      </c>
    </row>
    <row r="42" spans="2:16" x14ac:dyDescent="0.2">
      <c r="B42" s="23" t="s">
        <v>499</v>
      </c>
      <c r="C42" s="41" t="s">
        <v>500</v>
      </c>
      <c r="D42" s="33" t="s">
        <v>242</v>
      </c>
      <c r="E42" s="33" t="s">
        <v>445</v>
      </c>
      <c r="F42" s="33" t="s">
        <v>446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49">
        <v>20603157.366279546</v>
      </c>
      <c r="L42" s="33">
        <v>104.3014</v>
      </c>
      <c r="M42" s="122">
        <v>21489.379629725139</v>
      </c>
      <c r="N42" s="24">
        <v>0</v>
      </c>
      <c r="O42" s="32">
        <v>1.1106327648235206E-2</v>
      </c>
      <c r="P42" s="32">
        <v>6.7976320841427471E-3</v>
      </c>
    </row>
    <row r="43" spans="2:16" x14ac:dyDescent="0.2">
      <c r="B43" s="23" t="s">
        <v>501</v>
      </c>
      <c r="C43" s="41" t="s">
        <v>502</v>
      </c>
      <c r="D43" s="33" t="s">
        <v>242</v>
      </c>
      <c r="E43" s="33" t="s">
        <v>445</v>
      </c>
      <c r="F43" s="33" t="s">
        <v>446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49">
        <v>14912646.586016992</v>
      </c>
      <c r="L43" s="33">
        <v>103.79340000000001</v>
      </c>
      <c r="M43" s="122">
        <v>15478.340563781017</v>
      </c>
      <c r="N43" s="24">
        <v>0</v>
      </c>
      <c r="O43" s="32">
        <v>7.9996502790862754E-3</v>
      </c>
      <c r="P43" s="32">
        <v>4.8961890123671173E-3</v>
      </c>
    </row>
    <row r="44" spans="2:16" x14ac:dyDescent="0.2">
      <c r="B44" s="23" t="s">
        <v>503</v>
      </c>
      <c r="C44" s="41" t="s">
        <v>504</v>
      </c>
      <c r="D44" s="33" t="s">
        <v>242</v>
      </c>
      <c r="E44" s="33" t="s">
        <v>445</v>
      </c>
      <c r="F44" s="33" t="s">
        <v>446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49">
        <v>19263209.753832385</v>
      </c>
      <c r="L44" s="33">
        <v>102.3138</v>
      </c>
      <c r="M44" s="122">
        <v>19708.918527354723</v>
      </c>
      <c r="N44" s="24">
        <v>0</v>
      </c>
      <c r="O44" s="32">
        <v>1.0186134291861576E-2</v>
      </c>
      <c r="P44" s="32">
        <v>6.234427388493927E-3</v>
      </c>
    </row>
    <row r="45" spans="2:16" x14ac:dyDescent="0.2">
      <c r="B45" s="23" t="s">
        <v>505</v>
      </c>
      <c r="C45" s="41" t="s">
        <v>506</v>
      </c>
      <c r="D45" s="33" t="s">
        <v>242</v>
      </c>
      <c r="E45" s="33" t="s">
        <v>445</v>
      </c>
      <c r="F45" s="33" t="s">
        <v>446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49">
        <v>19435213.582176901</v>
      </c>
      <c r="L45" s="33">
        <v>101.9093</v>
      </c>
      <c r="M45" s="122">
        <v>19806.284983145935</v>
      </c>
      <c r="N45" s="24">
        <v>0</v>
      </c>
      <c r="O45" s="32">
        <v>1.0236456068413412E-2</v>
      </c>
      <c r="P45" s="32">
        <v>6.265226851075438E-3</v>
      </c>
    </row>
    <row r="46" spans="2:16" x14ac:dyDescent="0.2">
      <c r="B46" s="23" t="s">
        <v>507</v>
      </c>
      <c r="C46" s="41" t="s">
        <v>508</v>
      </c>
      <c r="D46" s="33" t="s">
        <v>242</v>
      </c>
      <c r="E46" s="33" t="s">
        <v>445</v>
      </c>
      <c r="F46" s="33" t="s">
        <v>446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49">
        <v>17192703.00370365</v>
      </c>
      <c r="L46" s="33">
        <v>101.69629999999999</v>
      </c>
      <c r="M46" s="122">
        <v>17484.347750696437</v>
      </c>
      <c r="N46" s="24">
        <v>0</v>
      </c>
      <c r="O46" s="32">
        <v>9.0364123199866715E-3</v>
      </c>
      <c r="P46" s="32">
        <v>5.5307396159562077E-3</v>
      </c>
    </row>
    <row r="47" spans="2:16" x14ac:dyDescent="0.2">
      <c r="B47" s="23" t="s">
        <v>509</v>
      </c>
      <c r="C47" s="41" t="s">
        <v>510</v>
      </c>
      <c r="D47" s="33" t="s">
        <v>242</v>
      </c>
      <c r="E47" s="33" t="s">
        <v>445</v>
      </c>
      <c r="F47" s="33" t="s">
        <v>446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49">
        <v>19927697.966664396</v>
      </c>
      <c r="L47" s="33">
        <v>104.21420000000001</v>
      </c>
      <c r="M47" s="122">
        <v>20767.499339555903</v>
      </c>
      <c r="N47" s="24">
        <v>0</v>
      </c>
      <c r="O47" s="32">
        <v>1.0733239212758339E-2</v>
      </c>
      <c r="P47" s="32">
        <v>6.5692831645407608E-3</v>
      </c>
    </row>
    <row r="48" spans="2:16" x14ac:dyDescent="0.2">
      <c r="B48" s="23" t="s">
        <v>511</v>
      </c>
      <c r="C48" s="41" t="s">
        <v>512</v>
      </c>
      <c r="D48" s="33" t="s">
        <v>242</v>
      </c>
      <c r="E48" s="33" t="s">
        <v>445</v>
      </c>
      <c r="F48" s="33" t="s">
        <v>446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49">
        <v>20911203.910734966</v>
      </c>
      <c r="L48" s="33">
        <v>103.61060000000001</v>
      </c>
      <c r="M48" s="122">
        <v>21666.230358946563</v>
      </c>
      <c r="N48" s="24">
        <v>0</v>
      </c>
      <c r="O48" s="32">
        <v>1.1197729176683498E-2</v>
      </c>
      <c r="P48" s="32">
        <v>6.8535744245813096E-3</v>
      </c>
    </row>
    <row r="49" spans="2:16" x14ac:dyDescent="0.2">
      <c r="B49" s="23" t="s">
        <v>513</v>
      </c>
      <c r="C49" s="41" t="s">
        <v>514</v>
      </c>
      <c r="D49" s="33" t="s">
        <v>242</v>
      </c>
      <c r="E49" s="33" t="s">
        <v>445</v>
      </c>
      <c r="F49" s="33" t="s">
        <v>446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49">
        <v>6607580.0932574617</v>
      </c>
      <c r="L49" s="33">
        <v>101.5733</v>
      </c>
      <c r="M49" s="122">
        <v>6711.5393533913793</v>
      </c>
      <c r="N49" s="24">
        <v>0</v>
      </c>
      <c r="O49" s="32">
        <v>3.4687160061001132E-3</v>
      </c>
      <c r="P49" s="32">
        <v>2.1230289579645461E-3</v>
      </c>
    </row>
    <row r="50" spans="2:16" x14ac:dyDescent="0.2">
      <c r="B50" s="23" t="s">
        <v>515</v>
      </c>
      <c r="C50" s="41" t="s">
        <v>516</v>
      </c>
      <c r="D50" s="33" t="s">
        <v>242</v>
      </c>
      <c r="E50" s="33" t="s">
        <v>445</v>
      </c>
      <c r="F50" s="33" t="s">
        <v>446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49">
        <v>14114797.502732176</v>
      </c>
      <c r="L50" s="33">
        <v>103.38460000000001</v>
      </c>
      <c r="M50" s="122">
        <v>14592.525205805943</v>
      </c>
      <c r="N50" s="24">
        <v>0</v>
      </c>
      <c r="O50" s="32">
        <v>7.5418354993659091E-3</v>
      </c>
      <c r="P50" s="32">
        <v>4.6159833013716912E-3</v>
      </c>
    </row>
    <row r="51" spans="2:16" x14ac:dyDescent="0.2">
      <c r="B51" s="23" t="s">
        <v>517</v>
      </c>
      <c r="C51" s="41" t="s">
        <v>518</v>
      </c>
      <c r="D51" s="33" t="s">
        <v>242</v>
      </c>
      <c r="E51" s="33" t="s">
        <v>445</v>
      </c>
      <c r="F51" s="33" t="s">
        <v>446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49">
        <v>31613230.911459249</v>
      </c>
      <c r="L51" s="33">
        <v>101.1733</v>
      </c>
      <c r="M51" s="122">
        <v>31984.159487080698</v>
      </c>
      <c r="N51" s="24">
        <v>0</v>
      </c>
      <c r="O51" s="32">
        <v>1.6530330839591215E-2</v>
      </c>
      <c r="P51" s="32">
        <v>1.0117395311541585E-2</v>
      </c>
    </row>
    <row r="52" spans="2:16" x14ac:dyDescent="0.2">
      <c r="B52" s="23" t="s">
        <v>519</v>
      </c>
      <c r="C52" s="41" t="s">
        <v>520</v>
      </c>
      <c r="D52" s="33" t="s">
        <v>242</v>
      </c>
      <c r="E52" s="33" t="s">
        <v>445</v>
      </c>
      <c r="F52" s="33" t="s">
        <v>446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49">
        <v>16830775.741935488</v>
      </c>
      <c r="L52" s="33">
        <v>102.36620000000001</v>
      </c>
      <c r="M52" s="122">
        <v>17229.028104563127</v>
      </c>
      <c r="N52" s="24">
        <v>0</v>
      </c>
      <c r="O52" s="32">
        <v>8.9044558050081959E-3</v>
      </c>
      <c r="P52" s="32">
        <v>5.4499755805036895E-3</v>
      </c>
    </row>
    <row r="53" spans="2:16" x14ac:dyDescent="0.2">
      <c r="B53" s="23" t="s">
        <v>521</v>
      </c>
      <c r="C53" s="41" t="s">
        <v>522</v>
      </c>
      <c r="D53" s="33" t="s">
        <v>242</v>
      </c>
      <c r="E53" s="33" t="s">
        <v>445</v>
      </c>
      <c r="F53" s="33" t="s">
        <v>446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49">
        <v>24462577.072436497</v>
      </c>
      <c r="L53" s="33">
        <v>101.54219999999999</v>
      </c>
      <c r="M53" s="122">
        <v>24839.83406142742</v>
      </c>
      <c r="N53" s="24">
        <v>0</v>
      </c>
      <c r="O53" s="32">
        <v>1.2837938580246238E-2</v>
      </c>
      <c r="P53" s="32">
        <v>7.85746521724511E-3</v>
      </c>
    </row>
    <row r="54" spans="2:16" x14ac:dyDescent="0.2">
      <c r="B54" s="23" t="s">
        <v>523</v>
      </c>
      <c r="C54" s="41" t="s">
        <v>524</v>
      </c>
      <c r="D54" s="33" t="s">
        <v>242</v>
      </c>
      <c r="E54" s="33" t="s">
        <v>445</v>
      </c>
      <c r="F54" s="33" t="s">
        <v>446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49">
        <v>363390.08667257935</v>
      </c>
      <c r="L54" s="33">
        <v>103.47669999999999</v>
      </c>
      <c r="M54" s="122">
        <v>376.02392024207847</v>
      </c>
      <c r="N54" s="24">
        <v>0</v>
      </c>
      <c r="O54" s="32">
        <v>1.9433994530049646E-4</v>
      </c>
      <c r="P54" s="32">
        <v>1.1894583783642617E-4</v>
      </c>
    </row>
    <row r="55" spans="2:16" x14ac:dyDescent="0.2">
      <c r="B55" s="23" t="s">
        <v>525</v>
      </c>
      <c r="C55" s="41" t="s">
        <v>526</v>
      </c>
      <c r="D55" s="33" t="s">
        <v>242</v>
      </c>
      <c r="E55" s="33" t="s">
        <v>445</v>
      </c>
      <c r="F55" s="33" t="s">
        <v>446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49">
        <v>18437810.801514357</v>
      </c>
      <c r="L55" s="33">
        <v>102.2624</v>
      </c>
      <c r="M55" s="122">
        <v>18854.939472555885</v>
      </c>
      <c r="N55" s="24">
        <v>0</v>
      </c>
      <c r="O55" s="32">
        <v>9.744773426599249E-3</v>
      </c>
      <c r="P55" s="32">
        <v>5.9642923021344923E-3</v>
      </c>
    </row>
    <row r="56" spans="2:16" x14ac:dyDescent="0.2">
      <c r="B56" s="23" t="s">
        <v>527</v>
      </c>
      <c r="C56" s="41" t="s">
        <v>528</v>
      </c>
      <c r="D56" s="33" t="s">
        <v>242</v>
      </c>
      <c r="E56" s="33" t="s">
        <v>445</v>
      </c>
      <c r="F56" s="33" t="s">
        <v>446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49">
        <v>25334176.911319066</v>
      </c>
      <c r="L56" s="33">
        <v>100.77330000000001</v>
      </c>
      <c r="M56" s="122">
        <v>25530.094546506276</v>
      </c>
      <c r="N56" s="24">
        <v>0</v>
      </c>
      <c r="O56" s="32">
        <v>1.3194684993684399E-2</v>
      </c>
      <c r="P56" s="32">
        <v>8.0758119960091454E-3</v>
      </c>
    </row>
    <row r="57" spans="2:16" x14ac:dyDescent="0.2">
      <c r="B57" s="23" t="s">
        <v>529</v>
      </c>
      <c r="C57" s="41" t="s">
        <v>530</v>
      </c>
      <c r="D57" s="33" t="s">
        <v>242</v>
      </c>
      <c r="E57" s="33" t="s">
        <v>445</v>
      </c>
      <c r="F57" s="33" t="s">
        <v>446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49">
        <v>22398774.936453011</v>
      </c>
      <c r="L57" s="33">
        <v>100.3733</v>
      </c>
      <c r="M57" s="122">
        <v>22482.397029549102</v>
      </c>
      <c r="N57" s="24">
        <v>0</v>
      </c>
      <c r="O57" s="32">
        <v>1.1619547517439247E-2</v>
      </c>
      <c r="P57" s="32">
        <v>7.1117485013434661E-3</v>
      </c>
    </row>
    <row r="58" spans="2:16" x14ac:dyDescent="0.2">
      <c r="B58" s="23" t="s">
        <v>531</v>
      </c>
      <c r="C58" s="41" t="s">
        <v>532</v>
      </c>
      <c r="D58" s="33" t="s">
        <v>242</v>
      </c>
      <c r="E58" s="33" t="s">
        <v>445</v>
      </c>
      <c r="F58" s="33" t="s">
        <v>446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49">
        <v>15376971.591094434</v>
      </c>
      <c r="L58" s="33">
        <v>102.3733</v>
      </c>
      <c r="M58" s="122">
        <v>15741.918383116736</v>
      </c>
      <c r="N58" s="24">
        <v>0</v>
      </c>
      <c r="O58" s="32">
        <v>8.1358748547971788E-3</v>
      </c>
      <c r="P58" s="32">
        <v>4.9795653160230168E-3</v>
      </c>
    </row>
    <row r="59" spans="2:16" x14ac:dyDescent="0.2">
      <c r="B59" s="23" t="s">
        <v>533</v>
      </c>
      <c r="C59" s="41" t="s">
        <v>534</v>
      </c>
      <c r="D59" s="33" t="s">
        <v>242</v>
      </c>
      <c r="E59" s="33" t="s">
        <v>445</v>
      </c>
      <c r="F59" s="33" t="s">
        <v>446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49">
        <v>5898353.8187653217</v>
      </c>
      <c r="L59" s="33">
        <v>101.97329999999999</v>
      </c>
      <c r="M59" s="122">
        <v>6014.7480011952985</v>
      </c>
      <c r="N59" s="24">
        <v>0</v>
      </c>
      <c r="O59" s="32">
        <v>3.1085942532486787E-3</v>
      </c>
      <c r="P59" s="32">
        <v>1.9026163014218933E-3</v>
      </c>
    </row>
    <row r="60" spans="2:16" x14ac:dyDescent="0.2">
      <c r="B60" s="23" t="s">
        <v>535</v>
      </c>
      <c r="C60" s="41" t="s">
        <v>536</v>
      </c>
      <c r="D60" s="33" t="s">
        <v>242</v>
      </c>
      <c r="E60" s="33" t="s">
        <v>445</v>
      </c>
      <c r="F60" s="33" t="s">
        <v>446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49">
        <v>35503857.548910454</v>
      </c>
      <c r="L60" s="33">
        <v>101.94799999999999</v>
      </c>
      <c r="M60" s="122">
        <v>36195.476836195754</v>
      </c>
      <c r="N60" s="24">
        <v>0</v>
      </c>
      <c r="O60" s="32">
        <v>1.8706860414473475E-2</v>
      </c>
      <c r="P60" s="32">
        <v>1.1449541070149399E-2</v>
      </c>
    </row>
    <row r="61" spans="2:16" x14ac:dyDescent="0.2">
      <c r="B61" s="23" t="s">
        <v>537</v>
      </c>
      <c r="C61" s="41" t="s">
        <v>538</v>
      </c>
      <c r="D61" s="33" t="s">
        <v>242</v>
      </c>
      <c r="E61" s="33" t="s">
        <v>445</v>
      </c>
      <c r="F61" s="33" t="s">
        <v>446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49">
        <v>17111394.319433063</v>
      </c>
      <c r="L61" s="33">
        <v>101.76</v>
      </c>
      <c r="M61" s="122">
        <v>17412.550214986015</v>
      </c>
      <c r="N61" s="24">
        <v>0</v>
      </c>
      <c r="O61" s="32">
        <v>8.9993052945780468E-3</v>
      </c>
      <c r="P61" s="32">
        <v>5.5080282468651966E-3</v>
      </c>
    </row>
    <row r="62" spans="2:16" x14ac:dyDescent="0.2">
      <c r="B62" s="23" t="s">
        <v>539</v>
      </c>
      <c r="C62" s="41" t="s">
        <v>540</v>
      </c>
      <c r="D62" s="33" t="s">
        <v>242</v>
      </c>
      <c r="E62" s="33" t="s">
        <v>445</v>
      </c>
      <c r="F62" s="33" t="s">
        <v>446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49">
        <v>12043193.633925129</v>
      </c>
      <c r="L62" s="33">
        <v>101.059</v>
      </c>
      <c r="M62" s="122">
        <v>12170.725455546073</v>
      </c>
      <c r="N62" s="24">
        <v>0</v>
      </c>
      <c r="O62" s="32">
        <v>6.2901799379557199E-3</v>
      </c>
      <c r="P62" s="32">
        <v>3.8499070363796736E-3</v>
      </c>
    </row>
    <row r="63" spans="2:16" x14ac:dyDescent="0.2">
      <c r="B63" s="23" t="s">
        <v>541</v>
      </c>
      <c r="C63" s="41" t="s">
        <v>542</v>
      </c>
      <c r="D63" s="33" t="s">
        <v>242</v>
      </c>
      <c r="E63" s="33" t="s">
        <v>445</v>
      </c>
      <c r="F63" s="33" t="s">
        <v>446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49">
        <v>23120313.320557337</v>
      </c>
      <c r="L63" s="33">
        <v>100.559</v>
      </c>
      <c r="M63" s="122">
        <v>23249.5610967422</v>
      </c>
      <c r="N63" s="24">
        <v>0</v>
      </c>
      <c r="O63" s="32">
        <v>1.2016039907494728E-2</v>
      </c>
      <c r="P63" s="32">
        <v>7.3544218202949239E-3</v>
      </c>
    </row>
    <row r="64" spans="2:16" x14ac:dyDescent="0.2">
      <c r="B64" s="23" t="s">
        <v>543</v>
      </c>
      <c r="C64" s="41" t="s">
        <v>544</v>
      </c>
      <c r="D64" s="33" t="s">
        <v>242</v>
      </c>
      <c r="E64" s="33" t="s">
        <v>445</v>
      </c>
      <c r="F64" s="33" t="s">
        <v>446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49">
        <v>15495460.408352315</v>
      </c>
      <c r="L64" s="33">
        <v>102.4622</v>
      </c>
      <c r="M64" s="122">
        <v>15876.98968231238</v>
      </c>
      <c r="N64" s="24">
        <v>0</v>
      </c>
      <c r="O64" s="32">
        <v>8.2056835756903843E-3</v>
      </c>
      <c r="P64" s="32">
        <v>5.0222917703404372E-3</v>
      </c>
    </row>
    <row r="65" spans="2:16" x14ac:dyDescent="0.2">
      <c r="B65" s="23" t="s">
        <v>545</v>
      </c>
      <c r="C65" s="41" t="s">
        <v>546</v>
      </c>
      <c r="D65" s="33" t="s">
        <v>242</v>
      </c>
      <c r="E65" s="33" t="s">
        <v>445</v>
      </c>
      <c r="F65" s="33" t="s">
        <v>446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49">
        <v>12285169.253530988</v>
      </c>
      <c r="L65" s="33">
        <v>101.97329999999999</v>
      </c>
      <c r="M65" s="122">
        <v>12527.596593467333</v>
      </c>
      <c r="N65" s="24">
        <v>0</v>
      </c>
      <c r="O65" s="32">
        <v>6.4746211761043306E-3</v>
      </c>
      <c r="P65" s="32">
        <v>3.9627943667185405E-3</v>
      </c>
    </row>
    <row r="66" spans="2:16" x14ac:dyDescent="0.2">
      <c r="B66" s="23" t="s">
        <v>547</v>
      </c>
      <c r="C66" s="41" t="s">
        <v>548</v>
      </c>
      <c r="D66" s="33" t="s">
        <v>242</v>
      </c>
      <c r="E66" s="33" t="s">
        <v>445</v>
      </c>
      <c r="F66" s="33" t="s">
        <v>446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49">
        <v>26026702.601485763</v>
      </c>
      <c r="L66" s="33">
        <v>101.5733</v>
      </c>
      <c r="M66" s="122">
        <v>26436.189388676132</v>
      </c>
      <c r="N66" s="24">
        <v>0</v>
      </c>
      <c r="O66" s="32">
        <v>1.366298079239579E-2</v>
      </c>
      <c r="P66" s="32">
        <v>8.3624326186859509E-3</v>
      </c>
    </row>
    <row r="67" spans="2:16" x14ac:dyDescent="0.2">
      <c r="B67" s="23" t="s">
        <v>549</v>
      </c>
      <c r="C67" s="41" t="s">
        <v>550</v>
      </c>
      <c r="D67" s="33" t="s">
        <v>242</v>
      </c>
      <c r="E67" s="33" t="s">
        <v>445</v>
      </c>
      <c r="F67" s="33" t="s">
        <v>446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49">
        <v>19735092.687582653</v>
      </c>
      <c r="L67" s="33">
        <v>101.1733</v>
      </c>
      <c r="M67" s="122">
        <v>19966.651108043949</v>
      </c>
      <c r="N67" s="24">
        <v>0</v>
      </c>
      <c r="O67" s="32">
        <v>1.0319337880614798E-2</v>
      </c>
      <c r="P67" s="32">
        <v>6.3159546959271565E-3</v>
      </c>
    </row>
    <row r="68" spans="2:16" x14ac:dyDescent="0.2">
      <c r="B68" s="23" t="s">
        <v>551</v>
      </c>
      <c r="C68" s="41" t="s">
        <v>552</v>
      </c>
      <c r="D68" s="33" t="s">
        <v>242</v>
      </c>
      <c r="E68" s="33" t="s">
        <v>445</v>
      </c>
      <c r="F68" s="33" t="s">
        <v>446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49">
        <v>14617277.857399862</v>
      </c>
      <c r="L68" s="33">
        <v>100.8608</v>
      </c>
      <c r="M68" s="122">
        <v>14743.105051597731</v>
      </c>
      <c r="N68" s="24">
        <v>0</v>
      </c>
      <c r="O68" s="32">
        <v>7.6196594818819519E-3</v>
      </c>
      <c r="P68" s="32">
        <v>4.6636154996303912E-3</v>
      </c>
    </row>
    <row r="69" spans="2:16" x14ac:dyDescent="0.2">
      <c r="B69" s="23" t="s">
        <v>553</v>
      </c>
      <c r="C69" s="41" t="s">
        <v>554</v>
      </c>
      <c r="D69" s="33" t="s">
        <v>242</v>
      </c>
      <c r="E69" s="33" t="s">
        <v>445</v>
      </c>
      <c r="F69" s="33" t="s">
        <v>446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49">
        <v>33340705.221501894</v>
      </c>
      <c r="L69" s="33">
        <v>100.3733</v>
      </c>
      <c r="M69" s="122">
        <v>33465.177187662171</v>
      </c>
      <c r="N69" s="24">
        <v>0</v>
      </c>
      <c r="O69" s="32">
        <v>1.7295763258717043E-2</v>
      </c>
      <c r="P69" s="32">
        <v>1.0585878516367574E-2</v>
      </c>
    </row>
    <row r="70" spans="2:16" x14ac:dyDescent="0.2">
      <c r="B70" s="23" t="s">
        <v>555</v>
      </c>
      <c r="C70" s="41" t="s">
        <v>556</v>
      </c>
      <c r="D70" s="33" t="s">
        <v>242</v>
      </c>
      <c r="E70" s="33" t="s">
        <v>445</v>
      </c>
      <c r="F70" s="33" t="s">
        <v>446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49">
        <v>2677579.0854623299</v>
      </c>
      <c r="L70" s="33">
        <v>102.3733</v>
      </c>
      <c r="M70" s="122">
        <v>2741.1269628303098</v>
      </c>
      <c r="N70" s="24">
        <v>0</v>
      </c>
      <c r="O70" s="32">
        <v>1.4166930222822194E-3</v>
      </c>
      <c r="P70" s="32">
        <v>8.6708750602878181E-4</v>
      </c>
    </row>
    <row r="71" spans="2:16" x14ac:dyDescent="0.2">
      <c r="B71" s="23" t="s">
        <v>557</v>
      </c>
      <c r="C71" s="41" t="s">
        <v>558</v>
      </c>
      <c r="D71" s="33" t="s">
        <v>242</v>
      </c>
      <c r="E71" s="33" t="s">
        <v>445</v>
      </c>
      <c r="F71" s="33" t="s">
        <v>446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49">
        <v>22556028.613677979</v>
      </c>
      <c r="L71" s="33">
        <v>101.97329999999999</v>
      </c>
      <c r="M71" s="122">
        <v>23001.13424498789</v>
      </c>
      <c r="N71" s="24">
        <v>0</v>
      </c>
      <c r="O71" s="32">
        <v>1.1887645786317475E-2</v>
      </c>
      <c r="P71" s="32">
        <v>7.2758381493306977E-3</v>
      </c>
    </row>
    <row r="72" spans="2:16" x14ac:dyDescent="0.2">
      <c r="B72" s="23" t="s">
        <v>559</v>
      </c>
      <c r="C72" s="41" t="s">
        <v>560</v>
      </c>
      <c r="D72" s="33" t="s">
        <v>242</v>
      </c>
      <c r="E72" s="33" t="s">
        <v>445</v>
      </c>
      <c r="F72" s="33" t="s">
        <v>446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49">
        <v>50290457.388996735</v>
      </c>
      <c r="L72" s="33">
        <v>102.48139999999999</v>
      </c>
      <c r="M72" s="122">
        <v>51538.339674385767</v>
      </c>
      <c r="N72" s="24">
        <v>0</v>
      </c>
      <c r="O72" s="32">
        <v>2.6636491919850243E-2</v>
      </c>
      <c r="P72" s="32">
        <v>1.6302875065292557E-2</v>
      </c>
    </row>
    <row r="73" spans="2:16" x14ac:dyDescent="0.2">
      <c r="B73" s="23" t="s">
        <v>561</v>
      </c>
      <c r="C73" s="41" t="s">
        <v>562</v>
      </c>
      <c r="D73" s="33" t="s">
        <v>242</v>
      </c>
      <c r="E73" s="33" t="s">
        <v>445</v>
      </c>
      <c r="F73" s="33" t="s">
        <v>446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49">
        <v>33441762.041982125</v>
      </c>
      <c r="L73" s="33">
        <v>102.8032</v>
      </c>
      <c r="M73" s="122">
        <v>34379.205408363843</v>
      </c>
      <c r="N73" s="24">
        <v>0</v>
      </c>
      <c r="O73" s="32">
        <v>1.7768159254960884E-2</v>
      </c>
      <c r="P73" s="32">
        <v>1.0875008666512028E-2</v>
      </c>
    </row>
    <row r="74" spans="2:16" x14ac:dyDescent="0.2">
      <c r="B74" s="23" t="s">
        <v>563</v>
      </c>
      <c r="C74" s="41" t="s">
        <v>564</v>
      </c>
      <c r="D74" s="33" t="s">
        <v>242</v>
      </c>
      <c r="E74" s="33" t="s">
        <v>445</v>
      </c>
      <c r="F74" s="33" t="s">
        <v>446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49">
        <v>21412465.244648971</v>
      </c>
      <c r="L74" s="33">
        <v>102.08580000000001</v>
      </c>
      <c r="M74" s="122">
        <v>21859.088231318674</v>
      </c>
      <c r="N74" s="24">
        <v>0</v>
      </c>
      <c r="O74" s="32">
        <v>1.1297403655752375E-2</v>
      </c>
      <c r="P74" s="32">
        <v>6.9145802276107636E-3</v>
      </c>
    </row>
    <row r="75" spans="2:16" x14ac:dyDescent="0.2">
      <c r="B75" s="23" t="s">
        <v>565</v>
      </c>
      <c r="C75" s="41" t="s">
        <v>566</v>
      </c>
      <c r="D75" s="33" t="s">
        <v>242</v>
      </c>
      <c r="E75" s="33" t="s">
        <v>445</v>
      </c>
      <c r="F75" s="33" t="s">
        <v>446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49">
        <v>16519194.03729439</v>
      </c>
      <c r="L75" s="33">
        <v>101.0668</v>
      </c>
      <c r="M75" s="122">
        <v>16695.428902602805</v>
      </c>
      <c r="N75" s="24">
        <v>0</v>
      </c>
      <c r="O75" s="32">
        <v>8.6286764352952322E-3</v>
      </c>
      <c r="P75" s="32">
        <v>5.2811847118133188E-3</v>
      </c>
    </row>
    <row r="76" spans="2:16" x14ac:dyDescent="0.2">
      <c r="B76" s="23" t="s">
        <v>567</v>
      </c>
      <c r="C76" s="41" t="s">
        <v>568</v>
      </c>
      <c r="D76" s="33" t="s">
        <v>242</v>
      </c>
      <c r="E76" s="33" t="s">
        <v>445</v>
      </c>
      <c r="F76" s="33" t="s">
        <v>446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49">
        <v>13683386.058004146</v>
      </c>
      <c r="L76" s="33">
        <v>102.164</v>
      </c>
      <c r="M76" s="122">
        <v>13979.494407959239</v>
      </c>
      <c r="N76" s="24">
        <v>0</v>
      </c>
      <c r="O76" s="32">
        <v>7.2250036030217886E-3</v>
      </c>
      <c r="P76" s="32">
        <v>4.4220662180583055E-3</v>
      </c>
    </row>
    <row r="77" spans="2:16" x14ac:dyDescent="0.2">
      <c r="B77" s="23" t="s">
        <v>569</v>
      </c>
      <c r="C77" s="41" t="s">
        <v>570</v>
      </c>
      <c r="D77" s="33" t="s">
        <v>242</v>
      </c>
      <c r="E77" s="33" t="s">
        <v>445</v>
      </c>
      <c r="F77" s="33" t="s">
        <v>446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49">
        <v>386795.28514327219</v>
      </c>
      <c r="L77" s="33">
        <v>101.5733</v>
      </c>
      <c r="M77" s="122">
        <v>392.88086470253324</v>
      </c>
      <c r="N77" s="24">
        <v>0</v>
      </c>
      <c r="O77" s="32">
        <v>2.0305209760790619E-4</v>
      </c>
      <c r="P77" s="32">
        <v>1.242781139876882E-4</v>
      </c>
    </row>
    <row r="78" spans="2:16" x14ac:dyDescent="0.2">
      <c r="B78" s="23" t="s">
        <v>571</v>
      </c>
      <c r="C78" s="41" t="s">
        <v>572</v>
      </c>
      <c r="D78" s="33" t="s">
        <v>242</v>
      </c>
      <c r="E78" s="33" t="s">
        <v>445</v>
      </c>
      <c r="F78" s="33" t="s">
        <v>446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49">
        <v>36740188.397294655</v>
      </c>
      <c r="L78" s="33">
        <v>101.3677</v>
      </c>
      <c r="M78" s="122">
        <v>37242.666042079203</v>
      </c>
      <c r="N78" s="24">
        <v>0</v>
      </c>
      <c r="O78" s="32">
        <v>1.9248077826545671E-2</v>
      </c>
      <c r="P78" s="32">
        <v>1.1780793394168786E-2</v>
      </c>
    </row>
    <row r="79" spans="2:16" x14ac:dyDescent="0.2">
      <c r="B79" s="23" t="s">
        <v>573</v>
      </c>
      <c r="C79" s="41" t="s">
        <v>574</v>
      </c>
      <c r="D79" s="33" t="s">
        <v>242</v>
      </c>
      <c r="E79" s="33" t="s">
        <v>445</v>
      </c>
      <c r="F79" s="33" t="s">
        <v>446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49">
        <v>25118775.94414347</v>
      </c>
      <c r="L79" s="33">
        <v>100.8639</v>
      </c>
      <c r="M79" s="122">
        <v>25335.775515631114</v>
      </c>
      <c r="N79" s="24">
        <v>0</v>
      </c>
      <c r="O79" s="32">
        <v>1.3094255345999187E-2</v>
      </c>
      <c r="P79" s="32">
        <v>8.0143439917392881E-3</v>
      </c>
    </row>
    <row r="80" spans="2:16" x14ac:dyDescent="0.2">
      <c r="B80" s="23" t="s">
        <v>575</v>
      </c>
      <c r="C80" s="41" t="s">
        <v>576</v>
      </c>
      <c r="D80" s="33" t="s">
        <v>242</v>
      </c>
      <c r="E80" s="33" t="s">
        <v>445</v>
      </c>
      <c r="F80" s="33" t="s">
        <v>446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49">
        <v>4436260.3267992316</v>
      </c>
      <c r="L80" s="33">
        <v>103.2885</v>
      </c>
      <c r="M80" s="122">
        <v>4582.1468207872695</v>
      </c>
      <c r="N80" s="24">
        <v>0</v>
      </c>
      <c r="O80" s="32">
        <v>2.3681848801995233E-3</v>
      </c>
      <c r="P80" s="32">
        <v>1.4494484615159002E-3</v>
      </c>
    </row>
    <row r="81" spans="2:16" x14ac:dyDescent="0.2">
      <c r="B81" s="23" t="s">
        <v>577</v>
      </c>
      <c r="C81" s="41" t="s">
        <v>578</v>
      </c>
      <c r="D81" s="33" t="s">
        <v>242</v>
      </c>
      <c r="E81" s="33" t="s">
        <v>445</v>
      </c>
      <c r="F81" s="33" t="s">
        <v>446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49">
        <v>25686839.615359243</v>
      </c>
      <c r="L81" s="33">
        <v>103.0123</v>
      </c>
      <c r="M81" s="122">
        <v>26460.613767733248</v>
      </c>
      <c r="N81" s="24">
        <v>0</v>
      </c>
      <c r="O81" s="32">
        <v>1.3675604011915714E-2</v>
      </c>
      <c r="P81" s="32">
        <v>8.3701586650202185E-3</v>
      </c>
    </row>
    <row r="82" spans="2:16" x14ac:dyDescent="0.2">
      <c r="B82" s="23" t="s">
        <v>579</v>
      </c>
      <c r="C82" s="41" t="s">
        <v>580</v>
      </c>
      <c r="D82" s="33" t="s">
        <v>242</v>
      </c>
      <c r="E82" s="33" t="s">
        <v>445</v>
      </c>
      <c r="F82" s="33" t="s">
        <v>446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49">
        <v>29956094.098904055</v>
      </c>
      <c r="L82" s="33">
        <v>102.8143</v>
      </c>
      <c r="M82" s="122">
        <v>30799.13672363948</v>
      </c>
      <c r="N82" s="24">
        <v>0</v>
      </c>
      <c r="O82" s="32">
        <v>1.5917877092290388E-2</v>
      </c>
      <c r="P82" s="32">
        <v>9.7425427613048645E-3</v>
      </c>
    </row>
    <row r="83" spans="2:16" x14ac:dyDescent="0.2">
      <c r="B83" s="23" t="s">
        <v>581</v>
      </c>
      <c r="C83" s="41" t="s">
        <v>582</v>
      </c>
      <c r="D83" s="33" t="s">
        <v>242</v>
      </c>
      <c r="E83" s="33" t="s">
        <v>445</v>
      </c>
      <c r="F83" s="33" t="s">
        <v>446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49">
        <v>20962037.076163504</v>
      </c>
      <c r="L83" s="33">
        <v>101.9903</v>
      </c>
      <c r="M83" s="122">
        <v>21379.249495149827</v>
      </c>
      <c r="N83" s="24">
        <v>0</v>
      </c>
      <c r="O83" s="32">
        <v>1.1049409236460965E-2</v>
      </c>
      <c r="P83" s="32">
        <v>6.7627951484508222E-3</v>
      </c>
    </row>
    <row r="84" spans="2:16" x14ac:dyDescent="0.2">
      <c r="B84" s="23" t="s">
        <v>583</v>
      </c>
      <c r="C84" s="41" t="s">
        <v>584</v>
      </c>
      <c r="D84" s="33" t="s">
        <v>242</v>
      </c>
      <c r="E84" s="33" t="s">
        <v>445</v>
      </c>
      <c r="F84" s="33" t="s">
        <v>446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49">
        <v>42856868.83304441</v>
      </c>
      <c r="L84" s="33">
        <v>102.98869999999999</v>
      </c>
      <c r="M84" s="122">
        <v>44137.743573806023</v>
      </c>
      <c r="N84" s="24">
        <v>0</v>
      </c>
      <c r="O84" s="32">
        <v>2.2811651626573629E-2</v>
      </c>
      <c r="P84" s="32">
        <v>1.3961880101180322E-2</v>
      </c>
    </row>
    <row r="85" spans="2:16" x14ac:dyDescent="0.2">
      <c r="B85" s="23" t="s">
        <v>585</v>
      </c>
      <c r="C85" s="41" t="s">
        <v>586</v>
      </c>
      <c r="D85" s="33" t="s">
        <v>242</v>
      </c>
      <c r="E85" s="33" t="s">
        <v>445</v>
      </c>
      <c r="F85" s="33" t="s">
        <v>446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49">
        <v>17614849.890703697</v>
      </c>
      <c r="L85" s="33">
        <v>102.97750000000001</v>
      </c>
      <c r="M85" s="122">
        <v>18139.324106717228</v>
      </c>
      <c r="N85" s="24">
        <v>0</v>
      </c>
      <c r="O85" s="32">
        <v>9.3749228836770161E-3</v>
      </c>
      <c r="P85" s="32">
        <v>5.7379251359087344E-3</v>
      </c>
    </row>
    <row r="86" spans="2:16" x14ac:dyDescent="0.2">
      <c r="B86" s="23" t="s">
        <v>587</v>
      </c>
      <c r="C86" s="41" t="s">
        <v>588</v>
      </c>
      <c r="D86" s="33" t="s">
        <v>242</v>
      </c>
      <c r="E86" s="33" t="s">
        <v>445</v>
      </c>
      <c r="F86" s="33" t="s">
        <v>446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49">
        <v>92401.773129089284</v>
      </c>
      <c r="L86" s="33">
        <v>102.8737</v>
      </c>
      <c r="M86" s="122">
        <v>95.057094114610138</v>
      </c>
      <c r="N86" s="24">
        <v>0</v>
      </c>
      <c r="O86" s="32">
        <v>4.9128232211303444E-5</v>
      </c>
      <c r="P86" s="32">
        <v>3.0068953311478885E-5</v>
      </c>
    </row>
    <row r="87" spans="2:16" x14ac:dyDescent="0.2">
      <c r="B87" s="23" t="s">
        <v>589</v>
      </c>
      <c r="C87" s="41" t="s">
        <v>590</v>
      </c>
      <c r="D87" s="33" t="s">
        <v>242</v>
      </c>
      <c r="E87" s="33" t="s">
        <v>445</v>
      </c>
      <c r="F87" s="33" t="s">
        <v>446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49">
        <v>204917.3886939302</v>
      </c>
      <c r="L87" s="33">
        <v>101.3625</v>
      </c>
      <c r="M87" s="122">
        <v>207.70939481949915</v>
      </c>
      <c r="N87" s="24">
        <v>0</v>
      </c>
      <c r="O87" s="32">
        <v>1.073501717700127E-4</v>
      </c>
      <c r="P87" s="32">
        <v>6.5703713682355392E-5</v>
      </c>
    </row>
    <row r="88" spans="2:16" x14ac:dyDescent="0.2">
      <c r="B88" s="23" t="s">
        <v>591</v>
      </c>
      <c r="C88" s="41" t="s">
        <v>592</v>
      </c>
      <c r="D88" s="33" t="s">
        <v>242</v>
      </c>
      <c r="E88" s="33" t="s">
        <v>445</v>
      </c>
      <c r="F88" s="33" t="s">
        <v>446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49">
        <v>2415123.9171946133</v>
      </c>
      <c r="L88" s="33">
        <v>102.98869999999999</v>
      </c>
      <c r="M88" s="122">
        <v>2487.3053737392415</v>
      </c>
      <c r="N88" s="24">
        <v>0</v>
      </c>
      <c r="O88" s="32">
        <v>1.285510746143279E-3</v>
      </c>
      <c r="P88" s="32">
        <v>7.8679734375406883E-4</v>
      </c>
    </row>
    <row r="89" spans="2:16" x14ac:dyDescent="0.2">
      <c r="B89" s="23" t="s">
        <v>593</v>
      </c>
      <c r="C89" s="41" t="s">
        <v>594</v>
      </c>
      <c r="D89" s="33" t="s">
        <v>242</v>
      </c>
      <c r="E89" s="33" t="s">
        <v>445</v>
      </c>
      <c r="F89" s="33" t="s">
        <v>446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49">
        <v>2573109.0068717897</v>
      </c>
      <c r="L89" s="33">
        <v>103.105</v>
      </c>
      <c r="M89" s="122">
        <v>2653.0028066671357</v>
      </c>
      <c r="N89" s="24">
        <v>0</v>
      </c>
      <c r="O89" s="32">
        <v>1.371147931221581E-3</v>
      </c>
      <c r="P89" s="32">
        <v>8.3921161562875443E-4</v>
      </c>
    </row>
    <row r="90" spans="2:16" x14ac:dyDescent="0.2">
      <c r="B90" s="23" t="s">
        <v>595</v>
      </c>
      <c r="C90" s="41" t="s">
        <v>596</v>
      </c>
      <c r="D90" s="33" t="s">
        <v>242</v>
      </c>
      <c r="E90" s="33" t="s">
        <v>445</v>
      </c>
      <c r="F90" s="33" t="s">
        <v>446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49">
        <v>12048435.42316596</v>
      </c>
      <c r="L90" s="33">
        <v>114.6129</v>
      </c>
      <c r="M90" s="122">
        <v>13809.057077358157</v>
      </c>
      <c r="N90" s="24">
        <v>0</v>
      </c>
      <c r="O90" s="32">
        <v>7.1369167028989102E-3</v>
      </c>
      <c r="P90" s="32">
        <v>4.3681525971538213E-3</v>
      </c>
    </row>
    <row r="91" spans="2:16" x14ac:dyDescent="0.2">
      <c r="B91" s="23" t="s">
        <v>597</v>
      </c>
      <c r="C91" s="41" t="s">
        <v>598</v>
      </c>
      <c r="D91" s="33" t="s">
        <v>242</v>
      </c>
      <c r="E91" s="33" t="s">
        <v>445</v>
      </c>
      <c r="F91" s="33" t="s">
        <v>446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49">
        <v>1072738.2632400866</v>
      </c>
      <c r="L91" s="33">
        <v>114.7773</v>
      </c>
      <c r="M91" s="122">
        <v>1231.2594965300436</v>
      </c>
      <c r="N91" s="24">
        <v>0</v>
      </c>
      <c r="O91" s="32">
        <v>6.3635021690194285E-4</v>
      </c>
      <c r="P91" s="32">
        <v>3.8947839359405103E-4</v>
      </c>
    </row>
    <row r="92" spans="2:16" x14ac:dyDescent="0.2">
      <c r="B92" s="23" t="s">
        <v>599</v>
      </c>
      <c r="C92" s="41" t="s">
        <v>600</v>
      </c>
      <c r="D92" s="33" t="s">
        <v>242</v>
      </c>
      <c r="E92" s="33" t="s">
        <v>445</v>
      </c>
      <c r="F92" s="33" t="s">
        <v>446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49">
        <v>4382135.8053357545</v>
      </c>
      <c r="L92" s="33">
        <v>114.9366</v>
      </c>
      <c r="M92" s="122">
        <v>5036.6771952473018</v>
      </c>
      <c r="N92" s="24">
        <v>0</v>
      </c>
      <c r="O92" s="32">
        <v>2.6030992123864467E-3</v>
      </c>
      <c r="P92" s="32">
        <v>1.5932278683617391E-3</v>
      </c>
    </row>
    <row r="93" spans="2:16" x14ac:dyDescent="0.2">
      <c r="B93" s="23" t="s">
        <v>601</v>
      </c>
      <c r="C93" s="41" t="s">
        <v>602</v>
      </c>
      <c r="D93" s="33" t="s">
        <v>242</v>
      </c>
      <c r="E93" s="33" t="s">
        <v>445</v>
      </c>
      <c r="F93" s="33" t="s">
        <v>446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49">
        <v>8647245.6183180436</v>
      </c>
      <c r="L93" s="33">
        <v>112.0213</v>
      </c>
      <c r="M93" s="122">
        <v>9686.7594160605968</v>
      </c>
      <c r="N93" s="24">
        <v>0</v>
      </c>
      <c r="O93" s="32">
        <v>5.0063950555175978E-3</v>
      </c>
      <c r="P93" s="32">
        <v>3.0641660081663137E-3</v>
      </c>
    </row>
    <row r="94" spans="2:16" x14ac:dyDescent="0.2">
      <c r="B94" s="23" t="s">
        <v>603</v>
      </c>
      <c r="C94" s="41" t="s">
        <v>604</v>
      </c>
      <c r="D94" s="33" t="s">
        <v>242</v>
      </c>
      <c r="E94" s="33" t="s">
        <v>445</v>
      </c>
      <c r="F94" s="33" t="s">
        <v>446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49">
        <v>12878588.556423346</v>
      </c>
      <c r="L94" s="33">
        <v>113.8075</v>
      </c>
      <c r="M94" s="122">
        <v>14656.805250199977</v>
      </c>
      <c r="N94" s="24">
        <v>0</v>
      </c>
      <c r="O94" s="32">
        <v>7.575057269681499E-3</v>
      </c>
      <c r="P94" s="32">
        <v>4.636316698597296E-3</v>
      </c>
    </row>
    <row r="95" spans="2:16" x14ac:dyDescent="0.2">
      <c r="B95" s="23" t="s">
        <v>605</v>
      </c>
      <c r="C95" s="41" t="s">
        <v>606</v>
      </c>
      <c r="D95" s="33" t="s">
        <v>242</v>
      </c>
      <c r="E95" s="33" t="s">
        <v>445</v>
      </c>
      <c r="F95" s="33" t="s">
        <v>446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49">
        <v>11507068.306455821</v>
      </c>
      <c r="L95" s="33">
        <v>112.36150000000001</v>
      </c>
      <c r="M95" s="122">
        <v>12929.509816824688</v>
      </c>
      <c r="N95" s="24">
        <v>0</v>
      </c>
      <c r="O95" s="32">
        <v>6.682341455687954E-3</v>
      </c>
      <c r="P95" s="32">
        <v>4.0899296432695704E-3</v>
      </c>
    </row>
    <row r="96" spans="2:16" x14ac:dyDescent="0.2">
      <c r="B96" s="23" t="s">
        <v>607</v>
      </c>
      <c r="C96" s="41" t="s">
        <v>608</v>
      </c>
      <c r="D96" s="33" t="s">
        <v>242</v>
      </c>
      <c r="E96" s="33" t="s">
        <v>445</v>
      </c>
      <c r="F96" s="33" t="s">
        <v>446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49">
        <v>10741157.566917473</v>
      </c>
      <c r="L96" s="33">
        <v>110.75709999999999</v>
      </c>
      <c r="M96" s="122">
        <v>11896.5920282304</v>
      </c>
      <c r="N96" s="24">
        <v>0</v>
      </c>
      <c r="O96" s="32">
        <v>6.1484999213353196E-3</v>
      </c>
      <c r="P96" s="32">
        <v>3.7631917280289656E-3</v>
      </c>
    </row>
    <row r="97" spans="2:16" x14ac:dyDescent="0.2">
      <c r="B97" s="23" t="s">
        <v>609</v>
      </c>
      <c r="C97" s="41" t="s">
        <v>610</v>
      </c>
      <c r="D97" s="33" t="s">
        <v>242</v>
      </c>
      <c r="E97" s="33" t="s">
        <v>445</v>
      </c>
      <c r="F97" s="33" t="s">
        <v>446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49">
        <v>7151994.7618518053</v>
      </c>
      <c r="L97" s="33">
        <v>109.79559999999999</v>
      </c>
      <c r="M97" s="122">
        <v>7852.5726033994124</v>
      </c>
      <c r="N97" s="24">
        <v>0</v>
      </c>
      <c r="O97" s="32">
        <v>4.058434711361871E-3</v>
      </c>
      <c r="P97" s="32">
        <v>2.4839665170274128E-3</v>
      </c>
    </row>
    <row r="98" spans="2:16" x14ac:dyDescent="0.2">
      <c r="B98" s="23" t="s">
        <v>611</v>
      </c>
      <c r="C98" s="41" t="s">
        <v>612</v>
      </c>
      <c r="D98" s="33" t="s">
        <v>242</v>
      </c>
      <c r="E98" s="33" t="s">
        <v>445</v>
      </c>
      <c r="F98" s="33" t="s">
        <v>446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49">
        <v>11193414.266533464</v>
      </c>
      <c r="L98" s="33">
        <v>109.0312</v>
      </c>
      <c r="M98" s="122">
        <v>12204.316440356555</v>
      </c>
      <c r="N98" s="24">
        <v>0</v>
      </c>
      <c r="O98" s="32">
        <v>6.3075407222017215E-3</v>
      </c>
      <c r="P98" s="32">
        <v>3.8605327110161733E-3</v>
      </c>
    </row>
    <row r="99" spans="2:16" x14ac:dyDescent="0.2">
      <c r="B99" s="23" t="s">
        <v>613</v>
      </c>
      <c r="C99" s="41" t="s">
        <v>614</v>
      </c>
      <c r="D99" s="33" t="s">
        <v>242</v>
      </c>
      <c r="E99" s="33" t="s">
        <v>445</v>
      </c>
      <c r="F99" s="33" t="s">
        <v>446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49">
        <v>8359312.9162983755</v>
      </c>
      <c r="L99" s="33">
        <v>110.8866</v>
      </c>
      <c r="M99" s="122">
        <v>9269.3584950190489</v>
      </c>
      <c r="N99" s="24">
        <v>0</v>
      </c>
      <c r="O99" s="32">
        <v>4.7906702896267231E-3</v>
      </c>
      <c r="P99" s="32">
        <v>2.9321315827100284E-3</v>
      </c>
    </row>
    <row r="100" spans="2:16" x14ac:dyDescent="0.2">
      <c r="B100" s="23" t="s">
        <v>615</v>
      </c>
      <c r="C100" s="41" t="s">
        <v>616</v>
      </c>
      <c r="D100" s="33" t="s">
        <v>242</v>
      </c>
      <c r="E100" s="33" t="s">
        <v>445</v>
      </c>
      <c r="F100" s="33" t="s">
        <v>446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49">
        <v>12869567.802846098</v>
      </c>
      <c r="L100" s="33">
        <v>110.4533</v>
      </c>
      <c r="M100" s="122">
        <v>14214.867965978794</v>
      </c>
      <c r="N100" s="24">
        <v>0</v>
      </c>
      <c r="O100" s="32">
        <v>7.3466514076647883E-3</v>
      </c>
      <c r="P100" s="32">
        <v>4.4965208034079629E-3</v>
      </c>
    </row>
    <row r="101" spans="2:16" x14ac:dyDescent="0.2">
      <c r="B101" s="23" t="s">
        <v>617</v>
      </c>
      <c r="C101" s="41" t="s">
        <v>618</v>
      </c>
      <c r="D101" s="33" t="s">
        <v>242</v>
      </c>
      <c r="E101" s="33" t="s">
        <v>445</v>
      </c>
      <c r="F101" s="33" t="s">
        <v>446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49">
        <v>8273006.2469376959</v>
      </c>
      <c r="L101" s="33">
        <v>110.75709999999999</v>
      </c>
      <c r="M101" s="122">
        <v>9162.9397995635409</v>
      </c>
      <c r="N101" s="24">
        <v>0</v>
      </c>
      <c r="O101" s="32">
        <v>4.7356700560233413E-3</v>
      </c>
      <c r="P101" s="32">
        <v>2.8984686687010849E-3</v>
      </c>
    </row>
    <row r="102" spans="2:16" x14ac:dyDescent="0.2">
      <c r="B102" s="23" t="s">
        <v>619</v>
      </c>
      <c r="C102" s="41" t="s">
        <v>620</v>
      </c>
      <c r="D102" s="33" t="s">
        <v>242</v>
      </c>
      <c r="E102" s="33" t="s">
        <v>445</v>
      </c>
      <c r="F102" s="33" t="s">
        <v>446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49">
        <v>2503868.6280626571</v>
      </c>
      <c r="L102" s="33">
        <v>110.4666</v>
      </c>
      <c r="M102" s="122">
        <v>2765.9391672451097</v>
      </c>
      <c r="N102" s="24">
        <v>0</v>
      </c>
      <c r="O102" s="32">
        <v>1.4295166810687472E-3</v>
      </c>
      <c r="P102" s="32">
        <v>8.7493623129282093E-4</v>
      </c>
    </row>
    <row r="103" spans="2:16" x14ac:dyDescent="0.2">
      <c r="B103" s="23" t="s">
        <v>621</v>
      </c>
      <c r="C103" s="41" t="s">
        <v>622</v>
      </c>
      <c r="D103" s="33" t="s">
        <v>242</v>
      </c>
      <c r="E103" s="33" t="s">
        <v>445</v>
      </c>
      <c r="F103" s="33" t="s">
        <v>446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49">
        <v>8508521.0565490425</v>
      </c>
      <c r="L103" s="33">
        <v>108.77930000000001</v>
      </c>
      <c r="M103" s="122">
        <v>9255.5073290396122</v>
      </c>
      <c r="N103" s="24">
        <v>0</v>
      </c>
      <c r="O103" s="32">
        <v>4.7835116098356644E-3</v>
      </c>
      <c r="P103" s="32">
        <v>2.9277501100064439E-3</v>
      </c>
    </row>
    <row r="104" spans="2:16" x14ac:dyDescent="0.2">
      <c r="B104" s="23" t="s">
        <v>623</v>
      </c>
      <c r="C104" s="41" t="s">
        <v>624</v>
      </c>
      <c r="D104" s="33" t="s">
        <v>242</v>
      </c>
      <c r="E104" s="33" t="s">
        <v>445</v>
      </c>
      <c r="F104" s="33" t="s">
        <v>446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49">
        <v>16270026.195241805</v>
      </c>
      <c r="L104" s="33">
        <v>107.11709999999999</v>
      </c>
      <c r="M104" s="122">
        <v>17427.981135559585</v>
      </c>
      <c r="N104" s="24">
        <v>0</v>
      </c>
      <c r="O104" s="32">
        <v>9.007280436846319E-3</v>
      </c>
      <c r="P104" s="32">
        <v>5.512909435740173E-3</v>
      </c>
    </row>
    <row r="105" spans="2:16" x14ac:dyDescent="0.2">
      <c r="B105" s="23" t="s">
        <v>625</v>
      </c>
      <c r="C105" s="41" t="s">
        <v>626</v>
      </c>
      <c r="D105" s="33" t="s">
        <v>242</v>
      </c>
      <c r="E105" s="33" t="s">
        <v>445</v>
      </c>
      <c r="F105" s="33" t="s">
        <v>446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49">
        <v>17885594.40009645</v>
      </c>
      <c r="L105" s="33">
        <v>113.5802</v>
      </c>
      <c r="M105" s="122">
        <v>20314.490156713975</v>
      </c>
      <c r="N105" s="24">
        <v>0</v>
      </c>
      <c r="O105" s="32">
        <v>1.0499111076023191E-2</v>
      </c>
      <c r="P105" s="32">
        <v>6.4259849489218222E-3</v>
      </c>
    </row>
    <row r="106" spans="2:16" x14ac:dyDescent="0.2">
      <c r="B106" s="23" t="s">
        <v>627</v>
      </c>
      <c r="C106" s="41" t="s">
        <v>628</v>
      </c>
      <c r="D106" s="33" t="s">
        <v>242</v>
      </c>
      <c r="E106" s="33" t="s">
        <v>445</v>
      </c>
      <c r="F106" s="33" t="s">
        <v>446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49">
        <v>3090461.4147343952</v>
      </c>
      <c r="L106" s="33">
        <v>120.316</v>
      </c>
      <c r="M106" s="122">
        <v>3718.3206930981983</v>
      </c>
      <c r="N106" s="24">
        <v>0</v>
      </c>
      <c r="O106" s="32">
        <v>1.9217347652808823E-3</v>
      </c>
      <c r="P106" s="32">
        <v>1.1761984979581982E-3</v>
      </c>
    </row>
    <row r="107" spans="2:16" x14ac:dyDescent="0.2">
      <c r="B107" s="23" t="s">
        <v>629</v>
      </c>
      <c r="C107" s="41" t="s">
        <v>630</v>
      </c>
      <c r="D107" s="33" t="s">
        <v>242</v>
      </c>
      <c r="E107" s="33" t="s">
        <v>445</v>
      </c>
      <c r="F107" s="33" t="s">
        <v>446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49">
        <v>12305283.09596674</v>
      </c>
      <c r="L107" s="33">
        <v>109.6748</v>
      </c>
      <c r="M107" s="122">
        <v>13495.798865664729</v>
      </c>
      <c r="N107" s="24">
        <v>0</v>
      </c>
      <c r="O107" s="32">
        <v>6.9750158757221721E-3</v>
      </c>
      <c r="P107" s="32">
        <v>4.2690611339697036E-3</v>
      </c>
    </row>
    <row r="108" spans="2:16" x14ac:dyDescent="0.2">
      <c r="B108" s="23" t="s">
        <v>631</v>
      </c>
      <c r="C108" s="41" t="s">
        <v>632</v>
      </c>
      <c r="D108" s="33" t="s">
        <v>242</v>
      </c>
      <c r="E108" s="33" t="s">
        <v>445</v>
      </c>
      <c r="F108" s="33" t="s">
        <v>446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49">
        <v>15865920.815396251</v>
      </c>
      <c r="L108" s="33">
        <v>110.63849999999999</v>
      </c>
      <c r="M108" s="122">
        <v>17553.823253009519</v>
      </c>
      <c r="N108" s="24">
        <v>0</v>
      </c>
      <c r="O108" s="32">
        <v>9.0723192519460982E-3</v>
      </c>
      <c r="P108" s="32">
        <v>5.5527164673927227E-3</v>
      </c>
    </row>
    <row r="109" spans="2:16" x14ac:dyDescent="0.2">
      <c r="B109" s="23" t="s">
        <v>633</v>
      </c>
      <c r="C109" s="41" t="s">
        <v>634</v>
      </c>
      <c r="D109" s="33" t="s">
        <v>242</v>
      </c>
      <c r="E109" s="33" t="s">
        <v>445</v>
      </c>
      <c r="F109" s="33" t="s">
        <v>446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49">
        <v>3544790.4496316453</v>
      </c>
      <c r="L109" s="33">
        <v>110.0955</v>
      </c>
      <c r="M109" s="122">
        <v>3902.6532926305654</v>
      </c>
      <c r="N109" s="24">
        <v>0</v>
      </c>
      <c r="O109" s="32">
        <v>2.0170031388650842E-3</v>
      </c>
      <c r="P109" s="32">
        <v>1.2345075424408695E-3</v>
      </c>
    </row>
    <row r="110" spans="2:16" x14ac:dyDescent="0.2">
      <c r="B110" s="23" t="s">
        <v>635</v>
      </c>
      <c r="C110" s="41" t="s">
        <v>636</v>
      </c>
      <c r="D110" s="33" t="s">
        <v>242</v>
      </c>
      <c r="E110" s="33" t="s">
        <v>445</v>
      </c>
      <c r="F110" s="33" t="s">
        <v>446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49">
        <v>955468.46673588629</v>
      </c>
      <c r="L110" s="33">
        <v>108.72029999999999</v>
      </c>
      <c r="M110" s="122">
        <v>1038.7880805553041</v>
      </c>
      <c r="N110" s="24">
        <v>0</v>
      </c>
      <c r="O110" s="32">
        <v>5.3687546958172097E-4</v>
      </c>
      <c r="P110" s="32">
        <v>3.2859483645773883E-4</v>
      </c>
    </row>
    <row r="111" spans="2:16" x14ac:dyDescent="0.2">
      <c r="B111" s="23" t="s">
        <v>637</v>
      </c>
      <c r="C111" s="41" t="s">
        <v>638</v>
      </c>
      <c r="D111" s="33" t="s">
        <v>242</v>
      </c>
      <c r="E111" s="33" t="s">
        <v>445</v>
      </c>
      <c r="F111" s="33" t="s">
        <v>446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49">
        <v>12981108.201807994</v>
      </c>
      <c r="L111" s="33">
        <v>109.72329999999999</v>
      </c>
      <c r="M111" s="122">
        <v>14243.297742477323</v>
      </c>
      <c r="N111" s="24">
        <v>0</v>
      </c>
      <c r="O111" s="32">
        <v>7.3613447314460866E-3</v>
      </c>
      <c r="P111" s="32">
        <v>4.5055138578470079E-3</v>
      </c>
    </row>
    <row r="112" spans="2:16" x14ac:dyDescent="0.2">
      <c r="B112" s="23" t="s">
        <v>639</v>
      </c>
      <c r="C112" s="41" t="s">
        <v>640</v>
      </c>
      <c r="D112" s="33" t="s">
        <v>242</v>
      </c>
      <c r="E112" s="33" t="s">
        <v>445</v>
      </c>
      <c r="F112" s="33" t="s">
        <v>446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49">
        <v>13185416.080125084</v>
      </c>
      <c r="L112" s="33">
        <v>107.8441</v>
      </c>
      <c r="M112" s="122">
        <v>14219.692801361038</v>
      </c>
      <c r="N112" s="24">
        <v>0</v>
      </c>
      <c r="O112" s="32">
        <v>7.3491450209531815E-3</v>
      </c>
      <c r="P112" s="32">
        <v>4.4980470203746774E-3</v>
      </c>
    </row>
    <row r="113" spans="2:16" x14ac:dyDescent="0.2">
      <c r="B113" s="23" t="s">
        <v>641</v>
      </c>
      <c r="C113" s="41" t="s">
        <v>642</v>
      </c>
      <c r="D113" s="33" t="s">
        <v>242</v>
      </c>
      <c r="E113" s="33" t="s">
        <v>445</v>
      </c>
      <c r="F113" s="33" t="s">
        <v>446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49">
        <v>7090921.8220923413</v>
      </c>
      <c r="L113" s="33">
        <v>122.0282</v>
      </c>
      <c r="M113" s="122">
        <v>8652.9227430314113</v>
      </c>
      <c r="N113" s="24">
        <v>0</v>
      </c>
      <c r="O113" s="32">
        <v>4.4720786153379603E-3</v>
      </c>
      <c r="P113" s="32">
        <v>2.737137426632689E-3</v>
      </c>
    </row>
    <row r="114" spans="2:16" x14ac:dyDescent="0.2">
      <c r="B114" s="23" t="s">
        <v>643</v>
      </c>
      <c r="C114" s="41" t="s">
        <v>644</v>
      </c>
      <c r="D114" s="33" t="s">
        <v>242</v>
      </c>
      <c r="E114" s="33" t="s">
        <v>445</v>
      </c>
      <c r="F114" s="33" t="s">
        <v>446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49">
        <v>6723143.2607065067</v>
      </c>
      <c r="L114" s="33">
        <v>120.9324</v>
      </c>
      <c r="M114" s="122">
        <v>8130.4601355612704</v>
      </c>
      <c r="N114" s="24">
        <v>0</v>
      </c>
      <c r="O114" s="32">
        <v>4.2020549570240566E-3</v>
      </c>
      <c r="P114" s="32">
        <v>2.5718693433050858E-3</v>
      </c>
    </row>
    <row r="115" spans="2:16" x14ac:dyDescent="0.2">
      <c r="B115" s="23" t="s">
        <v>645</v>
      </c>
      <c r="C115" s="41" t="s">
        <v>646</v>
      </c>
      <c r="D115" s="33" t="s">
        <v>242</v>
      </c>
      <c r="E115" s="33" t="s">
        <v>445</v>
      </c>
      <c r="F115" s="33" t="s">
        <v>446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49">
        <v>2150474.5115702692</v>
      </c>
      <c r="L115" s="33">
        <v>123.3421</v>
      </c>
      <c r="M115" s="122">
        <v>2652.4399226151022</v>
      </c>
      <c r="N115" s="24">
        <v>0</v>
      </c>
      <c r="O115" s="32">
        <v>1.3708570166015423E-3</v>
      </c>
      <c r="P115" s="32">
        <v>8.3903356122431451E-4</v>
      </c>
    </row>
    <row r="116" spans="2:16" x14ac:dyDescent="0.2">
      <c r="B116" s="23" t="s">
        <v>647</v>
      </c>
      <c r="C116" s="41" t="s">
        <v>648</v>
      </c>
      <c r="D116" s="33" t="s">
        <v>242</v>
      </c>
      <c r="E116" s="33" t="s">
        <v>445</v>
      </c>
      <c r="F116" s="33" t="s">
        <v>446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49">
        <v>5415499.698231915</v>
      </c>
      <c r="L116" s="33">
        <v>122.001</v>
      </c>
      <c r="M116" s="122">
        <v>6606.9629286493082</v>
      </c>
      <c r="N116" s="24">
        <v>0</v>
      </c>
      <c r="O116" s="32">
        <v>3.4146679108326321E-3</v>
      </c>
      <c r="P116" s="32">
        <v>2.0899488005881868E-3</v>
      </c>
    </row>
    <row r="117" spans="2:16" x14ac:dyDescent="0.2">
      <c r="B117" s="23" t="s">
        <v>649</v>
      </c>
      <c r="C117" s="41" t="s">
        <v>650</v>
      </c>
      <c r="D117" s="33" t="s">
        <v>242</v>
      </c>
      <c r="E117" s="33" t="s">
        <v>445</v>
      </c>
      <c r="F117" s="33" t="s">
        <v>446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49">
        <v>7917417.8930886807</v>
      </c>
      <c r="L117" s="33">
        <v>119.0196</v>
      </c>
      <c r="M117" s="122">
        <v>9423.278935532062</v>
      </c>
      <c r="N117" s="24">
        <v>0</v>
      </c>
      <c r="O117" s="32">
        <v>4.8702207872936528E-3</v>
      </c>
      <c r="P117" s="32">
        <v>2.980820495227045E-3</v>
      </c>
    </row>
    <row r="118" spans="2:16" x14ac:dyDescent="0.2">
      <c r="B118" s="23" t="s">
        <v>651</v>
      </c>
      <c r="C118" s="41" t="s">
        <v>652</v>
      </c>
      <c r="D118" s="33" t="s">
        <v>242</v>
      </c>
      <c r="E118" s="33" t="s">
        <v>445</v>
      </c>
      <c r="F118" s="33" t="s">
        <v>446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49">
        <v>7902911.546119866</v>
      </c>
      <c r="L118" s="33">
        <v>118.6615</v>
      </c>
      <c r="M118" s="122">
        <v>9377.7104086693653</v>
      </c>
      <c r="N118" s="24">
        <v>0</v>
      </c>
      <c r="O118" s="32">
        <v>4.846669665832499E-3</v>
      </c>
      <c r="P118" s="32">
        <v>2.9664060223308373E-3</v>
      </c>
    </row>
    <row r="119" spans="2:16" x14ac:dyDescent="0.2">
      <c r="B119" s="23" t="s">
        <v>653</v>
      </c>
      <c r="C119" s="41" t="s">
        <v>654</v>
      </c>
      <c r="D119" s="33" t="s">
        <v>242</v>
      </c>
      <c r="E119" s="33" t="s">
        <v>445</v>
      </c>
      <c r="F119" s="33" t="s">
        <v>446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49">
        <v>3910496.6757362206</v>
      </c>
      <c r="L119" s="33">
        <v>115.47239999999999</v>
      </c>
      <c r="M119" s="122">
        <v>4515.5461948496122</v>
      </c>
      <c r="N119" s="24">
        <v>0</v>
      </c>
      <c r="O119" s="32">
        <v>2.3337637667943693E-3</v>
      </c>
      <c r="P119" s="32">
        <v>1.4283810058937018E-3</v>
      </c>
    </row>
    <row r="120" spans="2:16" x14ac:dyDescent="0.2">
      <c r="B120" s="23" t="s">
        <v>655</v>
      </c>
      <c r="C120" s="41" t="s">
        <v>656</v>
      </c>
      <c r="D120" s="33" t="s">
        <v>242</v>
      </c>
      <c r="E120" s="33" t="s">
        <v>445</v>
      </c>
      <c r="F120" s="33" t="s">
        <v>446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49">
        <v>2364046.9476153413</v>
      </c>
      <c r="L120" s="33">
        <v>116.9866</v>
      </c>
      <c r="M120" s="122">
        <v>2765.6192437814511</v>
      </c>
      <c r="N120" s="24">
        <v>0</v>
      </c>
      <c r="O120" s="32">
        <v>1.4293513354482141E-3</v>
      </c>
      <c r="P120" s="32">
        <v>8.7483503144254575E-4</v>
      </c>
    </row>
    <row r="121" spans="2:16" x14ac:dyDescent="0.2">
      <c r="B121" s="23" t="s">
        <v>657</v>
      </c>
      <c r="C121" s="41" t="s">
        <v>658</v>
      </c>
      <c r="D121" s="33" t="s">
        <v>242</v>
      </c>
      <c r="E121" s="33" t="s">
        <v>445</v>
      </c>
      <c r="F121" s="33" t="s">
        <v>446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49">
        <v>2175830.1432468533</v>
      </c>
      <c r="L121" s="33">
        <v>116.41849999999999</v>
      </c>
      <c r="M121" s="122">
        <v>2533.0677748816247</v>
      </c>
      <c r="N121" s="24">
        <v>0</v>
      </c>
      <c r="O121" s="32">
        <v>1.3091620673919501E-3</v>
      </c>
      <c r="P121" s="32">
        <v>8.0127314396854219E-4</v>
      </c>
    </row>
    <row r="122" spans="2:16" x14ac:dyDescent="0.2">
      <c r="B122" s="23" t="s">
        <v>659</v>
      </c>
      <c r="C122" s="41" t="s">
        <v>660</v>
      </c>
      <c r="D122" s="33" t="s">
        <v>242</v>
      </c>
      <c r="E122" s="33" t="s">
        <v>445</v>
      </c>
      <c r="F122" s="33" t="s">
        <v>446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49">
        <v>1633487.8099337684</v>
      </c>
      <c r="L122" s="33">
        <v>114.6503</v>
      </c>
      <c r="M122" s="122">
        <v>1872.7979992149978</v>
      </c>
      <c r="N122" s="24">
        <v>0</v>
      </c>
      <c r="O122" s="32">
        <v>9.6791571262809636E-4</v>
      </c>
      <c r="P122" s="32">
        <v>5.9241318204331257E-4</v>
      </c>
    </row>
    <row r="123" spans="2:16" x14ac:dyDescent="0.2">
      <c r="B123" s="23" t="s">
        <v>661</v>
      </c>
      <c r="C123" s="41" t="s">
        <v>662</v>
      </c>
      <c r="D123" s="33" t="s">
        <v>242</v>
      </c>
      <c r="E123" s="33" t="s">
        <v>445</v>
      </c>
      <c r="F123" s="33" t="s">
        <v>663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49">
        <v>18086123.314077124</v>
      </c>
      <c r="L123" s="33">
        <v>102.1724</v>
      </c>
      <c r="M123" s="122">
        <v>18479.020705044015</v>
      </c>
      <c r="N123" s="24">
        <v>0</v>
      </c>
      <c r="O123" s="32">
        <v>9.5504878272452132E-3</v>
      </c>
      <c r="P123" s="32">
        <v>5.8453797267553785E-3</v>
      </c>
    </row>
    <row r="124" spans="2:16" x14ac:dyDescent="0.2">
      <c r="B124" s="23" t="s">
        <v>664</v>
      </c>
      <c r="C124" s="41" t="s">
        <v>665</v>
      </c>
      <c r="D124" s="33" t="s">
        <v>242</v>
      </c>
      <c r="E124" s="33" t="s">
        <v>445</v>
      </c>
      <c r="F124" s="33" t="s">
        <v>666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49">
        <v>16928175.500154674</v>
      </c>
      <c r="L124" s="33">
        <v>102.0778</v>
      </c>
      <c r="M124" s="122">
        <v>17279.904769528235</v>
      </c>
      <c r="N124" s="24">
        <v>0</v>
      </c>
      <c r="O124" s="32">
        <v>8.9307503244633029E-3</v>
      </c>
      <c r="P124" s="32">
        <v>5.466069151191166E-3</v>
      </c>
    </row>
    <row r="125" spans="2:16" x14ac:dyDescent="0.2">
      <c r="B125" s="23" t="s">
        <v>667</v>
      </c>
      <c r="C125" s="41" t="s">
        <v>668</v>
      </c>
      <c r="D125" s="33" t="s">
        <v>242</v>
      </c>
      <c r="E125" s="33" t="s">
        <v>445</v>
      </c>
      <c r="F125" s="33" t="s">
        <v>669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49">
        <v>19258699.377043761</v>
      </c>
      <c r="L125" s="33">
        <v>101.77679999999999</v>
      </c>
      <c r="M125" s="122">
        <v>19600.883693192645</v>
      </c>
      <c r="N125" s="24">
        <v>0</v>
      </c>
      <c r="O125" s="32">
        <v>1.013029879142828E-2</v>
      </c>
      <c r="P125" s="32">
        <v>6.2002532491023292E-3</v>
      </c>
    </row>
    <row r="126" spans="2:16" x14ac:dyDescent="0.2">
      <c r="B126" s="23" t="s">
        <v>670</v>
      </c>
      <c r="C126" s="41" t="s">
        <v>671</v>
      </c>
      <c r="D126" s="33" t="s">
        <v>242</v>
      </c>
      <c r="E126" s="33" t="s">
        <v>445</v>
      </c>
      <c r="F126" s="33" t="s">
        <v>672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49">
        <v>20598768.891566291</v>
      </c>
      <c r="L126" s="33">
        <v>101.1686</v>
      </c>
      <c r="M126" s="122">
        <v>20839.488246896406</v>
      </c>
      <c r="N126" s="24">
        <v>0</v>
      </c>
      <c r="O126" s="32">
        <v>1.0770445144513394E-2</v>
      </c>
      <c r="P126" s="32">
        <v>6.5920550692989272E-3</v>
      </c>
    </row>
    <row r="127" spans="2:16" x14ac:dyDescent="0.2">
      <c r="B127" s="23" t="s">
        <v>673</v>
      </c>
      <c r="C127" s="41" t="s">
        <v>674</v>
      </c>
      <c r="D127" s="33" t="s">
        <v>242</v>
      </c>
      <c r="E127" s="33" t="s">
        <v>445</v>
      </c>
      <c r="F127" s="33" t="s">
        <v>675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49">
        <v>42332811.81103655</v>
      </c>
      <c r="L127" s="33">
        <v>103.6018</v>
      </c>
      <c r="M127" s="122">
        <v>43857.55721474492</v>
      </c>
      <c r="N127" s="24">
        <v>0</v>
      </c>
      <c r="O127" s="32">
        <v>2.2666843281245953E-2</v>
      </c>
      <c r="P127" s="32">
        <v>1.3873250098048061E-2</v>
      </c>
    </row>
    <row r="128" spans="2:16" x14ac:dyDescent="0.2">
      <c r="B128" s="23" t="s">
        <v>676</v>
      </c>
      <c r="C128" s="41" t="s">
        <v>677</v>
      </c>
      <c r="D128" s="33" t="s">
        <v>242</v>
      </c>
      <c r="E128" s="33" t="s">
        <v>445</v>
      </c>
      <c r="F128" s="33" t="s">
        <v>678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49">
        <v>13529058.029368995</v>
      </c>
      <c r="L128" s="33">
        <v>103.197</v>
      </c>
      <c r="M128" s="122">
        <v>13961.58271798187</v>
      </c>
      <c r="N128" s="24">
        <v>0</v>
      </c>
      <c r="O128" s="32">
        <v>7.2157463279840716E-3</v>
      </c>
      <c r="P128" s="32">
        <v>4.4164002993315058E-3</v>
      </c>
    </row>
    <row r="129" spans="2:16" x14ac:dyDescent="0.2">
      <c r="B129" s="23" t="s">
        <v>679</v>
      </c>
      <c r="C129" s="41" t="s">
        <v>680</v>
      </c>
      <c r="D129" s="33" t="s">
        <v>242</v>
      </c>
      <c r="E129" s="33" t="s">
        <v>445</v>
      </c>
      <c r="F129" s="33" t="s">
        <v>681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49">
        <v>32202627.408074815</v>
      </c>
      <c r="L129" s="33">
        <v>102.9982</v>
      </c>
      <c r="M129" s="122">
        <v>33168.131687465204</v>
      </c>
      <c r="N129" s="24">
        <v>0</v>
      </c>
      <c r="O129" s="32">
        <v>1.7142241625777113E-2</v>
      </c>
      <c r="P129" s="32">
        <v>1.0491915542220285E-2</v>
      </c>
    </row>
    <row r="130" spans="2:16" x14ac:dyDescent="0.2">
      <c r="B130" s="23" t="s">
        <v>682</v>
      </c>
      <c r="C130" s="41" t="s">
        <v>683</v>
      </c>
      <c r="D130" s="33" t="s">
        <v>242</v>
      </c>
      <c r="E130" s="33" t="s">
        <v>445</v>
      </c>
      <c r="F130" s="33" t="s">
        <v>684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49">
        <v>20072639.534277178</v>
      </c>
      <c r="L130" s="33">
        <v>102.5926</v>
      </c>
      <c r="M130" s="122">
        <v>20593.043711835795</v>
      </c>
      <c r="N130" s="24">
        <v>0</v>
      </c>
      <c r="O130" s="32">
        <v>1.064307554145077E-2</v>
      </c>
      <c r="P130" s="32">
        <v>6.5140984550385332E-3</v>
      </c>
    </row>
    <row r="131" spans="2:16" x14ac:dyDescent="0.2">
      <c r="B131" s="23" t="s">
        <v>685</v>
      </c>
      <c r="C131" s="41" t="s">
        <v>686</v>
      </c>
      <c r="D131" s="33" t="s">
        <v>242</v>
      </c>
      <c r="E131" s="33" t="s">
        <v>445</v>
      </c>
      <c r="F131" s="33" t="s">
        <v>687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49">
        <v>30732366.514848698</v>
      </c>
      <c r="L131" s="33">
        <v>101.8807</v>
      </c>
      <c r="M131" s="122">
        <v>31310.355528620235</v>
      </c>
      <c r="N131" s="24">
        <v>0</v>
      </c>
      <c r="O131" s="32">
        <v>1.6182089631036817E-2</v>
      </c>
      <c r="P131" s="32">
        <v>9.904254146679033E-3</v>
      </c>
    </row>
    <row r="132" spans="2:16" x14ac:dyDescent="0.2">
      <c r="B132" s="23" t="s">
        <v>688</v>
      </c>
      <c r="C132" s="41" t="s">
        <v>689</v>
      </c>
      <c r="D132" s="33" t="s">
        <v>242</v>
      </c>
      <c r="E132" s="33" t="s">
        <v>445</v>
      </c>
      <c r="F132" s="33" t="s">
        <v>690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49">
        <v>24347379.611213554</v>
      </c>
      <c r="L132" s="33">
        <v>101.274</v>
      </c>
      <c r="M132" s="122">
        <v>24657.567240063679</v>
      </c>
      <c r="N132" s="24">
        <v>0</v>
      </c>
      <c r="O132" s="32">
        <v>1.2743737860060349E-2</v>
      </c>
      <c r="P132" s="32">
        <v>7.7998096304331454E-3</v>
      </c>
    </row>
    <row r="133" spans="2:16" x14ac:dyDescent="0.2">
      <c r="B133" s="23" t="s">
        <v>691</v>
      </c>
      <c r="C133" s="41" t="s">
        <v>692</v>
      </c>
      <c r="D133" s="33" t="s">
        <v>242</v>
      </c>
      <c r="E133" s="33" t="s">
        <v>445</v>
      </c>
      <c r="F133" s="33" t="s">
        <v>693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49">
        <v>16174089.261927038</v>
      </c>
      <c r="L133" s="33">
        <v>102.8682</v>
      </c>
      <c r="M133" s="122">
        <v>16637.99954151583</v>
      </c>
      <c r="N133" s="24">
        <v>0</v>
      </c>
      <c r="O133" s="32">
        <v>8.5989952945712596E-3</v>
      </c>
      <c r="P133" s="32">
        <v>5.2630183582831943E-3</v>
      </c>
    </row>
    <row r="134" spans="2:16" x14ac:dyDescent="0.2">
      <c r="B134" s="23" t="s">
        <v>694</v>
      </c>
      <c r="C134" s="41" t="s">
        <v>695</v>
      </c>
      <c r="D134" s="33" t="s">
        <v>242</v>
      </c>
      <c r="E134" s="33" t="s">
        <v>445</v>
      </c>
      <c r="F134" s="33" t="s">
        <v>696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49">
        <v>25732309.089471579</v>
      </c>
      <c r="L134" s="33">
        <v>103.197</v>
      </c>
      <c r="M134" s="122">
        <v>26554.972349546777</v>
      </c>
      <c r="N134" s="24">
        <v>0</v>
      </c>
      <c r="O134" s="32">
        <v>1.372437123293843E-2</v>
      </c>
      <c r="P134" s="32">
        <v>8.4000066612956725E-3</v>
      </c>
    </row>
    <row r="135" spans="2:16" x14ac:dyDescent="0.2">
      <c r="B135" s="23" t="s">
        <v>697</v>
      </c>
      <c r="C135" s="41" t="s">
        <v>698</v>
      </c>
      <c r="D135" s="33" t="s">
        <v>242</v>
      </c>
      <c r="E135" s="33" t="s">
        <v>445</v>
      </c>
      <c r="F135" s="33" t="s">
        <v>699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49">
        <v>14815490.631948544</v>
      </c>
      <c r="L135" s="33">
        <v>102.8951</v>
      </c>
      <c r="M135" s="122">
        <v>15244.415001278414</v>
      </c>
      <c r="N135" s="24">
        <v>0</v>
      </c>
      <c r="O135" s="32">
        <v>7.8787508400509163E-3</v>
      </c>
      <c r="P135" s="32">
        <v>4.8221924644737905E-3</v>
      </c>
    </row>
    <row r="136" spans="2:16" x14ac:dyDescent="0.2">
      <c r="B136" s="23" t="s">
        <v>700</v>
      </c>
      <c r="C136" s="41" t="s">
        <v>701</v>
      </c>
      <c r="D136" s="33" t="s">
        <v>242</v>
      </c>
      <c r="E136" s="33" t="s">
        <v>445</v>
      </c>
      <c r="F136" s="33" t="s">
        <v>702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49">
        <v>27934835.787224066</v>
      </c>
      <c r="L136" s="33">
        <v>102.18300000000001</v>
      </c>
      <c r="M136" s="122">
        <v>28544.660275237733</v>
      </c>
      <c r="N136" s="24">
        <v>0</v>
      </c>
      <c r="O136" s="32">
        <v>1.4752699011647035E-2</v>
      </c>
      <c r="P136" s="32">
        <v>9.0293950714850288E-3</v>
      </c>
    </row>
    <row r="137" spans="2:16" x14ac:dyDescent="0.2">
      <c r="B137" s="23" t="s">
        <v>703</v>
      </c>
      <c r="C137" s="41" t="s">
        <v>704</v>
      </c>
      <c r="D137" s="33" t="s">
        <v>242</v>
      </c>
      <c r="E137" s="33" t="s">
        <v>445</v>
      </c>
      <c r="F137" s="33" t="s">
        <v>705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49">
        <v>32896737.863010939</v>
      </c>
      <c r="L137" s="33">
        <v>101.6776</v>
      </c>
      <c r="M137" s="122">
        <v>33448.612737479394</v>
      </c>
      <c r="N137" s="24">
        <v>0</v>
      </c>
      <c r="O137" s="32">
        <v>1.7287202275840255E-2</v>
      </c>
      <c r="P137" s="32">
        <v>1.0580638763524133E-2</v>
      </c>
    </row>
    <row r="138" spans="2:16" x14ac:dyDescent="0.2">
      <c r="B138" s="23" t="s">
        <v>706</v>
      </c>
      <c r="C138" s="41" t="s">
        <v>707</v>
      </c>
      <c r="D138" s="33" t="s">
        <v>242</v>
      </c>
      <c r="E138" s="33" t="s">
        <v>445</v>
      </c>
      <c r="F138" s="33" t="s">
        <v>708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49">
        <v>26272091.479201932</v>
      </c>
      <c r="L138" s="33">
        <v>100.97199999999999</v>
      </c>
      <c r="M138" s="122">
        <v>26527.450294910101</v>
      </c>
      <c r="N138" s="24">
        <v>0</v>
      </c>
      <c r="O138" s="32">
        <v>1.3710147045846274E-2</v>
      </c>
      <c r="P138" s="32">
        <v>8.3913007421466141E-3</v>
      </c>
    </row>
    <row r="139" spans="2:16" x14ac:dyDescent="0.2">
      <c r="B139" s="23" t="s">
        <v>709</v>
      </c>
      <c r="C139" s="41" t="s">
        <v>710</v>
      </c>
      <c r="D139" s="33" t="s">
        <v>242</v>
      </c>
      <c r="E139" s="33" t="s">
        <v>445</v>
      </c>
      <c r="F139" s="33" t="s">
        <v>711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49">
        <v>26328044.531795934</v>
      </c>
      <c r="L139" s="33">
        <v>103.292</v>
      </c>
      <c r="M139" s="122">
        <v>27194.751849168912</v>
      </c>
      <c r="N139" s="24">
        <v>0</v>
      </c>
      <c r="O139" s="32">
        <v>1.4055027625438407E-2</v>
      </c>
      <c r="P139" s="32">
        <v>8.6023850327677127E-3</v>
      </c>
    </row>
    <row r="140" spans="2:16" x14ac:dyDescent="0.2">
      <c r="B140" s="23" t="s">
        <v>712</v>
      </c>
      <c r="C140" s="41" t="s">
        <v>713</v>
      </c>
      <c r="D140" s="33" t="s">
        <v>242</v>
      </c>
      <c r="E140" s="33" t="s">
        <v>445</v>
      </c>
      <c r="F140" s="33" t="s">
        <v>714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49">
        <v>39803099.942995839</v>
      </c>
      <c r="L140" s="33">
        <v>102.7859</v>
      </c>
      <c r="M140" s="122">
        <v>40911.966519356116</v>
      </c>
      <c r="N140" s="24">
        <v>0</v>
      </c>
      <c r="O140" s="32">
        <v>2.114447753852677E-2</v>
      </c>
      <c r="P140" s="32">
        <v>1.2941485563066769E-2</v>
      </c>
    </row>
    <row r="141" spans="2:16" x14ac:dyDescent="0.2">
      <c r="B141" s="23" t="s">
        <v>715</v>
      </c>
      <c r="C141" s="41" t="s">
        <v>716</v>
      </c>
      <c r="D141" s="33" t="s">
        <v>242</v>
      </c>
      <c r="E141" s="33" t="s">
        <v>445</v>
      </c>
      <c r="F141" s="33" t="s">
        <v>717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49">
        <v>13922679.831951907</v>
      </c>
      <c r="L141" s="33">
        <v>102.88160000000001</v>
      </c>
      <c r="M141" s="122">
        <v>14323.875855420019</v>
      </c>
      <c r="N141" s="24">
        <v>0</v>
      </c>
      <c r="O141" s="32">
        <v>7.4029898109708656E-3</v>
      </c>
      <c r="P141" s="32">
        <v>4.5310027446951555E-3</v>
      </c>
    </row>
    <row r="142" spans="2:16" x14ac:dyDescent="0.2">
      <c r="B142" s="23" t="s">
        <v>718</v>
      </c>
      <c r="C142" s="41" t="s">
        <v>719</v>
      </c>
      <c r="D142" s="33" t="s">
        <v>242</v>
      </c>
      <c r="E142" s="33" t="s">
        <v>445</v>
      </c>
      <c r="F142" s="33" t="s">
        <v>720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49">
        <v>33617544.834663056</v>
      </c>
      <c r="L142" s="33">
        <v>101.6776</v>
      </c>
      <c r="M142" s="122">
        <v>34181.504690796872</v>
      </c>
      <c r="N142" s="24">
        <v>0</v>
      </c>
      <c r="O142" s="32">
        <v>1.7665981854615986E-2</v>
      </c>
      <c r="P142" s="32">
        <v>1.0812470949558471E-2</v>
      </c>
    </row>
    <row r="143" spans="2:16" x14ac:dyDescent="0.2">
      <c r="B143" s="23" t="s">
        <v>721</v>
      </c>
      <c r="C143" s="41" t="s">
        <v>722</v>
      </c>
      <c r="D143" s="33" t="s">
        <v>242</v>
      </c>
      <c r="E143" s="33" t="s">
        <v>445</v>
      </c>
      <c r="F143" s="33" t="s">
        <v>723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49">
        <v>21452936.733671211</v>
      </c>
      <c r="L143" s="33">
        <v>100.8717</v>
      </c>
      <c r="M143" s="122">
        <v>21639.942089842938</v>
      </c>
      <c r="N143" s="24">
        <v>0</v>
      </c>
      <c r="O143" s="32">
        <v>1.1184142645336358E-2</v>
      </c>
      <c r="P143" s="32">
        <v>6.8452587828748274E-3</v>
      </c>
    </row>
    <row r="144" spans="2:16" s="152" customFormat="1" x14ac:dyDescent="0.2">
      <c r="B144" s="130" t="s">
        <v>724</v>
      </c>
      <c r="C144" s="155" t="s">
        <v>177</v>
      </c>
      <c r="D144" s="178" t="s">
        <v>177</v>
      </c>
      <c r="E144" s="178" t="s">
        <v>177</v>
      </c>
      <c r="F144" s="178" t="s">
        <v>177</v>
      </c>
      <c r="G144" s="178" t="s">
        <v>177</v>
      </c>
      <c r="H144" s="178" t="s">
        <v>177</v>
      </c>
      <c r="I144" s="179" t="s">
        <v>177</v>
      </c>
      <c r="J144" s="179" t="s">
        <v>177</v>
      </c>
      <c r="K144" s="180" t="s">
        <v>177</v>
      </c>
      <c r="L144" s="178" t="s">
        <v>177</v>
      </c>
      <c r="M144" s="161">
        <v>0</v>
      </c>
      <c r="N144" s="179" t="s">
        <v>177</v>
      </c>
      <c r="O144" s="159">
        <v>0</v>
      </c>
      <c r="P144" s="159">
        <v>0</v>
      </c>
    </row>
    <row r="145" spans="2:16" s="152" customFormat="1" x14ac:dyDescent="0.2">
      <c r="B145" s="130" t="s">
        <v>725</v>
      </c>
      <c r="C145" s="155" t="s">
        <v>177</v>
      </c>
      <c r="D145" s="178" t="s">
        <v>177</v>
      </c>
      <c r="E145" s="178" t="s">
        <v>177</v>
      </c>
      <c r="F145" s="178" t="s">
        <v>177</v>
      </c>
      <c r="G145" s="178" t="s">
        <v>177</v>
      </c>
      <c r="H145" s="178" t="s">
        <v>177</v>
      </c>
      <c r="I145" s="179" t="s">
        <v>177</v>
      </c>
      <c r="J145" s="179" t="s">
        <v>177</v>
      </c>
      <c r="K145" s="180" t="s">
        <v>177</v>
      </c>
      <c r="L145" s="178" t="s">
        <v>177</v>
      </c>
      <c r="M145" s="161">
        <v>0</v>
      </c>
      <c r="N145" s="179" t="s">
        <v>177</v>
      </c>
      <c r="O145" s="159">
        <v>0</v>
      </c>
      <c r="P145" s="159">
        <v>0</v>
      </c>
    </row>
    <row r="146" spans="2:16" s="152" customFormat="1" x14ac:dyDescent="0.2">
      <c r="B146" s="130" t="s">
        <v>391</v>
      </c>
      <c r="C146" s="155" t="s">
        <v>177</v>
      </c>
      <c r="D146" s="178" t="s">
        <v>177</v>
      </c>
      <c r="E146" s="178" t="s">
        <v>177</v>
      </c>
      <c r="F146" s="178" t="s">
        <v>177</v>
      </c>
      <c r="G146" s="178" t="s">
        <v>177</v>
      </c>
      <c r="H146" s="178" t="s">
        <v>177</v>
      </c>
      <c r="I146" s="179" t="s">
        <v>177</v>
      </c>
      <c r="J146" s="179" t="s">
        <v>177</v>
      </c>
      <c r="K146" s="180" t="s">
        <v>177</v>
      </c>
      <c r="L146" s="178" t="s">
        <v>177</v>
      </c>
      <c r="M146" s="161">
        <v>0</v>
      </c>
      <c r="N146" s="179" t="s">
        <v>177</v>
      </c>
      <c r="O146" s="159">
        <v>0</v>
      </c>
      <c r="P146" s="159">
        <v>0</v>
      </c>
    </row>
    <row r="147" spans="2:16" s="152" customFormat="1" x14ac:dyDescent="0.2">
      <c r="B147" s="130" t="s">
        <v>150</v>
      </c>
      <c r="C147" s="155" t="s">
        <v>177</v>
      </c>
      <c r="D147" s="178" t="s">
        <v>177</v>
      </c>
      <c r="E147" s="178" t="s">
        <v>177</v>
      </c>
      <c r="F147" s="178" t="s">
        <v>177</v>
      </c>
      <c r="G147" s="178" t="s">
        <v>177</v>
      </c>
      <c r="H147" s="178" t="s">
        <v>177</v>
      </c>
      <c r="I147" s="179" t="s">
        <v>177</v>
      </c>
      <c r="J147" s="179" t="s">
        <v>177</v>
      </c>
      <c r="K147" s="180" t="s">
        <v>177</v>
      </c>
      <c r="L147" s="178" t="s">
        <v>177</v>
      </c>
      <c r="M147" s="161">
        <v>0</v>
      </c>
      <c r="N147" s="179" t="s">
        <v>177</v>
      </c>
      <c r="O147" s="159">
        <v>0</v>
      </c>
      <c r="P147" s="159">
        <v>0</v>
      </c>
    </row>
    <row r="148" spans="2:16" s="152" customFormat="1" x14ac:dyDescent="0.2">
      <c r="B148" s="130" t="s">
        <v>726</v>
      </c>
      <c r="C148" s="155" t="s">
        <v>177</v>
      </c>
      <c r="D148" s="178" t="s">
        <v>177</v>
      </c>
      <c r="E148" s="178" t="s">
        <v>177</v>
      </c>
      <c r="F148" s="178" t="s">
        <v>177</v>
      </c>
      <c r="G148" s="178" t="s">
        <v>177</v>
      </c>
      <c r="H148" s="178" t="s">
        <v>177</v>
      </c>
      <c r="I148" s="179" t="s">
        <v>177</v>
      </c>
      <c r="J148" s="179" t="s">
        <v>177</v>
      </c>
      <c r="K148" s="180" t="s">
        <v>177</v>
      </c>
      <c r="L148" s="178" t="s">
        <v>177</v>
      </c>
      <c r="M148" s="161">
        <v>0</v>
      </c>
      <c r="N148" s="179" t="s">
        <v>177</v>
      </c>
      <c r="O148" s="159">
        <v>0</v>
      </c>
      <c r="P148" s="159">
        <v>0</v>
      </c>
    </row>
    <row r="149" spans="2:16" s="152" customFormat="1" x14ac:dyDescent="0.2">
      <c r="B149" s="130" t="s">
        <v>727</v>
      </c>
      <c r="C149" s="155" t="s">
        <v>177</v>
      </c>
      <c r="D149" s="178" t="s">
        <v>177</v>
      </c>
      <c r="E149" s="178" t="s">
        <v>177</v>
      </c>
      <c r="F149" s="178" t="s">
        <v>177</v>
      </c>
      <c r="G149" s="178" t="s">
        <v>177</v>
      </c>
      <c r="H149" s="178" t="s">
        <v>177</v>
      </c>
      <c r="I149" s="179" t="s">
        <v>177</v>
      </c>
      <c r="J149" s="179" t="s">
        <v>177</v>
      </c>
      <c r="K149" s="180" t="s">
        <v>177</v>
      </c>
      <c r="L149" s="178" t="s">
        <v>177</v>
      </c>
      <c r="M149" s="161">
        <v>0</v>
      </c>
      <c r="N149" s="179" t="s">
        <v>177</v>
      </c>
      <c r="O149" s="159">
        <v>0</v>
      </c>
      <c r="P149" s="159">
        <v>0</v>
      </c>
    </row>
    <row r="150" spans="2:16" s="152" customFormat="1" x14ac:dyDescent="0.2">
      <c r="B150" s="112" t="s">
        <v>169</v>
      </c>
      <c r="C150" s="162"/>
      <c r="D150" s="112"/>
      <c r="E150" s="181"/>
      <c r="F150" s="181"/>
      <c r="G150" s="181"/>
      <c r="H150" s="182"/>
      <c r="I150" s="167"/>
      <c r="J150" s="183"/>
      <c r="K150" s="183"/>
      <c r="L150" s="183"/>
      <c r="M150" s="167"/>
      <c r="N150" s="167"/>
      <c r="O150" s="167"/>
    </row>
    <row r="151" spans="2:16" s="152" customFormat="1" x14ac:dyDescent="0.2">
      <c r="B151" s="112" t="s">
        <v>170</v>
      </c>
      <c r="C151" s="162"/>
      <c r="D151" s="112"/>
      <c r="E151" s="181"/>
      <c r="F151" s="181"/>
      <c r="G151" s="181"/>
      <c r="H151" s="182"/>
      <c r="I151" s="167"/>
      <c r="J151" s="183"/>
      <c r="K151" s="183"/>
      <c r="L151" s="183"/>
      <c r="M151" s="167"/>
      <c r="N151" s="167"/>
      <c r="O151" s="167"/>
    </row>
    <row r="152" spans="2:16" s="152" customFormat="1" x14ac:dyDescent="0.2">
      <c r="B152" s="112" t="s">
        <v>171</v>
      </c>
      <c r="C152" s="162"/>
      <c r="D152" s="112"/>
      <c r="E152" s="181"/>
      <c r="F152" s="181"/>
      <c r="G152" s="181"/>
      <c r="H152" s="182"/>
      <c r="I152" s="167"/>
      <c r="J152" s="183"/>
      <c r="K152" s="183"/>
      <c r="L152" s="183"/>
      <c r="M152" s="167"/>
      <c r="N152" s="167"/>
      <c r="O152" s="167"/>
    </row>
    <row r="153" spans="2:16" s="152" customFormat="1" x14ac:dyDescent="0.2">
      <c r="B153" s="112" t="s">
        <v>172</v>
      </c>
      <c r="C153" s="162"/>
      <c r="D153" s="112"/>
      <c r="E153" s="181"/>
      <c r="F153" s="181"/>
      <c r="G153" s="181"/>
      <c r="H153" s="182"/>
      <c r="I153" s="167"/>
      <c r="J153" s="183"/>
      <c r="K153" s="183"/>
      <c r="L153" s="183"/>
      <c r="M153" s="167"/>
      <c r="N153" s="167"/>
      <c r="O153" s="167"/>
    </row>
    <row r="154" spans="2:16" s="152" customFormat="1" x14ac:dyDescent="0.2">
      <c r="B154" s="112" t="s">
        <v>173</v>
      </c>
      <c r="C154" s="162"/>
      <c r="D154" s="112"/>
      <c r="E154" s="181"/>
      <c r="F154" s="181"/>
      <c r="G154" s="181"/>
      <c r="H154" s="182"/>
      <c r="I154" s="167"/>
      <c r="J154" s="183"/>
      <c r="K154" s="183"/>
      <c r="L154" s="183"/>
      <c r="M154" s="167"/>
      <c r="N154" s="167"/>
      <c r="O154" s="167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2" customFormat="1" ht="12.75" customHeight="1" thickBot="1" x14ac:dyDescent="0.25">
      <c r="B11" s="138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39"/>
      <c r="H11" s="172" t="s">
        <v>177</v>
      </c>
      <c r="I11" s="172" t="s">
        <v>177</v>
      </c>
      <c r="J11" s="172" t="s">
        <v>177</v>
      </c>
      <c r="K11" s="172" t="s">
        <v>177</v>
      </c>
      <c r="L11" s="173" t="s">
        <v>177</v>
      </c>
      <c r="M11" s="173" t="s">
        <v>177</v>
      </c>
      <c r="N11" s="140" t="s">
        <v>177</v>
      </c>
      <c r="O11" s="172" t="s">
        <v>177</v>
      </c>
      <c r="P11" s="141">
        <v>6.0000000000000008E-7</v>
      </c>
      <c r="Q11" s="153" t="s">
        <v>177</v>
      </c>
      <c r="R11" s="144">
        <v>1</v>
      </c>
      <c r="S11" s="90">
        <v>0</v>
      </c>
    </row>
    <row r="12" spans="1:19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75" t="s">
        <v>177</v>
      </c>
      <c r="I12" s="175" t="s">
        <v>177</v>
      </c>
      <c r="J12" s="175" t="s">
        <v>177</v>
      </c>
      <c r="K12" s="175" t="s">
        <v>177</v>
      </c>
      <c r="L12" s="176" t="s">
        <v>177</v>
      </c>
      <c r="M12" s="176" t="s">
        <v>177</v>
      </c>
      <c r="N12" s="168" t="s">
        <v>177</v>
      </c>
      <c r="O12" s="175" t="s">
        <v>177</v>
      </c>
      <c r="P12" s="157">
        <v>0</v>
      </c>
      <c r="Q12" s="176" t="s">
        <v>177</v>
      </c>
      <c r="R12" s="155">
        <v>0</v>
      </c>
      <c r="S12" s="155">
        <v>0</v>
      </c>
    </row>
    <row r="13" spans="1:19" s="152" customFormat="1" x14ac:dyDescent="0.2">
      <c r="B13" s="130" t="s">
        <v>728</v>
      </c>
      <c r="C13" s="155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8" t="s">
        <v>177</v>
      </c>
      <c r="I13" s="178" t="s">
        <v>177</v>
      </c>
      <c r="J13" s="178" t="s">
        <v>177</v>
      </c>
      <c r="K13" s="178" t="s">
        <v>177</v>
      </c>
      <c r="L13" s="179" t="s">
        <v>177</v>
      </c>
      <c r="M13" s="179" t="s">
        <v>177</v>
      </c>
      <c r="N13" s="170" t="s">
        <v>177</v>
      </c>
      <c r="O13" s="178" t="s">
        <v>177</v>
      </c>
      <c r="P13" s="161">
        <v>0</v>
      </c>
      <c r="Q13" s="179" t="s">
        <v>177</v>
      </c>
      <c r="R13" s="159">
        <v>0</v>
      </c>
      <c r="S13" s="159">
        <v>0</v>
      </c>
    </row>
    <row r="14" spans="1:19" s="152" customFormat="1" x14ac:dyDescent="0.2">
      <c r="B14" s="130" t="s">
        <v>729</v>
      </c>
      <c r="C14" s="155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8" t="s">
        <v>177</v>
      </c>
      <c r="I14" s="178" t="s">
        <v>177</v>
      </c>
      <c r="J14" s="178" t="s">
        <v>177</v>
      </c>
      <c r="K14" s="178" t="s">
        <v>177</v>
      </c>
      <c r="L14" s="179" t="s">
        <v>177</v>
      </c>
      <c r="M14" s="179" t="s">
        <v>177</v>
      </c>
      <c r="N14" s="170" t="s">
        <v>177</v>
      </c>
      <c r="O14" s="178" t="s">
        <v>177</v>
      </c>
      <c r="P14" s="161">
        <v>0</v>
      </c>
      <c r="Q14" s="179" t="s">
        <v>177</v>
      </c>
      <c r="R14" s="159">
        <v>0</v>
      </c>
      <c r="S14" s="159">
        <v>0</v>
      </c>
    </row>
    <row r="15" spans="1:19" s="152" customFormat="1" x14ac:dyDescent="0.2">
      <c r="B15" s="130" t="s">
        <v>280</v>
      </c>
      <c r="C15" s="155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8" t="s">
        <v>177</v>
      </c>
      <c r="I15" s="178" t="s">
        <v>177</v>
      </c>
      <c r="J15" s="178" t="s">
        <v>177</v>
      </c>
      <c r="K15" s="178" t="s">
        <v>177</v>
      </c>
      <c r="L15" s="179" t="s">
        <v>177</v>
      </c>
      <c r="M15" s="179" t="s">
        <v>177</v>
      </c>
      <c r="N15" s="170" t="s">
        <v>177</v>
      </c>
      <c r="O15" s="160" t="s">
        <v>177</v>
      </c>
      <c r="P15" s="161">
        <v>0</v>
      </c>
      <c r="Q15" s="179" t="s">
        <v>177</v>
      </c>
      <c r="R15" s="159">
        <v>0</v>
      </c>
      <c r="S15" s="159">
        <v>0</v>
      </c>
    </row>
    <row r="16" spans="1:19" s="152" customFormat="1" x14ac:dyDescent="0.2">
      <c r="B16" s="130" t="s">
        <v>154</v>
      </c>
      <c r="C16" s="155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8" t="s">
        <v>177</v>
      </c>
      <c r="I16" s="178" t="s">
        <v>177</v>
      </c>
      <c r="J16" s="178" t="s">
        <v>177</v>
      </c>
      <c r="K16" s="178" t="s">
        <v>177</v>
      </c>
      <c r="L16" s="179" t="s">
        <v>177</v>
      </c>
      <c r="M16" s="179" t="s">
        <v>177</v>
      </c>
      <c r="N16" s="170" t="s">
        <v>177</v>
      </c>
      <c r="O16" s="178" t="s">
        <v>177</v>
      </c>
      <c r="P16" s="161">
        <v>0</v>
      </c>
      <c r="Q16" s="179" t="s">
        <v>177</v>
      </c>
      <c r="R16" s="159">
        <v>0</v>
      </c>
      <c r="S16" s="159">
        <v>0</v>
      </c>
    </row>
    <row r="17" spans="2:19" s="152" customFormat="1" x14ac:dyDescent="0.2">
      <c r="B17" s="130" t="s">
        <v>150</v>
      </c>
      <c r="C17" s="155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8" t="s">
        <v>177</v>
      </c>
      <c r="I17" s="178" t="s">
        <v>177</v>
      </c>
      <c r="J17" s="178" t="s">
        <v>177</v>
      </c>
      <c r="K17" s="178" t="s">
        <v>177</v>
      </c>
      <c r="L17" s="179" t="s">
        <v>177</v>
      </c>
      <c r="M17" s="179" t="s">
        <v>177</v>
      </c>
      <c r="N17" s="170" t="s">
        <v>177</v>
      </c>
      <c r="O17" s="178" t="s">
        <v>177</v>
      </c>
      <c r="P17" s="161">
        <v>0</v>
      </c>
      <c r="Q17" s="179" t="s">
        <v>177</v>
      </c>
      <c r="R17" s="159">
        <v>0</v>
      </c>
      <c r="S17" s="159">
        <v>0</v>
      </c>
    </row>
    <row r="18" spans="2:19" s="152" customFormat="1" x14ac:dyDescent="0.2">
      <c r="B18" s="130" t="s">
        <v>730</v>
      </c>
      <c r="C18" s="155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8" t="s">
        <v>177</v>
      </c>
      <c r="I18" s="178" t="s">
        <v>177</v>
      </c>
      <c r="J18" s="178" t="s">
        <v>177</v>
      </c>
      <c r="K18" s="178" t="s">
        <v>177</v>
      </c>
      <c r="L18" s="179" t="s">
        <v>177</v>
      </c>
      <c r="M18" s="179" t="s">
        <v>177</v>
      </c>
      <c r="N18" s="170" t="s">
        <v>177</v>
      </c>
      <c r="O18" s="178" t="s">
        <v>177</v>
      </c>
      <c r="P18" s="161">
        <v>0</v>
      </c>
      <c r="Q18" s="179" t="s">
        <v>177</v>
      </c>
      <c r="R18" s="159">
        <v>0</v>
      </c>
      <c r="S18" s="159">
        <v>0</v>
      </c>
    </row>
    <row r="19" spans="2:19" s="152" customFormat="1" x14ac:dyDescent="0.2">
      <c r="B19" s="130" t="s">
        <v>731</v>
      </c>
      <c r="C19" s="155" t="s">
        <v>177</v>
      </c>
      <c r="D19" s="159" t="s">
        <v>177</v>
      </c>
      <c r="E19" s="159" t="s">
        <v>177</v>
      </c>
      <c r="F19" s="159" t="s">
        <v>177</v>
      </c>
      <c r="G19" s="160" t="s">
        <v>177</v>
      </c>
      <c r="H19" s="178" t="s">
        <v>177</v>
      </c>
      <c r="I19" s="178" t="s">
        <v>177</v>
      </c>
      <c r="J19" s="178" t="s">
        <v>177</v>
      </c>
      <c r="K19" s="178" t="s">
        <v>177</v>
      </c>
      <c r="L19" s="179" t="s">
        <v>177</v>
      </c>
      <c r="M19" s="179" t="s">
        <v>177</v>
      </c>
      <c r="N19" s="170" t="s">
        <v>177</v>
      </c>
      <c r="O19" s="178" t="s">
        <v>177</v>
      </c>
      <c r="P19" s="161">
        <v>0</v>
      </c>
      <c r="Q19" s="179" t="s">
        <v>177</v>
      </c>
      <c r="R19" s="159">
        <v>0</v>
      </c>
      <c r="S19" s="159">
        <v>0</v>
      </c>
    </row>
    <row r="20" spans="2:19" s="152" customFormat="1" x14ac:dyDescent="0.2">
      <c r="B20" s="112" t="s">
        <v>169</v>
      </c>
      <c r="C20" s="162"/>
      <c r="D20" s="162"/>
      <c r="E20" s="162"/>
      <c r="F20" s="112"/>
      <c r="G20" s="181"/>
      <c r="H20" s="181"/>
      <c r="I20" s="181"/>
      <c r="J20" s="182"/>
      <c r="K20" s="167"/>
      <c r="L20" s="183"/>
      <c r="M20" s="183"/>
      <c r="N20" s="183"/>
      <c r="O20" s="167"/>
      <c r="P20" s="167"/>
    </row>
    <row r="21" spans="2:19" s="152" customFormat="1" x14ac:dyDescent="0.2">
      <c r="B21" s="112" t="s">
        <v>170</v>
      </c>
      <c r="C21" s="162"/>
      <c r="D21" s="162"/>
      <c r="E21" s="162"/>
      <c r="F21" s="112"/>
      <c r="G21" s="181"/>
      <c r="H21" s="181"/>
      <c r="I21" s="181"/>
      <c r="J21" s="182"/>
      <c r="K21" s="167"/>
      <c r="L21" s="183"/>
      <c r="M21" s="183"/>
      <c r="N21" s="183"/>
      <c r="O21" s="167"/>
      <c r="P21" s="167"/>
    </row>
    <row r="22" spans="2:19" s="152" customFormat="1" x14ac:dyDescent="0.2">
      <c r="B22" s="112" t="s">
        <v>171</v>
      </c>
      <c r="C22" s="162"/>
      <c r="D22" s="162"/>
      <c r="E22" s="162"/>
      <c r="F22" s="112"/>
      <c r="G22" s="181"/>
      <c r="H22" s="181"/>
      <c r="I22" s="181"/>
      <c r="J22" s="182"/>
      <c r="K22" s="167"/>
      <c r="L22" s="183"/>
      <c r="M22" s="183"/>
      <c r="N22" s="183"/>
      <c r="O22" s="167"/>
      <c r="P22" s="167"/>
    </row>
    <row r="23" spans="2:19" s="152" customFormat="1" x14ac:dyDescent="0.2">
      <c r="B23" s="112" t="s">
        <v>172</v>
      </c>
      <c r="C23" s="162"/>
      <c r="D23" s="162"/>
      <c r="E23" s="162"/>
      <c r="F23" s="112"/>
      <c r="G23" s="181"/>
      <c r="H23" s="181"/>
      <c r="I23" s="181"/>
      <c r="J23" s="182"/>
      <c r="K23" s="167"/>
      <c r="L23" s="183"/>
      <c r="M23" s="183"/>
      <c r="N23" s="183"/>
      <c r="O23" s="167"/>
      <c r="P23" s="167"/>
    </row>
    <row r="24" spans="2:19" s="152" customFormat="1" x14ac:dyDescent="0.2">
      <c r="B24" s="112" t="s">
        <v>173</v>
      </c>
      <c r="C24" s="162"/>
      <c r="D24" s="162"/>
      <c r="E24" s="162"/>
      <c r="F24" s="112"/>
      <c r="G24" s="181"/>
      <c r="H24" s="181"/>
      <c r="I24" s="181"/>
      <c r="J24" s="182"/>
      <c r="K24" s="167"/>
      <c r="L24" s="183"/>
      <c r="M24" s="183"/>
      <c r="N24" s="183"/>
      <c r="O24" s="167"/>
      <c r="P24" s="167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5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2" bestFit="1" customWidth="1"/>
    <col min="9" max="9" width="12.140625" style="92" bestFit="1" customWidth="1"/>
    <col min="10" max="10" width="10.42578125" style="45" bestFit="1" customWidth="1"/>
    <col min="11" max="11" width="12" style="94" bestFit="1" customWidth="1"/>
    <col min="12" max="12" width="10.5703125" style="96" bestFit="1" customWidth="1"/>
    <col min="13" max="13" width="12.140625" style="96" bestFit="1" customWidth="1"/>
    <col min="14" max="14" width="13.5703125" style="96" bestFit="1" customWidth="1"/>
    <col min="15" max="15" width="8.85546875" style="94" bestFit="1" customWidth="1"/>
    <col min="16" max="16" width="11.28515625" style="94" bestFit="1" customWidth="1"/>
    <col min="17" max="17" width="11" style="97" bestFit="1" customWidth="1"/>
    <col min="18" max="18" width="15.85546875" style="97" bestFit="1" customWidth="1"/>
    <col min="19" max="19" width="11.7109375" style="97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2" customFormat="1" ht="12.75" customHeight="1" thickBot="1" x14ac:dyDescent="0.25">
      <c r="B11" s="138" t="s">
        <v>64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75212.013330600006</v>
      </c>
      <c r="Q11" s="100"/>
      <c r="R11" s="100">
        <v>1</v>
      </c>
      <c r="S11" s="118">
        <v>2.3791454371342311E-2</v>
      </c>
    </row>
    <row r="12" spans="1:19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56" t="s">
        <v>177</v>
      </c>
      <c r="I12" s="156" t="s">
        <v>177</v>
      </c>
      <c r="J12" s="168" t="s">
        <v>177</v>
      </c>
      <c r="K12" s="156" t="s">
        <v>177</v>
      </c>
      <c r="L12" s="155" t="s">
        <v>177</v>
      </c>
      <c r="M12" s="155" t="s">
        <v>177</v>
      </c>
      <c r="N12" s="168" t="s">
        <v>177</v>
      </c>
      <c r="O12" s="156" t="s">
        <v>177</v>
      </c>
      <c r="P12" s="169">
        <v>75212.013330399976</v>
      </c>
      <c r="Q12" s="155" t="s">
        <v>177</v>
      </c>
      <c r="R12" s="155">
        <v>0.99999999999734046</v>
      </c>
      <c r="S12" s="155">
        <v>2.3791454371279039E-2</v>
      </c>
    </row>
    <row r="13" spans="1:19" s="152" customFormat="1" x14ac:dyDescent="0.2">
      <c r="B13" s="130" t="s">
        <v>728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6" t="s">
        <v>177</v>
      </c>
      <c r="H13" s="160" t="s">
        <v>177</v>
      </c>
      <c r="I13" s="160" t="s">
        <v>177</v>
      </c>
      <c r="J13" s="168" t="s">
        <v>177</v>
      </c>
      <c r="K13" s="160" t="s">
        <v>177</v>
      </c>
      <c r="L13" s="159" t="s">
        <v>177</v>
      </c>
      <c r="M13" s="159" t="s">
        <v>177</v>
      </c>
      <c r="N13" s="170" t="s">
        <v>177</v>
      </c>
      <c r="O13" s="156" t="s">
        <v>177</v>
      </c>
      <c r="P13" s="161">
        <v>62768.461430100004</v>
      </c>
      <c r="Q13" s="159" t="s">
        <v>177</v>
      </c>
      <c r="R13" s="155">
        <v>0.83455366570492606</v>
      </c>
      <c r="S13" s="155">
        <v>1.9855245458055216E-2</v>
      </c>
    </row>
    <row r="14" spans="1:19" x14ac:dyDescent="0.2">
      <c r="B14" s="23" t="s">
        <v>768</v>
      </c>
      <c r="C14" s="32" t="s">
        <v>769</v>
      </c>
      <c r="D14" s="32" t="s">
        <v>177</v>
      </c>
      <c r="E14" s="32" t="s">
        <v>770</v>
      </c>
      <c r="F14" s="32" t="s">
        <v>391</v>
      </c>
      <c r="G14" s="98" t="s">
        <v>181</v>
      </c>
      <c r="H14" s="93" t="s">
        <v>182</v>
      </c>
      <c r="I14" s="93" t="s">
        <v>771</v>
      </c>
      <c r="J14" s="137">
        <v>0.5</v>
      </c>
      <c r="K14" s="93" t="s">
        <v>183</v>
      </c>
      <c r="L14" s="32">
        <v>4.9000000000000002E-2</v>
      </c>
      <c r="M14" s="32">
        <v>-1.8E-3</v>
      </c>
      <c r="N14" s="102">
        <v>168761.21</v>
      </c>
      <c r="O14" s="98">
        <v>126.47</v>
      </c>
      <c r="P14" s="122">
        <v>213.4323</v>
      </c>
      <c r="Q14" s="32">
        <v>2.363149404266433E-4</v>
      </c>
      <c r="R14" s="41">
        <v>2.8377421444875091E-3</v>
      </c>
      <c r="S14" s="41">
        <v>6.7514012748209665E-5</v>
      </c>
    </row>
    <row r="15" spans="1:19" x14ac:dyDescent="0.2">
      <c r="B15" s="23" t="s">
        <v>780</v>
      </c>
      <c r="C15" s="32" t="s">
        <v>781</v>
      </c>
      <c r="D15" s="32" t="s">
        <v>177</v>
      </c>
      <c r="E15" s="32" t="s">
        <v>770</v>
      </c>
      <c r="F15" s="32" t="s">
        <v>391</v>
      </c>
      <c r="G15" s="98" t="s">
        <v>181</v>
      </c>
      <c r="H15" s="93" t="s">
        <v>182</v>
      </c>
      <c r="I15" s="93" t="s">
        <v>782</v>
      </c>
      <c r="J15" s="137">
        <v>11.34</v>
      </c>
      <c r="K15" s="93" t="s">
        <v>183</v>
      </c>
      <c r="L15" s="32">
        <v>4.0999999999999995E-2</v>
      </c>
      <c r="M15" s="32">
        <v>2.3700000000000002E-2</v>
      </c>
      <c r="N15" s="102">
        <v>24244847.609999999</v>
      </c>
      <c r="O15" s="98">
        <v>129.03</v>
      </c>
      <c r="P15" s="122">
        <v>31283.12687</v>
      </c>
      <c r="Q15" s="32">
        <v>1.0206242584694034E-2</v>
      </c>
      <c r="R15" s="41">
        <v>0.41593258157433821</v>
      </c>
      <c r="S15" s="41">
        <v>9.8956410360804825E-3</v>
      </c>
    </row>
    <row r="16" spans="1:19" x14ac:dyDescent="0.2">
      <c r="B16" s="23" t="s">
        <v>759</v>
      </c>
      <c r="C16" s="32" t="s">
        <v>760</v>
      </c>
      <c r="D16" s="32" t="s">
        <v>177</v>
      </c>
      <c r="E16" s="32" t="s">
        <v>761</v>
      </c>
      <c r="F16" s="32" t="s">
        <v>340</v>
      </c>
      <c r="G16" s="98" t="s">
        <v>190</v>
      </c>
      <c r="H16" s="93" t="s">
        <v>182</v>
      </c>
      <c r="I16" s="93" t="s">
        <v>758</v>
      </c>
      <c r="J16" s="137">
        <v>6.65</v>
      </c>
      <c r="K16" s="93" t="s">
        <v>183</v>
      </c>
      <c r="L16" s="32">
        <v>3.7499999999999999E-2</v>
      </c>
      <c r="M16" s="32">
        <v>8.199999999999999E-3</v>
      </c>
      <c r="N16" s="102">
        <v>5000000</v>
      </c>
      <c r="O16" s="98">
        <v>130.36000000000001</v>
      </c>
      <c r="P16" s="122">
        <v>6518</v>
      </c>
      <c r="Q16" s="32">
        <v>0</v>
      </c>
      <c r="R16" s="41">
        <v>8.6661687559800388E-2</v>
      </c>
      <c r="S16" s="41">
        <v>2.061807585322515E-3</v>
      </c>
    </row>
    <row r="17" spans="2:19" x14ac:dyDescent="0.2">
      <c r="B17" s="23" t="s">
        <v>751</v>
      </c>
      <c r="C17" s="32" t="s">
        <v>752</v>
      </c>
      <c r="D17" s="32" t="s">
        <v>177</v>
      </c>
      <c r="E17" s="32" t="s">
        <v>753</v>
      </c>
      <c r="F17" s="32" t="s">
        <v>340</v>
      </c>
      <c r="G17" s="98" t="s">
        <v>328</v>
      </c>
      <c r="H17" s="93" t="s">
        <v>187</v>
      </c>
      <c r="I17" s="93" t="s">
        <v>754</v>
      </c>
      <c r="J17" s="137">
        <v>6.4</v>
      </c>
      <c r="K17" s="93" t="s">
        <v>183</v>
      </c>
      <c r="L17" s="32">
        <v>3.3500000000000002E-2</v>
      </c>
      <c r="M17" s="32">
        <v>7.4000000000000003E-3</v>
      </c>
      <c r="N17" s="102">
        <v>700000</v>
      </c>
      <c r="O17" s="98">
        <v>129.58000000000001</v>
      </c>
      <c r="P17" s="122">
        <v>907.06</v>
      </c>
      <c r="Q17" s="32">
        <v>0</v>
      </c>
      <c r="R17" s="41">
        <v>1.2060041472536445E-2</v>
      </c>
      <c r="S17" s="41">
        <v>2.8692592641034676E-4</v>
      </c>
    </row>
    <row r="18" spans="2:19" x14ac:dyDescent="0.2">
      <c r="B18" s="23" t="s">
        <v>748</v>
      </c>
      <c r="C18" s="32" t="s">
        <v>749</v>
      </c>
      <c r="D18" s="32" t="s">
        <v>177</v>
      </c>
      <c r="E18" s="32" t="s">
        <v>746</v>
      </c>
      <c r="F18" s="32" t="s">
        <v>340</v>
      </c>
      <c r="G18" s="98" t="s">
        <v>301</v>
      </c>
      <c r="H18" s="93" t="s">
        <v>187</v>
      </c>
      <c r="I18" s="93" t="s">
        <v>750</v>
      </c>
      <c r="J18" s="137">
        <v>3.93</v>
      </c>
      <c r="K18" s="93" t="s">
        <v>183</v>
      </c>
      <c r="L18" s="32">
        <v>3.7999999999999999E-2</v>
      </c>
      <c r="M18" s="32">
        <v>2.5000000000000001E-3</v>
      </c>
      <c r="N18" s="102">
        <v>480000</v>
      </c>
      <c r="O18" s="98">
        <v>121.68</v>
      </c>
      <c r="P18" s="122">
        <v>584.06399999999996</v>
      </c>
      <c r="Q18" s="32">
        <v>0</v>
      </c>
      <c r="R18" s="41">
        <v>7.7655679476721778E-3</v>
      </c>
      <c r="S18" s="41">
        <v>1.8475415549460097E-4</v>
      </c>
    </row>
    <row r="19" spans="2:19" x14ac:dyDescent="0.2">
      <c r="B19" s="23" t="s">
        <v>801</v>
      </c>
      <c r="C19" s="32" t="s">
        <v>802</v>
      </c>
      <c r="D19" s="32" t="s">
        <v>177</v>
      </c>
      <c r="E19" s="32" t="s">
        <v>803</v>
      </c>
      <c r="F19" s="32" t="s">
        <v>376</v>
      </c>
      <c r="G19" s="98" t="s">
        <v>301</v>
      </c>
      <c r="H19" s="93" t="s">
        <v>187</v>
      </c>
      <c r="I19" s="93" t="s">
        <v>804</v>
      </c>
      <c r="J19" s="137">
        <v>1.62</v>
      </c>
      <c r="K19" s="93" t="s">
        <v>183</v>
      </c>
      <c r="L19" s="32">
        <v>2.4E-2</v>
      </c>
      <c r="M19" s="32">
        <v>1.4499999999999999E-2</v>
      </c>
      <c r="N19" s="102">
        <v>776550.07</v>
      </c>
      <c r="O19" s="98">
        <v>102.17</v>
      </c>
      <c r="P19" s="122">
        <v>793.40120999999999</v>
      </c>
      <c r="Q19" s="32">
        <v>0</v>
      </c>
      <c r="R19" s="41">
        <v>1.054886280616563E-2</v>
      </c>
      <c r="S19" s="41">
        <v>2.5097278812243962E-4</v>
      </c>
    </row>
    <row r="20" spans="2:19" x14ac:dyDescent="0.2">
      <c r="B20" s="23" t="s">
        <v>805</v>
      </c>
      <c r="C20" s="32" t="s">
        <v>806</v>
      </c>
      <c r="D20" s="32" t="s">
        <v>177</v>
      </c>
      <c r="E20" s="32" t="s">
        <v>807</v>
      </c>
      <c r="F20" s="32" t="s">
        <v>376</v>
      </c>
      <c r="G20" s="98" t="s">
        <v>301</v>
      </c>
      <c r="H20" s="93" t="s">
        <v>187</v>
      </c>
      <c r="I20" s="93" t="s">
        <v>808</v>
      </c>
      <c r="J20" s="137">
        <v>2.75</v>
      </c>
      <c r="K20" s="93" t="s">
        <v>183</v>
      </c>
      <c r="L20" s="32">
        <v>2.1000000000000001E-2</v>
      </c>
      <c r="M20" s="32">
        <v>2.1600000000000001E-2</v>
      </c>
      <c r="N20" s="102">
        <v>538740.30000000005</v>
      </c>
      <c r="O20" s="98">
        <v>100.88</v>
      </c>
      <c r="P20" s="122">
        <v>543.48120999999992</v>
      </c>
      <c r="Q20" s="32">
        <v>0</v>
      </c>
      <c r="R20" s="41">
        <v>7.2259893856462505E-3</v>
      </c>
      <c r="S20" s="41">
        <v>1.7191679675640663E-4</v>
      </c>
    </row>
    <row r="21" spans="2:19" x14ac:dyDescent="0.2">
      <c r="B21" s="23" t="s">
        <v>765</v>
      </c>
      <c r="C21" s="32" t="s">
        <v>766</v>
      </c>
      <c r="D21" s="32" t="s">
        <v>177</v>
      </c>
      <c r="E21" s="32" t="s">
        <v>746</v>
      </c>
      <c r="F21" s="32" t="s">
        <v>340</v>
      </c>
      <c r="G21" s="98" t="s">
        <v>301</v>
      </c>
      <c r="H21" s="93" t="s">
        <v>187</v>
      </c>
      <c r="I21" s="93" t="s">
        <v>767</v>
      </c>
      <c r="J21" s="137">
        <v>0.49</v>
      </c>
      <c r="K21" s="93" t="s">
        <v>183</v>
      </c>
      <c r="L21" s="32">
        <v>3.5799999999999998E-2</v>
      </c>
      <c r="M21" s="32">
        <v>-2.3999999999999998E-3</v>
      </c>
      <c r="N21" s="102">
        <v>625000</v>
      </c>
      <c r="O21" s="98">
        <v>108.64</v>
      </c>
      <c r="P21" s="122">
        <v>679</v>
      </c>
      <c r="Q21" s="32">
        <v>0</v>
      </c>
      <c r="R21" s="41">
        <v>9.0278131103259385E-3</v>
      </c>
      <c r="S21" s="41">
        <v>2.1478480368732549E-4</v>
      </c>
    </row>
    <row r="22" spans="2:19" x14ac:dyDescent="0.2">
      <c r="B22" s="23" t="s">
        <v>744</v>
      </c>
      <c r="C22" s="32" t="s">
        <v>745</v>
      </c>
      <c r="D22" s="32" t="s">
        <v>177</v>
      </c>
      <c r="E22" s="32" t="s">
        <v>746</v>
      </c>
      <c r="F22" s="32" t="s">
        <v>340</v>
      </c>
      <c r="G22" s="98" t="s">
        <v>301</v>
      </c>
      <c r="H22" s="93" t="s">
        <v>187</v>
      </c>
      <c r="I22" s="93" t="s">
        <v>747</v>
      </c>
      <c r="J22" s="137">
        <v>1.73</v>
      </c>
      <c r="K22" s="93" t="s">
        <v>183</v>
      </c>
      <c r="L22" s="32">
        <v>0.04</v>
      </c>
      <c r="M22" s="32">
        <v>-1.7000000000000001E-3</v>
      </c>
      <c r="N22" s="102">
        <v>150000</v>
      </c>
      <c r="O22" s="98">
        <v>118.46</v>
      </c>
      <c r="P22" s="122">
        <v>177.69</v>
      </c>
      <c r="Q22" s="32">
        <v>0</v>
      </c>
      <c r="R22" s="41">
        <v>2.3625215192545155E-3</v>
      </c>
      <c r="S22" s="41">
        <v>5.6207822926658125E-5</v>
      </c>
    </row>
    <row r="23" spans="2:19" x14ac:dyDescent="0.2">
      <c r="B23" s="23" t="s">
        <v>772</v>
      </c>
      <c r="C23" s="32" t="s">
        <v>773</v>
      </c>
      <c r="D23" s="32" t="s">
        <v>177</v>
      </c>
      <c r="E23" s="32" t="s">
        <v>355</v>
      </c>
      <c r="F23" s="32" t="s">
        <v>391</v>
      </c>
      <c r="G23" s="98" t="s">
        <v>296</v>
      </c>
      <c r="H23" s="93" t="s">
        <v>182</v>
      </c>
      <c r="I23" s="93" t="s">
        <v>774</v>
      </c>
      <c r="J23" s="137">
        <v>4.6100000000000003</v>
      </c>
      <c r="K23" s="93" t="s">
        <v>183</v>
      </c>
      <c r="L23" s="32">
        <v>5.5999999999999994E-2</v>
      </c>
      <c r="M23" s="32">
        <v>5.6999999999999993E-3</v>
      </c>
      <c r="N23" s="102">
        <v>855926.09</v>
      </c>
      <c r="O23" s="98">
        <v>152.54</v>
      </c>
      <c r="P23" s="122">
        <v>1305.6296599999998</v>
      </c>
      <c r="Q23" s="32">
        <v>8.1638655200128962E-4</v>
      </c>
      <c r="R23" s="41">
        <v>1.7359323360498374E-2</v>
      </c>
      <c r="S23" s="41">
        <v>4.1300354964867375E-4</v>
      </c>
    </row>
    <row r="24" spans="2:19" x14ac:dyDescent="0.2">
      <c r="B24" s="23" t="s">
        <v>786</v>
      </c>
      <c r="C24" s="32" t="s">
        <v>787</v>
      </c>
      <c r="D24" s="32" t="s">
        <v>177</v>
      </c>
      <c r="E24" s="32" t="s">
        <v>355</v>
      </c>
      <c r="F24" s="32" t="s">
        <v>391</v>
      </c>
      <c r="G24" s="98" t="s">
        <v>296</v>
      </c>
      <c r="H24" s="93" t="s">
        <v>182</v>
      </c>
      <c r="I24" s="93" t="s">
        <v>788</v>
      </c>
      <c r="J24" s="137">
        <v>7.81</v>
      </c>
      <c r="K24" s="93" t="s">
        <v>183</v>
      </c>
      <c r="L24" s="32">
        <v>4.9299999999999997E-2</v>
      </c>
      <c r="M24" s="32">
        <v>1.47E-2</v>
      </c>
      <c r="N24" s="102">
        <v>1507014.53</v>
      </c>
      <c r="O24" s="98">
        <v>135.65</v>
      </c>
      <c r="P24" s="122">
        <v>2044.26521</v>
      </c>
      <c r="Q24" s="32">
        <v>1.7812989409233826E-3</v>
      </c>
      <c r="R24" s="41">
        <v>2.7180035734640954E-2</v>
      </c>
      <c r="S24" s="41">
        <v>6.4665257999216384E-4</v>
      </c>
    </row>
    <row r="25" spans="2:19" x14ac:dyDescent="0.2">
      <c r="B25" s="23" t="s">
        <v>762</v>
      </c>
      <c r="C25" s="32" t="s">
        <v>763</v>
      </c>
      <c r="D25" s="32" t="s">
        <v>177</v>
      </c>
      <c r="E25" s="32" t="s">
        <v>757</v>
      </c>
      <c r="F25" s="32" t="s">
        <v>340</v>
      </c>
      <c r="G25" s="98" t="s">
        <v>301</v>
      </c>
      <c r="H25" s="93" t="s">
        <v>187</v>
      </c>
      <c r="I25" s="93" t="s">
        <v>764</v>
      </c>
      <c r="J25" s="137">
        <v>6.83</v>
      </c>
      <c r="K25" s="93" t="s">
        <v>183</v>
      </c>
      <c r="L25" s="32">
        <v>4.1399999999999999E-2</v>
      </c>
      <c r="M25" s="32">
        <v>8.6E-3</v>
      </c>
      <c r="N25" s="102">
        <v>2500000</v>
      </c>
      <c r="O25" s="98">
        <v>131.81</v>
      </c>
      <c r="P25" s="122">
        <v>3295.25</v>
      </c>
      <c r="Q25" s="32">
        <v>0</v>
      </c>
      <c r="R25" s="41">
        <v>4.3812814656556037E-2</v>
      </c>
      <c r="S25" s="41">
        <v>1.0423705807815307E-3</v>
      </c>
    </row>
    <row r="26" spans="2:19" x14ac:dyDescent="0.2">
      <c r="B26" s="23" t="s">
        <v>755</v>
      </c>
      <c r="C26" s="32" t="s">
        <v>756</v>
      </c>
      <c r="D26" s="32" t="s">
        <v>177</v>
      </c>
      <c r="E26" s="32" t="s">
        <v>757</v>
      </c>
      <c r="F26" s="32" t="s">
        <v>340</v>
      </c>
      <c r="G26" s="98" t="s">
        <v>301</v>
      </c>
      <c r="H26" s="93" t="s">
        <v>187</v>
      </c>
      <c r="I26" s="93" t="s">
        <v>758</v>
      </c>
      <c r="J26" s="137">
        <v>6.58</v>
      </c>
      <c r="K26" s="93" t="s">
        <v>183</v>
      </c>
      <c r="L26" s="32">
        <v>4.1700000000000001E-2</v>
      </c>
      <c r="M26" s="32">
        <v>8.6E-3</v>
      </c>
      <c r="N26" s="102">
        <v>1500000</v>
      </c>
      <c r="O26" s="98">
        <v>133.44</v>
      </c>
      <c r="P26" s="122">
        <v>2001.6</v>
      </c>
      <c r="Q26" s="32">
        <v>0</v>
      </c>
      <c r="R26" s="41">
        <v>2.6612769840395286E-2</v>
      </c>
      <c r="S26" s="41">
        <v>6.3315649935279919E-4</v>
      </c>
    </row>
    <row r="27" spans="2:19" x14ac:dyDescent="0.2">
      <c r="B27" s="23" t="s">
        <v>789</v>
      </c>
      <c r="C27" s="32" t="s">
        <v>790</v>
      </c>
      <c r="D27" s="32" t="s">
        <v>177</v>
      </c>
      <c r="E27" s="32" t="s">
        <v>739</v>
      </c>
      <c r="F27" s="32" t="s">
        <v>376</v>
      </c>
      <c r="G27" s="98" t="s">
        <v>186</v>
      </c>
      <c r="H27" s="93" t="s">
        <v>187</v>
      </c>
      <c r="I27" s="93" t="s">
        <v>791</v>
      </c>
      <c r="J27" s="137">
        <v>0.5</v>
      </c>
      <c r="K27" s="93" t="s">
        <v>183</v>
      </c>
      <c r="L27" s="32">
        <v>3.5000000000000003E-2</v>
      </c>
      <c r="M27" s="32">
        <v>2.0999999999999999E-3</v>
      </c>
      <c r="N27" s="102">
        <v>1630000</v>
      </c>
      <c r="O27" s="98">
        <v>106.76999999999998</v>
      </c>
      <c r="P27" s="122">
        <v>1740.3510000000001</v>
      </c>
      <c r="Q27" s="32">
        <v>3.2599999999999999E-3</v>
      </c>
      <c r="R27" s="41">
        <v>2.3139268887141174E-2</v>
      </c>
      <c r="S27" s="41">
        <v>5.5051685991464006E-4</v>
      </c>
    </row>
    <row r="28" spans="2:19" x14ac:dyDescent="0.2">
      <c r="B28" s="23" t="s">
        <v>737</v>
      </c>
      <c r="C28" s="32" t="s">
        <v>738</v>
      </c>
      <c r="D28" s="32" t="s">
        <v>177</v>
      </c>
      <c r="E28" s="32" t="s">
        <v>739</v>
      </c>
      <c r="F28" s="32" t="s">
        <v>376</v>
      </c>
      <c r="G28" s="98" t="s">
        <v>186</v>
      </c>
      <c r="H28" s="93" t="s">
        <v>187</v>
      </c>
      <c r="I28" s="93" t="s">
        <v>740</v>
      </c>
      <c r="J28" s="137">
        <v>0.5</v>
      </c>
      <c r="K28" s="93" t="s">
        <v>183</v>
      </c>
      <c r="L28" s="32">
        <v>2.3300000000000001E-2</v>
      </c>
      <c r="M28" s="32">
        <v>7.0999999999999995E-3</v>
      </c>
      <c r="N28" s="102">
        <v>1120000</v>
      </c>
      <c r="O28" s="98">
        <v>103.82000000000001</v>
      </c>
      <c r="P28" s="122">
        <v>1162.7840000000001</v>
      </c>
      <c r="Q28" s="32">
        <v>3.4498053324133852E-3</v>
      </c>
      <c r="R28" s="41">
        <v>1.5460083416314043E-2</v>
      </c>
      <c r="S28" s="41">
        <v>3.6781786917638158E-4</v>
      </c>
    </row>
    <row r="29" spans="2:19" x14ac:dyDescent="0.2">
      <c r="B29" s="23" t="s">
        <v>732</v>
      </c>
      <c r="C29" s="32" t="s">
        <v>733</v>
      </c>
      <c r="D29" s="32" t="s">
        <v>177</v>
      </c>
      <c r="E29" s="32" t="s">
        <v>734</v>
      </c>
      <c r="F29" s="99" t="s">
        <v>98</v>
      </c>
      <c r="G29" s="98" t="s">
        <v>735</v>
      </c>
      <c r="H29" s="93" t="s">
        <v>187</v>
      </c>
      <c r="I29" s="93" t="s">
        <v>736</v>
      </c>
      <c r="J29" s="137">
        <v>3.06</v>
      </c>
      <c r="K29" s="93" t="s">
        <v>183</v>
      </c>
      <c r="L29" s="32">
        <v>4.6500000000000007E-2</v>
      </c>
      <c r="M29" s="32">
        <v>8.0000000000000004E-4</v>
      </c>
      <c r="N29" s="102">
        <v>500000</v>
      </c>
      <c r="O29" s="98">
        <v>121.93</v>
      </c>
      <c r="P29" s="122">
        <v>609.65</v>
      </c>
      <c r="Q29" s="32">
        <v>2.5000000000000001E-3</v>
      </c>
      <c r="R29" s="41">
        <v>8.1057529642271104E-3</v>
      </c>
      <c r="S29" s="41">
        <v>1.9284765179378201E-4</v>
      </c>
    </row>
    <row r="30" spans="2:19" x14ac:dyDescent="0.2">
      <c r="B30" s="23" t="s">
        <v>741</v>
      </c>
      <c r="C30" s="32" t="s">
        <v>742</v>
      </c>
      <c r="D30" s="32" t="s">
        <v>177</v>
      </c>
      <c r="E30" s="32" t="s">
        <v>734</v>
      </c>
      <c r="F30" s="32" t="s">
        <v>376</v>
      </c>
      <c r="G30" s="98" t="s">
        <v>735</v>
      </c>
      <c r="H30" s="93" t="s">
        <v>187</v>
      </c>
      <c r="I30" s="93" t="s">
        <v>743</v>
      </c>
      <c r="J30" s="137">
        <v>8.11</v>
      </c>
      <c r="K30" s="93" t="s">
        <v>183</v>
      </c>
      <c r="L30" s="32">
        <v>3.3000000000000002E-2</v>
      </c>
      <c r="M30" s="32">
        <v>1.41E-2</v>
      </c>
      <c r="N30" s="102">
        <v>1300000</v>
      </c>
      <c r="O30" s="98">
        <v>117.84000000000002</v>
      </c>
      <c r="P30" s="122">
        <v>1531.92</v>
      </c>
      <c r="Q30" s="32">
        <v>0</v>
      </c>
      <c r="R30" s="41">
        <v>2.0368022768734183E-2</v>
      </c>
      <c r="S30" s="41">
        <v>4.8458488433680071E-4</v>
      </c>
    </row>
    <row r="31" spans="2:19" x14ac:dyDescent="0.2">
      <c r="B31" s="23" t="s">
        <v>792</v>
      </c>
      <c r="C31" s="32" t="s">
        <v>793</v>
      </c>
      <c r="D31" s="32" t="s">
        <v>177</v>
      </c>
      <c r="E31" s="32" t="s">
        <v>794</v>
      </c>
      <c r="F31" s="32" t="s">
        <v>285</v>
      </c>
      <c r="G31" s="98" t="s">
        <v>795</v>
      </c>
      <c r="H31" s="93" t="s">
        <v>182</v>
      </c>
      <c r="I31" s="93" t="s">
        <v>796</v>
      </c>
      <c r="J31" s="137">
        <v>1.06</v>
      </c>
      <c r="K31" s="93" t="s">
        <v>183</v>
      </c>
      <c r="L31" s="32">
        <v>5.5E-2</v>
      </c>
      <c r="M31" s="32">
        <v>5.3E-3</v>
      </c>
      <c r="N31" s="102">
        <v>319627.02</v>
      </c>
      <c r="O31" s="98">
        <v>106.89</v>
      </c>
      <c r="P31" s="122">
        <v>341.64931999999999</v>
      </c>
      <c r="Q31" s="32">
        <v>3.5913148314606746E-3</v>
      </c>
      <c r="R31" s="41">
        <v>4.5424833729454227E-3</v>
      </c>
      <c r="S31" s="41">
        <v>1.0807228590001214E-4</v>
      </c>
    </row>
    <row r="32" spans="2:19" x14ac:dyDescent="0.2">
      <c r="B32" s="23" t="s">
        <v>783</v>
      </c>
      <c r="C32" s="32" t="s">
        <v>784</v>
      </c>
      <c r="D32" s="32" t="s">
        <v>177</v>
      </c>
      <c r="E32" s="32" t="s">
        <v>777</v>
      </c>
      <c r="F32" s="32" t="s">
        <v>391</v>
      </c>
      <c r="G32" s="98" t="s">
        <v>778</v>
      </c>
      <c r="H32" s="93" t="s">
        <v>187</v>
      </c>
      <c r="I32" s="93" t="s">
        <v>785</v>
      </c>
      <c r="J32" s="137">
        <v>1.65</v>
      </c>
      <c r="K32" s="93" t="s">
        <v>183</v>
      </c>
      <c r="L32" s="32">
        <v>7.0900000000000005E-2</v>
      </c>
      <c r="M32" s="32">
        <v>5.0000000000000001E-4</v>
      </c>
      <c r="N32" s="102">
        <v>18326.439999999999</v>
      </c>
      <c r="O32" s="98">
        <v>138.74</v>
      </c>
      <c r="P32" s="122">
        <v>25.426099999999998</v>
      </c>
      <c r="Q32" s="32">
        <v>0</v>
      </c>
      <c r="R32" s="41">
        <v>3.3805902639831857E-4</v>
      </c>
      <c r="S32" s="41">
        <v>8.0429159013760027E-6</v>
      </c>
    </row>
    <row r="33" spans="2:19" x14ac:dyDescent="0.2">
      <c r="B33" s="23" t="s">
        <v>775</v>
      </c>
      <c r="C33" s="32" t="s">
        <v>776</v>
      </c>
      <c r="D33" s="32" t="s">
        <v>177</v>
      </c>
      <c r="E33" s="32" t="s">
        <v>777</v>
      </c>
      <c r="F33" s="32" t="s">
        <v>391</v>
      </c>
      <c r="G33" s="98" t="s">
        <v>778</v>
      </c>
      <c r="H33" s="93" t="s">
        <v>187</v>
      </c>
      <c r="I33" s="93" t="s">
        <v>779</v>
      </c>
      <c r="J33" s="137">
        <v>4.2300000000000004</v>
      </c>
      <c r="K33" s="93" t="s">
        <v>183</v>
      </c>
      <c r="L33" s="32">
        <v>7.1500000000000008E-2</v>
      </c>
      <c r="M33" s="32">
        <v>6.5000000000000006E-3</v>
      </c>
      <c r="N33" s="102">
        <v>2345216.64</v>
      </c>
      <c r="O33" s="98">
        <v>140.46</v>
      </c>
      <c r="P33" s="122">
        <v>3294.0912899999998</v>
      </c>
      <c r="Q33" s="32">
        <v>0</v>
      </c>
      <c r="R33" s="41">
        <v>4.3797408740018383E-2</v>
      </c>
      <c r="S33" s="41">
        <v>1.0420040516211763E-3</v>
      </c>
    </row>
    <row r="34" spans="2:19" x14ac:dyDescent="0.2">
      <c r="B34" s="23" t="s">
        <v>797</v>
      </c>
      <c r="C34" s="32" t="s">
        <v>798</v>
      </c>
      <c r="D34" s="32" t="s">
        <v>177</v>
      </c>
      <c r="E34" s="32" t="s">
        <v>799</v>
      </c>
      <c r="F34" s="32" t="s">
        <v>376</v>
      </c>
      <c r="G34" s="98" t="s">
        <v>778</v>
      </c>
      <c r="H34" s="93" t="s">
        <v>187</v>
      </c>
      <c r="I34" s="93" t="s">
        <v>800</v>
      </c>
      <c r="J34" s="137">
        <v>2.65</v>
      </c>
      <c r="K34" s="93" t="s">
        <v>183</v>
      </c>
      <c r="L34" s="32">
        <v>3.15E-2</v>
      </c>
      <c r="M34" s="32">
        <v>2.5899999999999999E-2</v>
      </c>
      <c r="N34" s="102">
        <v>3568154.05</v>
      </c>
      <c r="O34" s="98">
        <v>104.16000000000001</v>
      </c>
      <c r="P34" s="122">
        <v>3716.5892599999997</v>
      </c>
      <c r="Q34" s="32">
        <v>0</v>
      </c>
      <c r="R34" s="41">
        <v>4.9414835415500111E-2</v>
      </c>
      <c r="S34" s="41">
        <v>1.1756508020552611E-3</v>
      </c>
    </row>
    <row r="35" spans="2:19" s="152" customFormat="1" x14ac:dyDescent="0.2">
      <c r="B35" s="130" t="s">
        <v>729</v>
      </c>
      <c r="C35" s="159" t="s">
        <v>177</v>
      </c>
      <c r="D35" s="159" t="s">
        <v>177</v>
      </c>
      <c r="E35" s="159" t="s">
        <v>177</v>
      </c>
      <c r="F35" s="159" t="s">
        <v>177</v>
      </c>
      <c r="G35" s="156" t="s">
        <v>177</v>
      </c>
      <c r="H35" s="160" t="s">
        <v>177</v>
      </c>
      <c r="I35" s="160" t="s">
        <v>177</v>
      </c>
      <c r="J35" s="168" t="s">
        <v>177</v>
      </c>
      <c r="K35" s="160" t="s">
        <v>177</v>
      </c>
      <c r="L35" s="159" t="s">
        <v>177</v>
      </c>
      <c r="M35" s="159" t="s">
        <v>177</v>
      </c>
      <c r="N35" s="170" t="s">
        <v>177</v>
      </c>
      <c r="O35" s="156" t="s">
        <v>177</v>
      </c>
      <c r="P35" s="161">
        <v>6747.193690099999</v>
      </c>
      <c r="Q35" s="159" t="s">
        <v>177</v>
      </c>
      <c r="R35" s="155">
        <v>8.9708989180255105E-2</v>
      </c>
      <c r="S35" s="155">
        <v>2.1343073227812807E-3</v>
      </c>
    </row>
    <row r="36" spans="2:19" x14ac:dyDescent="0.2">
      <c r="B36" s="23" t="s">
        <v>813</v>
      </c>
      <c r="C36" s="32" t="s">
        <v>814</v>
      </c>
      <c r="D36" s="32" t="s">
        <v>177</v>
      </c>
      <c r="E36" s="32" t="s">
        <v>815</v>
      </c>
      <c r="F36" s="32" t="s">
        <v>391</v>
      </c>
      <c r="G36" s="98" t="s">
        <v>341</v>
      </c>
      <c r="H36" s="93" t="s">
        <v>187</v>
      </c>
      <c r="I36" s="93" t="s">
        <v>816</v>
      </c>
      <c r="J36" s="137">
        <v>7.68</v>
      </c>
      <c r="K36" s="93" t="s">
        <v>183</v>
      </c>
      <c r="L36" s="32">
        <v>3.7400000000000003E-2</v>
      </c>
      <c r="M36" s="32">
        <v>3.1300000000000001E-2</v>
      </c>
      <c r="N36" s="102">
        <v>2040500</v>
      </c>
      <c r="O36" s="98">
        <v>105.97000000000001</v>
      </c>
      <c r="P36" s="122">
        <v>2162.3178499999999</v>
      </c>
      <c r="Q36" s="32">
        <v>0</v>
      </c>
      <c r="R36" s="41">
        <v>2.8749633924774368E-2</v>
      </c>
      <c r="S36" s="41">
        <v>6.8399560371406438E-4</v>
      </c>
    </row>
    <row r="37" spans="2:19" x14ac:dyDescent="0.2">
      <c r="B37" s="23" t="s">
        <v>817</v>
      </c>
      <c r="C37" s="32" t="s">
        <v>818</v>
      </c>
      <c r="D37" s="32" t="s">
        <v>177</v>
      </c>
      <c r="E37" s="32" t="s">
        <v>815</v>
      </c>
      <c r="F37" s="32" t="s">
        <v>391</v>
      </c>
      <c r="G37" s="98" t="s">
        <v>341</v>
      </c>
      <c r="H37" s="93" t="s">
        <v>187</v>
      </c>
      <c r="I37" s="93" t="s">
        <v>816</v>
      </c>
      <c r="J37" s="137">
        <v>4.42</v>
      </c>
      <c r="K37" s="93" t="s">
        <v>183</v>
      </c>
      <c r="L37" s="32">
        <v>2.5000000000000001E-2</v>
      </c>
      <c r="M37" s="32">
        <v>1.9699999999999999E-2</v>
      </c>
      <c r="N37" s="102">
        <v>1609000</v>
      </c>
      <c r="O37" s="98">
        <v>103.1</v>
      </c>
      <c r="P37" s="122">
        <v>1658.8789999999999</v>
      </c>
      <c r="Q37" s="32">
        <v>0</v>
      </c>
      <c r="R37" s="41">
        <v>2.2056037679888632E-2</v>
      </c>
      <c r="S37" s="41">
        <v>5.2474521407367715E-4</v>
      </c>
    </row>
    <row r="38" spans="2:19" x14ac:dyDescent="0.2">
      <c r="B38" s="23" t="s">
        <v>809</v>
      </c>
      <c r="C38" s="32" t="s">
        <v>810</v>
      </c>
      <c r="D38" s="32" t="s">
        <v>177</v>
      </c>
      <c r="E38" s="32" t="s">
        <v>811</v>
      </c>
      <c r="F38" s="32" t="s">
        <v>376</v>
      </c>
      <c r="G38" s="98" t="s">
        <v>778</v>
      </c>
      <c r="H38" s="93" t="s">
        <v>187</v>
      </c>
      <c r="I38" s="93" t="s">
        <v>812</v>
      </c>
      <c r="J38" s="137">
        <v>5.65</v>
      </c>
      <c r="K38" s="93" t="s">
        <v>183</v>
      </c>
      <c r="L38" s="32">
        <v>4.5999999999999999E-2</v>
      </c>
      <c r="M38" s="32">
        <v>3.4300000000000004E-2</v>
      </c>
      <c r="N38" s="102">
        <v>2694040</v>
      </c>
      <c r="O38" s="98">
        <v>108.61000000000001</v>
      </c>
      <c r="P38" s="122">
        <v>2925.9968399999998</v>
      </c>
      <c r="Q38" s="32">
        <v>0</v>
      </c>
      <c r="R38" s="41">
        <v>3.890331757426254E-2</v>
      </c>
      <c r="S38" s="41">
        <v>9.2556650496190677E-4</v>
      </c>
    </row>
    <row r="39" spans="2:19" s="152" customFormat="1" x14ac:dyDescent="0.2">
      <c r="B39" s="130" t="s">
        <v>280</v>
      </c>
      <c r="C39" s="159" t="s">
        <v>177</v>
      </c>
      <c r="D39" s="159" t="s">
        <v>177</v>
      </c>
      <c r="E39" s="159" t="s">
        <v>177</v>
      </c>
      <c r="F39" s="159" t="s">
        <v>177</v>
      </c>
      <c r="G39" s="156" t="s">
        <v>177</v>
      </c>
      <c r="H39" s="160" t="s">
        <v>177</v>
      </c>
      <c r="I39" s="160" t="s">
        <v>177</v>
      </c>
      <c r="J39" s="168" t="s">
        <v>177</v>
      </c>
      <c r="K39" s="160" t="s">
        <v>177</v>
      </c>
      <c r="L39" s="159" t="s">
        <v>177</v>
      </c>
      <c r="M39" s="159" t="s">
        <v>177</v>
      </c>
      <c r="N39" s="170" t="s">
        <v>177</v>
      </c>
      <c r="O39" s="156" t="s">
        <v>177</v>
      </c>
      <c r="P39" s="161">
        <v>5696.3582101000002</v>
      </c>
      <c r="Q39" s="159" t="s">
        <v>177</v>
      </c>
      <c r="R39" s="155">
        <v>7.5737345110830009E-2</v>
      </c>
      <c r="S39" s="155">
        <v>1.8019015904109181E-3</v>
      </c>
    </row>
    <row r="40" spans="2:19" x14ac:dyDescent="0.2">
      <c r="B40" s="23" t="s">
        <v>819</v>
      </c>
      <c r="C40" s="32" t="s">
        <v>820</v>
      </c>
      <c r="D40" s="32" t="s">
        <v>177</v>
      </c>
      <c r="E40" s="32" t="s">
        <v>821</v>
      </c>
      <c r="F40" s="32" t="s">
        <v>822</v>
      </c>
      <c r="G40" s="98" t="s">
        <v>286</v>
      </c>
      <c r="H40" s="93" t="s">
        <v>182</v>
      </c>
      <c r="I40" s="93" t="s">
        <v>823</v>
      </c>
      <c r="J40" s="137">
        <v>2.12</v>
      </c>
      <c r="K40" s="93" t="s">
        <v>135</v>
      </c>
      <c r="L40" s="32">
        <v>3.7000000000000005E-2</v>
      </c>
      <c r="M40" s="32">
        <v>3.9800000000000002E-2</v>
      </c>
      <c r="N40" s="102">
        <v>573532</v>
      </c>
      <c r="O40" s="98">
        <v>100.53</v>
      </c>
      <c r="P40" s="122">
        <v>2104.4867799999997</v>
      </c>
      <c r="Q40" s="32">
        <v>0</v>
      </c>
      <c r="R40" s="41">
        <v>2.798072657288898E-2</v>
      </c>
      <c r="S40" s="41">
        <v>6.6570217953589353E-4</v>
      </c>
    </row>
    <row r="41" spans="2:19" x14ac:dyDescent="0.2">
      <c r="B41" s="23" t="s">
        <v>824</v>
      </c>
      <c r="C41" s="32" t="s">
        <v>825</v>
      </c>
      <c r="D41" s="32" t="s">
        <v>177</v>
      </c>
      <c r="E41" s="32" t="s">
        <v>821</v>
      </c>
      <c r="F41" s="32" t="s">
        <v>822</v>
      </c>
      <c r="G41" s="98" t="s">
        <v>286</v>
      </c>
      <c r="H41" s="93" t="s">
        <v>182</v>
      </c>
      <c r="I41" s="93" t="s">
        <v>823</v>
      </c>
      <c r="J41" s="137">
        <v>3.84</v>
      </c>
      <c r="K41" s="93" t="s">
        <v>135</v>
      </c>
      <c r="L41" s="32">
        <v>4.4500000000000005E-2</v>
      </c>
      <c r="M41" s="32">
        <v>4.87E-2</v>
      </c>
      <c r="N41" s="102">
        <v>985454</v>
      </c>
      <c r="O41" s="98">
        <v>99.86</v>
      </c>
      <c r="P41" s="122">
        <v>3591.8714300000001</v>
      </c>
      <c r="Q41" s="32">
        <v>0</v>
      </c>
      <c r="R41" s="41">
        <v>4.7756618536611457E-2</v>
      </c>
      <c r="S41" s="41">
        <v>1.1361994108433919E-3</v>
      </c>
    </row>
    <row r="42" spans="2:19" s="152" customFormat="1" x14ac:dyDescent="0.2">
      <c r="B42" s="130" t="s">
        <v>154</v>
      </c>
      <c r="C42" s="159" t="s">
        <v>177</v>
      </c>
      <c r="D42" s="159" t="s">
        <v>177</v>
      </c>
      <c r="E42" s="159" t="s">
        <v>177</v>
      </c>
      <c r="F42" s="159" t="s">
        <v>177</v>
      </c>
      <c r="G42" s="156" t="s">
        <v>177</v>
      </c>
      <c r="H42" s="160" t="s">
        <v>177</v>
      </c>
      <c r="I42" s="160" t="s">
        <v>177</v>
      </c>
      <c r="J42" s="168" t="s">
        <v>177</v>
      </c>
      <c r="K42" s="160" t="s">
        <v>177</v>
      </c>
      <c r="L42" s="159" t="s">
        <v>177</v>
      </c>
      <c r="M42" s="159" t="s">
        <v>177</v>
      </c>
      <c r="N42" s="170" t="s">
        <v>177</v>
      </c>
      <c r="O42" s="156" t="s">
        <v>177</v>
      </c>
      <c r="P42" s="161">
        <v>0</v>
      </c>
      <c r="Q42" s="159" t="s">
        <v>177</v>
      </c>
      <c r="R42" s="155">
        <v>0</v>
      </c>
      <c r="S42" s="155">
        <v>0</v>
      </c>
    </row>
    <row r="43" spans="2:19" s="152" customFormat="1" x14ac:dyDescent="0.2">
      <c r="B43" s="130" t="s">
        <v>150</v>
      </c>
      <c r="C43" s="159" t="s">
        <v>177</v>
      </c>
      <c r="D43" s="159" t="s">
        <v>177</v>
      </c>
      <c r="E43" s="159" t="s">
        <v>177</v>
      </c>
      <c r="F43" s="159" t="s">
        <v>177</v>
      </c>
      <c r="G43" s="156" t="s">
        <v>177</v>
      </c>
      <c r="H43" s="160" t="s">
        <v>177</v>
      </c>
      <c r="I43" s="160" t="s">
        <v>177</v>
      </c>
      <c r="J43" s="168" t="s">
        <v>177</v>
      </c>
      <c r="K43" s="160" t="s">
        <v>177</v>
      </c>
      <c r="L43" s="159" t="s">
        <v>177</v>
      </c>
      <c r="M43" s="159" t="s">
        <v>177</v>
      </c>
      <c r="N43" s="170" t="s">
        <v>177</v>
      </c>
      <c r="O43" s="156" t="s">
        <v>177</v>
      </c>
      <c r="P43" s="161">
        <v>0</v>
      </c>
      <c r="Q43" s="159" t="s">
        <v>177</v>
      </c>
      <c r="R43" s="155">
        <v>0</v>
      </c>
      <c r="S43" s="155">
        <v>0</v>
      </c>
    </row>
    <row r="44" spans="2:19" s="152" customFormat="1" x14ac:dyDescent="0.2">
      <c r="B44" s="130" t="s">
        <v>826</v>
      </c>
      <c r="C44" s="159" t="s">
        <v>177</v>
      </c>
      <c r="D44" s="159" t="s">
        <v>177</v>
      </c>
      <c r="E44" s="159" t="s">
        <v>177</v>
      </c>
      <c r="F44" s="159" t="s">
        <v>177</v>
      </c>
      <c r="G44" s="156" t="s">
        <v>177</v>
      </c>
      <c r="H44" s="160" t="s">
        <v>177</v>
      </c>
      <c r="I44" s="160" t="s">
        <v>177</v>
      </c>
      <c r="J44" s="168" t="s">
        <v>177</v>
      </c>
      <c r="K44" s="160" t="s">
        <v>177</v>
      </c>
      <c r="L44" s="159" t="s">
        <v>177</v>
      </c>
      <c r="M44" s="159" t="s">
        <v>177</v>
      </c>
      <c r="N44" s="170" t="s">
        <v>177</v>
      </c>
      <c r="O44" s="156" t="s">
        <v>177</v>
      </c>
      <c r="P44" s="161">
        <v>0</v>
      </c>
      <c r="Q44" s="159" t="s">
        <v>177</v>
      </c>
      <c r="R44" s="155">
        <v>0</v>
      </c>
      <c r="S44" s="155">
        <v>0</v>
      </c>
    </row>
    <row r="45" spans="2:19" s="152" customFormat="1" x14ac:dyDescent="0.2">
      <c r="B45" s="130" t="s">
        <v>827</v>
      </c>
      <c r="C45" s="159" t="s">
        <v>177</v>
      </c>
      <c r="D45" s="159" t="s">
        <v>177</v>
      </c>
      <c r="E45" s="159" t="s">
        <v>177</v>
      </c>
      <c r="F45" s="159" t="s">
        <v>177</v>
      </c>
      <c r="G45" s="156" t="s">
        <v>177</v>
      </c>
      <c r="H45" s="160" t="s">
        <v>177</v>
      </c>
      <c r="I45" s="160" t="s">
        <v>177</v>
      </c>
      <c r="J45" s="168" t="s">
        <v>177</v>
      </c>
      <c r="K45" s="160" t="s">
        <v>177</v>
      </c>
      <c r="L45" s="159" t="s">
        <v>177</v>
      </c>
      <c r="M45" s="159" t="s">
        <v>177</v>
      </c>
      <c r="N45" s="170" t="s">
        <v>177</v>
      </c>
      <c r="O45" s="156" t="s">
        <v>177</v>
      </c>
      <c r="P45" s="161">
        <v>0</v>
      </c>
      <c r="Q45" s="159" t="s">
        <v>177</v>
      </c>
      <c r="R45" s="155">
        <v>0</v>
      </c>
      <c r="S45" s="155">
        <v>0</v>
      </c>
    </row>
    <row r="46" spans="2:19" s="152" customFormat="1" x14ac:dyDescent="0.2">
      <c r="B46" s="112" t="s">
        <v>169</v>
      </c>
      <c r="C46" s="162"/>
      <c r="D46" s="162"/>
      <c r="E46" s="162"/>
      <c r="F46" s="112"/>
      <c r="G46" s="163"/>
      <c r="H46" s="163"/>
      <c r="I46" s="163"/>
      <c r="J46" s="164"/>
      <c r="K46" s="165"/>
      <c r="L46" s="166"/>
      <c r="M46" s="166"/>
      <c r="N46" s="166"/>
      <c r="O46" s="165"/>
      <c r="P46" s="165"/>
      <c r="Q46" s="171"/>
      <c r="R46" s="171"/>
      <c r="S46" s="171"/>
    </row>
    <row r="47" spans="2:19" s="152" customFormat="1" x14ac:dyDescent="0.2">
      <c r="B47" s="112" t="s">
        <v>170</v>
      </c>
      <c r="C47" s="162"/>
      <c r="D47" s="162"/>
      <c r="E47" s="162"/>
      <c r="F47" s="112"/>
      <c r="G47" s="163"/>
      <c r="H47" s="163"/>
      <c r="I47" s="163"/>
      <c r="J47" s="164"/>
      <c r="K47" s="165"/>
      <c r="L47" s="166"/>
      <c r="M47" s="166"/>
      <c r="N47" s="166"/>
      <c r="O47" s="165"/>
      <c r="P47" s="165"/>
      <c r="Q47" s="171"/>
      <c r="R47" s="171"/>
      <c r="S47" s="171"/>
    </row>
    <row r="48" spans="2:19" s="152" customFormat="1" x14ac:dyDescent="0.2">
      <c r="B48" s="112" t="s">
        <v>171</v>
      </c>
      <c r="C48" s="162"/>
      <c r="D48" s="162"/>
      <c r="E48" s="162"/>
      <c r="F48" s="112"/>
      <c r="G48" s="163"/>
      <c r="H48" s="163"/>
      <c r="I48" s="163"/>
      <c r="J48" s="164"/>
      <c r="K48" s="165"/>
      <c r="L48" s="166"/>
      <c r="M48" s="166"/>
      <c r="N48" s="166"/>
      <c r="O48" s="165"/>
      <c r="P48" s="165"/>
      <c r="Q48" s="171"/>
      <c r="R48" s="171"/>
      <c r="S48" s="171"/>
    </row>
    <row r="49" spans="2:19" s="152" customFormat="1" x14ac:dyDescent="0.2">
      <c r="B49" s="112" t="s">
        <v>172</v>
      </c>
      <c r="C49" s="162"/>
      <c r="D49" s="162"/>
      <c r="E49" s="162"/>
      <c r="F49" s="112"/>
      <c r="G49" s="163"/>
      <c r="H49" s="163"/>
      <c r="I49" s="163"/>
      <c r="J49" s="164"/>
      <c r="K49" s="165"/>
      <c r="L49" s="166"/>
      <c r="M49" s="166"/>
      <c r="N49" s="166"/>
      <c r="O49" s="165"/>
      <c r="P49" s="165"/>
      <c r="Q49" s="171"/>
      <c r="R49" s="171"/>
      <c r="S49" s="171"/>
    </row>
    <row r="50" spans="2:19" s="152" customFormat="1" x14ac:dyDescent="0.2">
      <c r="B50" s="112" t="s">
        <v>173</v>
      </c>
      <c r="C50" s="162"/>
      <c r="D50" s="162"/>
      <c r="E50" s="162"/>
      <c r="F50" s="112"/>
      <c r="G50" s="163"/>
      <c r="H50" s="163"/>
      <c r="I50" s="163"/>
      <c r="J50" s="164"/>
      <c r="K50" s="165"/>
      <c r="L50" s="166"/>
      <c r="M50" s="166"/>
      <c r="N50" s="166"/>
      <c r="O50" s="165"/>
      <c r="P50" s="165"/>
      <c r="Q50" s="171"/>
      <c r="R50" s="171"/>
      <c r="S50" s="171"/>
    </row>
  </sheetData>
  <sortState ref="B36:AB38">
    <sortCondition ref="B36:B38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45 R11:S45 C11:I45">
    <cfRule type="expression" dxfId="61" priority="290" stopIfTrue="1">
      <formula>OR(LEFT(#REF!,3)="TIR",LEFT(#REF!,2)="IR")</formula>
    </cfRule>
  </conditionalFormatting>
  <conditionalFormatting sqref="K1:K5 K46:K55580 Q11:R45 J11:J45 L11:O45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45 P11:P45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" style="92" bestFit="1" customWidth="1"/>
    <col min="8" max="8" width="12.42578125" style="92" bestFit="1" customWidth="1"/>
    <col min="9" max="9" width="8.85546875" style="92" bestFit="1" customWidth="1"/>
    <col min="10" max="10" width="11.2851562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2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40"/>
      <c r="I11" s="139"/>
      <c r="J11" s="143">
        <v>33875.414940299997</v>
      </c>
      <c r="K11" s="100"/>
      <c r="L11" s="100">
        <v>1</v>
      </c>
      <c r="M11" s="90">
        <v>1.0715647051220955E-2</v>
      </c>
    </row>
    <row r="12" spans="1:18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68" t="s">
        <v>177</v>
      </c>
      <c r="I12" s="156" t="s">
        <v>177</v>
      </c>
      <c r="J12" s="169">
        <v>5929.0001401000009</v>
      </c>
      <c r="K12" s="155" t="s">
        <v>177</v>
      </c>
      <c r="L12" s="155">
        <v>0.1750236905008814</v>
      </c>
      <c r="M12" s="155">
        <v>1.8754920930095789E-3</v>
      </c>
    </row>
    <row r="13" spans="1:18" x14ac:dyDescent="0.2">
      <c r="B13" s="23" t="s">
        <v>835</v>
      </c>
      <c r="C13" s="32" t="s">
        <v>836</v>
      </c>
      <c r="D13" s="32" t="s">
        <v>177</v>
      </c>
      <c r="E13" s="32" t="s">
        <v>837</v>
      </c>
      <c r="F13" s="32" t="s">
        <v>177</v>
      </c>
      <c r="G13" s="93" t="s">
        <v>183</v>
      </c>
      <c r="H13" s="102">
        <v>5335620.22</v>
      </c>
      <c r="I13" s="98">
        <v>109.2578</v>
      </c>
      <c r="J13" s="123">
        <v>5829.5830300000007</v>
      </c>
      <c r="K13" s="41">
        <v>0</v>
      </c>
      <c r="L13" s="41">
        <v>0.17208890401117474</v>
      </c>
      <c r="M13" s="41">
        <v>1.8440439568151903E-3</v>
      </c>
      <c r="N13" s="18"/>
      <c r="O13" s="18"/>
      <c r="P13" s="18"/>
      <c r="Q13" s="18"/>
    </row>
    <row r="14" spans="1:18" x14ac:dyDescent="0.2">
      <c r="B14" s="23" t="s">
        <v>828</v>
      </c>
      <c r="C14" s="32" t="s">
        <v>829</v>
      </c>
      <c r="D14" s="32" t="s">
        <v>177</v>
      </c>
      <c r="E14" s="32" t="s">
        <v>830</v>
      </c>
      <c r="F14" s="32" t="s">
        <v>831</v>
      </c>
      <c r="G14" s="93" t="s">
        <v>183</v>
      </c>
      <c r="H14" s="102">
        <v>12736</v>
      </c>
      <c r="I14" s="98">
        <v>69.599999999999994</v>
      </c>
      <c r="J14" s="123">
        <v>8.8642599999999998</v>
      </c>
      <c r="K14" s="41">
        <v>0</v>
      </c>
      <c r="L14" s="41">
        <v>2.6167236668899385E-4</v>
      </c>
      <c r="M14" s="41">
        <v>2.8039887244969245E-6</v>
      </c>
      <c r="N14" s="18"/>
      <c r="O14" s="18"/>
      <c r="P14" s="18"/>
      <c r="Q14" s="18"/>
    </row>
    <row r="15" spans="1:18" x14ac:dyDescent="0.2">
      <c r="B15" s="23" t="s">
        <v>832</v>
      </c>
      <c r="C15" s="32" t="s">
        <v>833</v>
      </c>
      <c r="D15" s="32" t="s">
        <v>177</v>
      </c>
      <c r="E15" s="32" t="s">
        <v>834</v>
      </c>
      <c r="F15" s="32" t="s">
        <v>177</v>
      </c>
      <c r="G15" s="93" t="s">
        <v>135</v>
      </c>
      <c r="H15" s="102">
        <v>24809</v>
      </c>
      <c r="I15" s="98">
        <v>100</v>
      </c>
      <c r="J15" s="123">
        <v>90.552850000000007</v>
      </c>
      <c r="K15" s="41">
        <v>0</v>
      </c>
      <c r="L15" s="41">
        <v>2.6731141200656856E-3</v>
      </c>
      <c r="M15" s="41">
        <v>2.8644147438258961E-5</v>
      </c>
      <c r="N15" s="18"/>
      <c r="O15" s="18"/>
      <c r="P15" s="18"/>
      <c r="Q15" s="18"/>
    </row>
    <row r="16" spans="1:18" s="152" customFormat="1" x14ac:dyDescent="0.2">
      <c r="B16" s="130" t="s">
        <v>150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0" t="s">
        <v>177</v>
      </c>
      <c r="I16" s="156" t="s">
        <v>177</v>
      </c>
      <c r="J16" s="157">
        <v>27946.4148002</v>
      </c>
      <c r="K16" s="155" t="s">
        <v>177</v>
      </c>
      <c r="L16" s="155">
        <v>0.82497630949911871</v>
      </c>
      <c r="M16" s="155">
        <v>8.8401549582113759E-3</v>
      </c>
    </row>
    <row r="17" spans="2:17" s="152" customFormat="1" x14ac:dyDescent="0.2">
      <c r="B17" s="130" t="s">
        <v>156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0" t="s">
        <v>177</v>
      </c>
      <c r="I17" s="156" t="s">
        <v>177</v>
      </c>
      <c r="J17" s="157">
        <v>0</v>
      </c>
      <c r="K17" s="155" t="s">
        <v>177</v>
      </c>
      <c r="L17" s="155">
        <v>0</v>
      </c>
      <c r="M17" s="155">
        <v>0</v>
      </c>
    </row>
    <row r="18" spans="2:17" s="152" customFormat="1" x14ac:dyDescent="0.2">
      <c r="B18" s="130" t="s">
        <v>157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0" t="s">
        <v>177</v>
      </c>
      <c r="I18" s="156" t="s">
        <v>177</v>
      </c>
      <c r="J18" s="157">
        <v>27946.414800100003</v>
      </c>
      <c r="K18" s="155" t="s">
        <v>177</v>
      </c>
      <c r="L18" s="155">
        <v>0.82497630949616685</v>
      </c>
      <c r="M18" s="155">
        <v>8.840154958179745E-3</v>
      </c>
    </row>
    <row r="19" spans="2:17" x14ac:dyDescent="0.2">
      <c r="B19" s="23" t="s">
        <v>838</v>
      </c>
      <c r="C19" s="32" t="s">
        <v>839</v>
      </c>
      <c r="D19" s="32" t="s">
        <v>177</v>
      </c>
      <c r="E19" s="32" t="s">
        <v>177</v>
      </c>
      <c r="F19" s="32" t="s">
        <v>177</v>
      </c>
      <c r="G19" s="93" t="s">
        <v>135</v>
      </c>
      <c r="H19" s="102">
        <v>7656552</v>
      </c>
      <c r="I19" s="98">
        <v>100</v>
      </c>
      <c r="J19" s="123">
        <v>27946.414800000002</v>
      </c>
      <c r="K19" s="41">
        <v>0</v>
      </c>
      <c r="L19" s="41">
        <v>0.82497630949321477</v>
      </c>
      <c r="M19" s="41">
        <v>8.8401549581481123E-3</v>
      </c>
      <c r="N19" s="18"/>
      <c r="O19" s="18"/>
      <c r="P19" s="18"/>
      <c r="Q19" s="18"/>
    </row>
    <row r="20" spans="2:17" s="152" customFormat="1" x14ac:dyDescent="0.2">
      <c r="B20" s="112" t="s">
        <v>169</v>
      </c>
      <c r="C20" s="162"/>
      <c r="D20" s="162"/>
      <c r="E20" s="162"/>
      <c r="F20" s="112"/>
      <c r="G20" s="163"/>
      <c r="H20" s="163"/>
      <c r="I20" s="163"/>
      <c r="J20" s="164"/>
      <c r="K20" s="165"/>
      <c r="L20" s="165"/>
      <c r="M20" s="166"/>
      <c r="N20" s="183"/>
      <c r="O20" s="183"/>
      <c r="P20" s="167"/>
      <c r="Q20" s="167"/>
    </row>
    <row r="21" spans="2:17" s="152" customFormat="1" x14ac:dyDescent="0.2">
      <c r="B21" s="112" t="s">
        <v>170</v>
      </c>
      <c r="C21" s="162"/>
      <c r="D21" s="162"/>
      <c r="E21" s="162"/>
      <c r="F21" s="112"/>
      <c r="G21" s="163"/>
      <c r="H21" s="163"/>
      <c r="I21" s="163"/>
      <c r="J21" s="164"/>
      <c r="K21" s="165"/>
      <c r="L21" s="165"/>
      <c r="M21" s="166"/>
      <c r="N21" s="183"/>
      <c r="O21" s="183"/>
      <c r="P21" s="167"/>
      <c r="Q21" s="167"/>
    </row>
    <row r="22" spans="2:17" s="152" customFormat="1" x14ac:dyDescent="0.2">
      <c r="B22" s="112" t="s">
        <v>171</v>
      </c>
      <c r="C22" s="162"/>
      <c r="D22" s="162"/>
      <c r="E22" s="162"/>
      <c r="F22" s="112"/>
      <c r="G22" s="163"/>
      <c r="H22" s="163"/>
      <c r="I22" s="163"/>
      <c r="J22" s="164"/>
      <c r="K22" s="165"/>
      <c r="L22" s="165"/>
      <c r="M22" s="166"/>
      <c r="N22" s="183"/>
      <c r="O22" s="183"/>
      <c r="P22" s="167"/>
      <c r="Q22" s="167"/>
    </row>
    <row r="23" spans="2:17" s="152" customFormat="1" x14ac:dyDescent="0.2">
      <c r="B23" s="112" t="s">
        <v>172</v>
      </c>
      <c r="C23" s="162"/>
      <c r="D23" s="162"/>
      <c r="E23" s="162"/>
      <c r="F23" s="112"/>
      <c r="G23" s="163"/>
      <c r="H23" s="163"/>
      <c r="I23" s="163"/>
      <c r="J23" s="164"/>
      <c r="K23" s="165"/>
      <c r="L23" s="165"/>
      <c r="M23" s="166"/>
      <c r="N23" s="183"/>
      <c r="O23" s="183"/>
      <c r="P23" s="167"/>
      <c r="Q23" s="167"/>
    </row>
    <row r="24" spans="2:17" s="152" customFormat="1" x14ac:dyDescent="0.2">
      <c r="B24" s="112" t="s">
        <v>173</v>
      </c>
      <c r="C24" s="162"/>
      <c r="D24" s="162"/>
      <c r="E24" s="162"/>
      <c r="F24" s="112"/>
      <c r="G24" s="163"/>
      <c r="H24" s="163"/>
      <c r="I24" s="163"/>
      <c r="J24" s="164"/>
      <c r="K24" s="165"/>
      <c r="L24" s="165"/>
      <c r="M24" s="166"/>
      <c r="N24" s="183"/>
      <c r="O24" s="183"/>
      <c r="P24" s="167"/>
      <c r="Q24" s="167"/>
    </row>
  </sheetData>
  <mergeCells count="2">
    <mergeCell ref="B7:M7"/>
    <mergeCell ref="B6:M6"/>
  </mergeCells>
  <phoneticPr fontId="3" type="noConversion"/>
  <conditionalFormatting sqref="K1:L5 K11:K55554 H11:I19">
    <cfRule type="expression" dxfId="56" priority="312" stopIfTrue="1">
      <formula>LEFT(#REF!,3)="TIR"</formula>
    </cfRule>
  </conditionalFormatting>
  <conditionalFormatting sqref="L11:L19 M12:M19 C11:G19">
    <cfRule type="expression" dxfId="55" priority="315" stopIfTrue="1">
      <formula>OR(LEFT(#REF!,3)="TIR",LEFT(#REF!,2)="IR")</formula>
    </cfRule>
  </conditionalFormatting>
  <conditionalFormatting sqref="B11:B19 J11:J19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9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2" bestFit="1" customWidth="1"/>
    <col min="5" max="5" width="12.140625" style="92" bestFit="1" customWidth="1"/>
    <col min="6" max="6" width="10.85546875" style="92" bestFit="1" customWidth="1"/>
    <col min="7" max="7" width="10.42578125" style="45" bestFit="1" customWidth="1"/>
    <col min="8" max="8" width="10.14062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2" customFormat="1" ht="12.75" customHeight="1" thickBot="1" x14ac:dyDescent="0.25">
      <c r="B11" s="138" t="s">
        <v>66</v>
      </c>
      <c r="C11" s="100" t="s">
        <v>177</v>
      </c>
      <c r="D11" s="139" t="s">
        <v>177</v>
      </c>
      <c r="E11" s="139" t="s">
        <v>177</v>
      </c>
      <c r="F11" s="140" t="s">
        <v>177</v>
      </c>
      <c r="G11" s="139" t="s">
        <v>177</v>
      </c>
      <c r="H11" s="143">
        <v>4052.8715307999996</v>
      </c>
      <c r="I11" s="100" t="s">
        <v>177</v>
      </c>
      <c r="J11" s="100">
        <v>1</v>
      </c>
      <c r="K11" s="118">
        <v>1.2820253550998944E-3</v>
      </c>
    </row>
    <row r="12" spans="1:18" s="152" customFormat="1" x14ac:dyDescent="0.2">
      <c r="B12" s="129" t="s">
        <v>840</v>
      </c>
      <c r="C12" s="155" t="s">
        <v>177</v>
      </c>
      <c r="D12" s="156" t="s">
        <v>177</v>
      </c>
      <c r="E12" s="156" t="s">
        <v>177</v>
      </c>
      <c r="F12" s="168" t="s">
        <v>177</v>
      </c>
      <c r="G12" s="156" t="s">
        <v>177</v>
      </c>
      <c r="H12" s="169">
        <v>4052.8715304000002</v>
      </c>
      <c r="I12" s="155" t="s">
        <v>177</v>
      </c>
      <c r="J12" s="155">
        <v>0.99999999990130461</v>
      </c>
      <c r="K12" s="155">
        <v>1.2820253549733645E-3</v>
      </c>
    </row>
    <row r="13" spans="1:18" s="152" customFormat="1" x14ac:dyDescent="0.2">
      <c r="B13" s="130" t="s">
        <v>841</v>
      </c>
      <c r="C13" s="159" t="s">
        <v>177</v>
      </c>
      <c r="D13" s="160" t="s">
        <v>177</v>
      </c>
      <c r="E13" s="160" t="s">
        <v>177</v>
      </c>
      <c r="F13" s="170" t="s">
        <v>177</v>
      </c>
      <c r="G13" s="160" t="s">
        <v>177</v>
      </c>
      <c r="H13" s="161">
        <v>0</v>
      </c>
      <c r="I13" s="159" t="s">
        <v>177</v>
      </c>
      <c r="J13" s="159">
        <v>0</v>
      </c>
      <c r="K13" s="159">
        <v>0</v>
      </c>
    </row>
    <row r="14" spans="1:18" s="152" customFormat="1" x14ac:dyDescent="0.2">
      <c r="B14" s="130" t="s">
        <v>842</v>
      </c>
      <c r="C14" s="159" t="s">
        <v>177</v>
      </c>
      <c r="D14" s="160" t="s">
        <v>177</v>
      </c>
      <c r="E14" s="160" t="s">
        <v>177</v>
      </c>
      <c r="F14" s="170" t="s">
        <v>177</v>
      </c>
      <c r="G14" s="160" t="s">
        <v>177</v>
      </c>
      <c r="H14" s="161">
        <v>1828.2188800999998</v>
      </c>
      <c r="I14" s="159" t="s">
        <v>177</v>
      </c>
      <c r="J14" s="159">
        <v>0.45109223576576729</v>
      </c>
      <c r="K14" s="159">
        <v>5.7831168374041311E-4</v>
      </c>
    </row>
    <row r="15" spans="1:18" x14ac:dyDescent="0.2">
      <c r="B15" s="23" t="s">
        <v>843</v>
      </c>
      <c r="C15" s="32" t="s">
        <v>844</v>
      </c>
      <c r="D15" s="93" t="s">
        <v>135</v>
      </c>
      <c r="E15" s="93" t="s">
        <v>845</v>
      </c>
      <c r="F15" s="102">
        <v>137.66999999999999</v>
      </c>
      <c r="G15" s="93">
        <v>1267.47</v>
      </c>
      <c r="H15" s="122">
        <v>636.89796999999999</v>
      </c>
      <c r="I15" s="32">
        <v>0</v>
      </c>
      <c r="J15" s="32">
        <v>0.15714733742726905</v>
      </c>
      <c r="K15" s="32">
        <v>2.0146687106819752E-4</v>
      </c>
      <c r="L15" s="18"/>
      <c r="M15" s="18"/>
      <c r="N15" s="18"/>
    </row>
    <row r="16" spans="1:18" x14ac:dyDescent="0.2">
      <c r="B16" s="23" t="s">
        <v>846</v>
      </c>
      <c r="C16" s="32" t="s">
        <v>847</v>
      </c>
      <c r="D16" s="93" t="s">
        <v>183</v>
      </c>
      <c r="E16" s="93" t="s">
        <v>848</v>
      </c>
      <c r="F16" s="102">
        <v>672.4</v>
      </c>
      <c r="G16" s="93">
        <v>1123.991</v>
      </c>
      <c r="H16" s="122">
        <v>755.77155000000005</v>
      </c>
      <c r="I16" s="32">
        <v>4.3509376775414222E-4</v>
      </c>
      <c r="J16" s="32">
        <v>0.18647804260669906</v>
      </c>
      <c r="K16" s="32">
        <v>2.3906957879118662E-4</v>
      </c>
      <c r="L16" s="18"/>
      <c r="M16" s="18"/>
      <c r="N16" s="18"/>
    </row>
    <row r="17" spans="2:14" x14ac:dyDescent="0.2">
      <c r="B17" s="23" t="s">
        <v>849</v>
      </c>
      <c r="C17" s="32" t="s">
        <v>850</v>
      </c>
      <c r="D17" s="93" t="s">
        <v>135</v>
      </c>
      <c r="E17" s="93" t="s">
        <v>851</v>
      </c>
      <c r="F17" s="102">
        <v>1053</v>
      </c>
      <c r="G17" s="93">
        <v>113.32250000000001</v>
      </c>
      <c r="H17" s="122">
        <v>435.54935999999998</v>
      </c>
      <c r="I17" s="32">
        <v>1.8549564948403848E-4</v>
      </c>
      <c r="J17" s="32">
        <v>0.10746685570712539</v>
      </c>
      <c r="K17" s="32">
        <v>1.3777523384939655E-4</v>
      </c>
      <c r="L17" s="18"/>
      <c r="M17" s="18"/>
      <c r="N17" s="18"/>
    </row>
    <row r="18" spans="2:14" s="152" customFormat="1" x14ac:dyDescent="0.2">
      <c r="B18" s="130" t="s">
        <v>852</v>
      </c>
      <c r="C18" s="159" t="s">
        <v>177</v>
      </c>
      <c r="D18" s="160" t="s">
        <v>177</v>
      </c>
      <c r="E18" s="160" t="s">
        <v>177</v>
      </c>
      <c r="F18" s="170" t="s">
        <v>177</v>
      </c>
      <c r="G18" s="160" t="s">
        <v>177</v>
      </c>
      <c r="H18" s="161">
        <v>0</v>
      </c>
      <c r="I18" s="159" t="s">
        <v>177</v>
      </c>
      <c r="J18" s="159">
        <v>0</v>
      </c>
      <c r="K18" s="159">
        <v>0</v>
      </c>
    </row>
    <row r="19" spans="2:14" s="152" customFormat="1" x14ac:dyDescent="0.2">
      <c r="B19" s="130" t="s">
        <v>853</v>
      </c>
      <c r="C19" s="159" t="s">
        <v>177</v>
      </c>
      <c r="D19" s="160" t="s">
        <v>177</v>
      </c>
      <c r="E19" s="160" t="s">
        <v>177</v>
      </c>
      <c r="F19" s="170" t="s">
        <v>177</v>
      </c>
      <c r="G19" s="160" t="s">
        <v>177</v>
      </c>
      <c r="H19" s="161">
        <v>2224.6526501000003</v>
      </c>
      <c r="I19" s="159" t="s">
        <v>177</v>
      </c>
      <c r="J19" s="159">
        <v>0.54890776408618958</v>
      </c>
      <c r="K19" s="159">
        <v>7.0371367116968625E-4</v>
      </c>
    </row>
    <row r="20" spans="2:14" x14ac:dyDescent="0.2">
      <c r="B20" s="23" t="s">
        <v>854</v>
      </c>
      <c r="C20" s="32" t="s">
        <v>855</v>
      </c>
      <c r="D20" s="93" t="s">
        <v>183</v>
      </c>
      <c r="E20" s="93" t="s">
        <v>856</v>
      </c>
      <c r="F20" s="102">
        <v>615797.46</v>
      </c>
      <c r="G20" s="93">
        <v>2.1442000000000001</v>
      </c>
      <c r="H20" s="122">
        <v>1320.42247</v>
      </c>
      <c r="I20" s="32">
        <v>0</v>
      </c>
      <c r="J20" s="32">
        <v>0.32579924134416388</v>
      </c>
      <c r="K20" s="32">
        <v>4.1768288807552789E-4</v>
      </c>
      <c r="L20" s="18"/>
      <c r="M20" s="18"/>
      <c r="N20" s="18"/>
    </row>
    <row r="21" spans="2:14" x14ac:dyDescent="0.2">
      <c r="B21" s="23" t="s">
        <v>857</v>
      </c>
      <c r="C21" s="32" t="s">
        <v>858</v>
      </c>
      <c r="D21" s="93" t="s">
        <v>135</v>
      </c>
      <c r="E21" s="93" t="s">
        <v>859</v>
      </c>
      <c r="F21" s="102">
        <v>238962</v>
      </c>
      <c r="G21" s="93">
        <v>103.67100000000001</v>
      </c>
      <c r="H21" s="122">
        <v>904.23018000000002</v>
      </c>
      <c r="I21" s="32">
        <v>0</v>
      </c>
      <c r="J21" s="32">
        <v>0.22310852271735179</v>
      </c>
      <c r="K21" s="32">
        <v>2.8603078306252579E-4</v>
      </c>
      <c r="L21" s="18"/>
      <c r="M21" s="18"/>
      <c r="N21" s="18"/>
    </row>
    <row r="22" spans="2:14" s="152" customFormat="1" x14ac:dyDescent="0.2">
      <c r="B22" s="130" t="s">
        <v>860</v>
      </c>
      <c r="C22" s="159" t="s">
        <v>177</v>
      </c>
      <c r="D22" s="160" t="s">
        <v>177</v>
      </c>
      <c r="E22" s="160" t="s">
        <v>177</v>
      </c>
      <c r="F22" s="170" t="s">
        <v>177</v>
      </c>
      <c r="G22" s="160" t="s">
        <v>177</v>
      </c>
      <c r="H22" s="161">
        <v>0</v>
      </c>
      <c r="I22" s="159" t="s">
        <v>177</v>
      </c>
      <c r="J22" s="159">
        <v>0</v>
      </c>
      <c r="K22" s="159">
        <v>0</v>
      </c>
    </row>
    <row r="23" spans="2:14" s="152" customFormat="1" x14ac:dyDescent="0.2">
      <c r="B23" s="130" t="s">
        <v>841</v>
      </c>
      <c r="C23" s="159" t="s">
        <v>177</v>
      </c>
      <c r="D23" s="160" t="s">
        <v>177</v>
      </c>
      <c r="E23" s="160" t="s">
        <v>177</v>
      </c>
      <c r="F23" s="170" t="s">
        <v>177</v>
      </c>
      <c r="G23" s="160" t="s">
        <v>177</v>
      </c>
      <c r="H23" s="161">
        <v>0</v>
      </c>
      <c r="I23" s="159" t="s">
        <v>177</v>
      </c>
      <c r="J23" s="159">
        <v>0</v>
      </c>
      <c r="K23" s="159">
        <v>0</v>
      </c>
    </row>
    <row r="24" spans="2:14" s="152" customFormat="1" x14ac:dyDescent="0.2">
      <c r="B24" s="130" t="s">
        <v>842</v>
      </c>
      <c r="C24" s="159" t="s">
        <v>177</v>
      </c>
      <c r="D24" s="160" t="s">
        <v>177</v>
      </c>
      <c r="E24" s="160" t="s">
        <v>177</v>
      </c>
      <c r="F24" s="170" t="s">
        <v>177</v>
      </c>
      <c r="G24" s="160" t="s">
        <v>177</v>
      </c>
      <c r="H24" s="161">
        <v>0</v>
      </c>
      <c r="I24" s="159" t="s">
        <v>177</v>
      </c>
      <c r="J24" s="159">
        <v>0</v>
      </c>
      <c r="K24" s="159">
        <v>0</v>
      </c>
    </row>
    <row r="25" spans="2:14" s="152" customFormat="1" x14ac:dyDescent="0.2">
      <c r="B25" s="130" t="s">
        <v>852</v>
      </c>
      <c r="C25" s="159" t="s">
        <v>177</v>
      </c>
      <c r="D25" s="160" t="s">
        <v>177</v>
      </c>
      <c r="E25" s="160" t="s">
        <v>177</v>
      </c>
      <c r="F25" s="170" t="s">
        <v>177</v>
      </c>
      <c r="G25" s="160" t="s">
        <v>177</v>
      </c>
      <c r="H25" s="161">
        <v>0</v>
      </c>
      <c r="I25" s="159" t="s">
        <v>177</v>
      </c>
      <c r="J25" s="159">
        <v>0</v>
      </c>
      <c r="K25" s="159">
        <v>0</v>
      </c>
    </row>
    <row r="26" spans="2:14" s="152" customFormat="1" x14ac:dyDescent="0.2">
      <c r="B26" s="130" t="s">
        <v>853</v>
      </c>
      <c r="C26" s="159" t="s">
        <v>177</v>
      </c>
      <c r="D26" s="160" t="s">
        <v>177</v>
      </c>
      <c r="E26" s="160" t="s">
        <v>177</v>
      </c>
      <c r="F26" s="170" t="s">
        <v>177</v>
      </c>
      <c r="G26" s="160" t="s">
        <v>177</v>
      </c>
      <c r="H26" s="161">
        <v>0</v>
      </c>
      <c r="I26" s="159" t="s">
        <v>177</v>
      </c>
      <c r="J26" s="159">
        <v>0</v>
      </c>
      <c r="K26" s="159">
        <v>0</v>
      </c>
    </row>
    <row r="27" spans="2:14" s="152" customFormat="1" x14ac:dyDescent="0.2">
      <c r="B27" s="112" t="s">
        <v>169</v>
      </c>
      <c r="C27" s="162"/>
      <c r="D27" s="163"/>
      <c r="E27" s="163"/>
      <c r="F27" s="163"/>
      <c r="G27" s="164"/>
      <c r="H27" s="165"/>
      <c r="I27" s="166"/>
      <c r="J27" s="166"/>
      <c r="K27" s="166"/>
      <c r="L27" s="183"/>
      <c r="M27" s="167"/>
      <c r="N27" s="167"/>
    </row>
    <row r="28" spans="2:14" s="152" customFormat="1" x14ac:dyDescent="0.2">
      <c r="B28" s="112" t="s">
        <v>170</v>
      </c>
      <c r="C28" s="162"/>
      <c r="D28" s="163"/>
      <c r="E28" s="163"/>
      <c r="F28" s="163"/>
      <c r="G28" s="164"/>
      <c r="H28" s="165"/>
      <c r="I28" s="166"/>
      <c r="J28" s="166"/>
      <c r="K28" s="166"/>
      <c r="L28" s="183"/>
      <c r="M28" s="167"/>
      <c r="N28" s="167"/>
    </row>
    <row r="29" spans="2:14" s="152" customFormat="1" x14ac:dyDescent="0.2">
      <c r="B29" s="112" t="s">
        <v>171</v>
      </c>
      <c r="C29" s="162"/>
      <c r="D29" s="163"/>
      <c r="E29" s="163"/>
      <c r="F29" s="163"/>
      <c r="G29" s="164"/>
      <c r="H29" s="165"/>
      <c r="I29" s="166"/>
      <c r="J29" s="166"/>
      <c r="K29" s="166"/>
      <c r="L29" s="183"/>
      <c r="M29" s="167"/>
      <c r="N29" s="167"/>
    </row>
    <row r="30" spans="2:14" s="152" customFormat="1" x14ac:dyDescent="0.2">
      <c r="B30" s="112" t="s">
        <v>172</v>
      </c>
      <c r="C30" s="162"/>
      <c r="D30" s="163"/>
      <c r="E30" s="163"/>
      <c r="F30" s="163"/>
      <c r="G30" s="164"/>
      <c r="H30" s="165"/>
      <c r="I30" s="166"/>
      <c r="J30" s="166"/>
      <c r="K30" s="166"/>
      <c r="L30" s="183"/>
      <c r="M30" s="167"/>
      <c r="N30" s="167"/>
    </row>
    <row r="31" spans="2:14" s="152" customFormat="1" x14ac:dyDescent="0.2">
      <c r="B31" s="112" t="s">
        <v>173</v>
      </c>
      <c r="C31" s="162"/>
      <c r="D31" s="163"/>
      <c r="E31" s="163"/>
      <c r="F31" s="163"/>
      <c r="G31" s="164"/>
      <c r="H31" s="165"/>
      <c r="I31" s="166"/>
      <c r="J31" s="166"/>
      <c r="K31" s="166"/>
      <c r="L31" s="183"/>
      <c r="M31" s="167"/>
      <c r="N31" s="167"/>
    </row>
  </sheetData>
  <mergeCells count="2">
    <mergeCell ref="B7:K7"/>
    <mergeCell ref="B6:K6"/>
  </mergeCells>
  <phoneticPr fontId="3" type="noConversion"/>
  <conditionalFormatting sqref="J12:K26 C12:E26">
    <cfRule type="expression" dxfId="51" priority="326" stopIfTrue="1">
      <formula>OR(LEFT(#REF!,3)="TIR",LEFT(#REF!,2)="IR")</formula>
    </cfRule>
  </conditionalFormatting>
  <conditionalFormatting sqref="B12:B26 H12:H26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2" customFormat="1" ht="12.75" customHeight="1" thickBot="1" x14ac:dyDescent="0.25">
      <c r="B11" s="138" t="s">
        <v>61</v>
      </c>
      <c r="C11" s="100" t="s">
        <v>177</v>
      </c>
      <c r="D11" s="100" t="s">
        <v>177</v>
      </c>
      <c r="E11" s="172" t="s">
        <v>177</v>
      </c>
      <c r="F11" s="172" t="s">
        <v>177</v>
      </c>
      <c r="G11" s="174" t="s">
        <v>177</v>
      </c>
      <c r="H11" s="172" t="s">
        <v>177</v>
      </c>
      <c r="I11" s="188">
        <v>2.0000000000000002E-7</v>
      </c>
      <c r="J11" s="103"/>
      <c r="K11" s="120">
        <v>1</v>
      </c>
      <c r="L11" s="119">
        <v>0</v>
      </c>
    </row>
    <row r="12" spans="1:19" s="152" customFormat="1" x14ac:dyDescent="0.2">
      <c r="B12" s="129" t="s">
        <v>861</v>
      </c>
      <c r="C12" s="155" t="s">
        <v>177</v>
      </c>
      <c r="D12" s="155" t="s">
        <v>177</v>
      </c>
      <c r="E12" s="175" t="s">
        <v>177</v>
      </c>
      <c r="F12" s="175" t="s">
        <v>177</v>
      </c>
      <c r="G12" s="177" t="s">
        <v>177</v>
      </c>
      <c r="H12" s="175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9" s="152" customFormat="1" x14ac:dyDescent="0.2">
      <c r="B13" s="130" t="s">
        <v>862</v>
      </c>
      <c r="C13" s="159" t="s">
        <v>177</v>
      </c>
      <c r="D13" s="159" t="s">
        <v>177</v>
      </c>
      <c r="E13" s="178" t="s">
        <v>177</v>
      </c>
      <c r="F13" s="178" t="s">
        <v>177</v>
      </c>
      <c r="G13" s="180" t="s">
        <v>177</v>
      </c>
      <c r="H13" s="178" t="s">
        <v>177</v>
      </c>
      <c r="I13" s="161">
        <v>0</v>
      </c>
      <c r="J13" s="159" t="s">
        <v>177</v>
      </c>
      <c r="K13" s="155">
        <v>0</v>
      </c>
      <c r="L13" s="155">
        <v>0</v>
      </c>
    </row>
    <row r="14" spans="1:19" s="152" customFormat="1" x14ac:dyDescent="0.2">
      <c r="B14" s="112" t="s">
        <v>169</v>
      </c>
      <c r="C14" s="162"/>
      <c r="D14" s="112"/>
      <c r="E14" s="181"/>
      <c r="F14" s="181"/>
      <c r="G14" s="181"/>
      <c r="H14" s="182"/>
      <c r="I14" s="167"/>
      <c r="J14" s="183"/>
      <c r="K14" s="183"/>
      <c r="L14" s="183"/>
      <c r="M14" s="183"/>
      <c r="N14" s="167"/>
      <c r="O14" s="167"/>
    </row>
    <row r="15" spans="1:19" s="152" customFormat="1" x14ac:dyDescent="0.2">
      <c r="B15" s="112" t="s">
        <v>170</v>
      </c>
      <c r="C15" s="162"/>
      <c r="D15" s="112"/>
      <c r="E15" s="181"/>
      <c r="F15" s="181"/>
      <c r="G15" s="181"/>
      <c r="H15" s="182"/>
      <c r="I15" s="167"/>
      <c r="J15" s="183"/>
      <c r="K15" s="183"/>
      <c r="L15" s="183"/>
      <c r="M15" s="183"/>
      <c r="N15" s="167"/>
      <c r="O15" s="167"/>
    </row>
    <row r="16" spans="1:19" s="152" customFormat="1" x14ac:dyDescent="0.2">
      <c r="B16" s="112" t="s">
        <v>171</v>
      </c>
      <c r="C16" s="162"/>
      <c r="D16" s="112"/>
      <c r="E16" s="181"/>
      <c r="F16" s="181"/>
      <c r="G16" s="181"/>
      <c r="H16" s="182"/>
      <c r="I16" s="167"/>
      <c r="J16" s="183"/>
      <c r="K16" s="183"/>
      <c r="L16" s="183"/>
      <c r="M16" s="183"/>
      <c r="N16" s="167"/>
      <c r="O16" s="167"/>
    </row>
    <row r="17" spans="2:15" s="152" customFormat="1" x14ac:dyDescent="0.2">
      <c r="B17" s="112" t="s">
        <v>172</v>
      </c>
      <c r="C17" s="162"/>
      <c r="D17" s="112"/>
      <c r="E17" s="181"/>
      <c r="F17" s="181"/>
      <c r="G17" s="181"/>
      <c r="H17" s="182"/>
      <c r="I17" s="167"/>
      <c r="J17" s="183"/>
      <c r="K17" s="183"/>
      <c r="L17" s="183"/>
      <c r="M17" s="183"/>
      <c r="N17" s="167"/>
      <c r="O17" s="167"/>
    </row>
    <row r="18" spans="2:15" s="152" customFormat="1" x14ac:dyDescent="0.2">
      <c r="B18" s="112" t="s">
        <v>173</v>
      </c>
      <c r="C18" s="162"/>
      <c r="D18" s="112"/>
      <c r="E18" s="181"/>
      <c r="F18" s="181"/>
      <c r="G18" s="181"/>
      <c r="H18" s="182"/>
      <c r="I18" s="167"/>
      <c r="J18" s="183"/>
      <c r="K18" s="183"/>
      <c r="L18" s="183"/>
      <c r="M18" s="183"/>
      <c r="N18" s="167"/>
      <c r="O18" s="167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2" bestFit="1" customWidth="1"/>
    <col min="6" max="6" width="12.140625" style="92" bestFit="1" customWidth="1"/>
    <col min="7" max="7" width="10.42578125" style="92" bestFit="1" customWidth="1"/>
    <col min="8" max="8" width="10.4257812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2" customFormat="1" ht="12.75" customHeight="1" thickBot="1" x14ac:dyDescent="0.25">
      <c r="B11" s="138" t="s">
        <v>62</v>
      </c>
      <c r="C11" s="100" t="s">
        <v>177</v>
      </c>
      <c r="D11" s="100" t="s">
        <v>177</v>
      </c>
      <c r="E11" s="139" t="s">
        <v>177</v>
      </c>
      <c r="F11" s="139" t="s">
        <v>177</v>
      </c>
      <c r="G11" s="140" t="s">
        <v>177</v>
      </c>
      <c r="H11" s="139" t="s">
        <v>177</v>
      </c>
      <c r="I11" s="147">
        <v>9.9999999999999995E-7</v>
      </c>
      <c r="J11" s="100" t="s">
        <v>177</v>
      </c>
      <c r="K11" s="100">
        <v>1</v>
      </c>
      <c r="L11" s="118">
        <v>0</v>
      </c>
    </row>
    <row r="12" spans="1:19" s="152" customFormat="1" x14ac:dyDescent="0.2">
      <c r="B12" s="129" t="s">
        <v>863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9" s="152" customFormat="1" x14ac:dyDescent="0.2">
      <c r="B13" s="130" t="s">
        <v>421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70" t="s">
        <v>177</v>
      </c>
      <c r="H13" s="160" t="s">
        <v>177</v>
      </c>
      <c r="I13" s="161">
        <v>0</v>
      </c>
      <c r="J13" s="159" t="s">
        <v>177</v>
      </c>
      <c r="K13" s="159">
        <v>0</v>
      </c>
      <c r="L13" s="159">
        <v>0</v>
      </c>
    </row>
    <row r="14" spans="1:19" s="152" customFormat="1" x14ac:dyDescent="0.2">
      <c r="B14" s="130" t="s">
        <v>864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70" t="s">
        <v>177</v>
      </c>
      <c r="H14" s="160" t="s">
        <v>177</v>
      </c>
      <c r="I14" s="161">
        <v>0</v>
      </c>
      <c r="J14" s="159" t="s">
        <v>177</v>
      </c>
      <c r="K14" s="159">
        <v>0</v>
      </c>
      <c r="L14" s="159">
        <v>0</v>
      </c>
    </row>
    <row r="15" spans="1:19" s="152" customFormat="1" x14ac:dyDescent="0.2">
      <c r="B15" s="130" t="s">
        <v>865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70" t="s">
        <v>177</v>
      </c>
      <c r="H15" s="160" t="s">
        <v>177</v>
      </c>
      <c r="I15" s="161">
        <v>0</v>
      </c>
      <c r="J15" s="159" t="s">
        <v>177</v>
      </c>
      <c r="K15" s="159">
        <v>0</v>
      </c>
      <c r="L15" s="159">
        <v>0</v>
      </c>
    </row>
    <row r="16" spans="1:19" s="152" customFormat="1" x14ac:dyDescent="0.2">
      <c r="B16" s="130" t="s">
        <v>423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70" t="s">
        <v>177</v>
      </c>
      <c r="H16" s="160" t="s">
        <v>177</v>
      </c>
      <c r="I16" s="161">
        <v>0</v>
      </c>
      <c r="J16" s="159" t="s">
        <v>177</v>
      </c>
      <c r="K16" s="159">
        <v>0</v>
      </c>
      <c r="L16" s="159">
        <v>0</v>
      </c>
    </row>
    <row r="17" spans="2:15" s="152" customFormat="1" x14ac:dyDescent="0.2">
      <c r="B17" s="130" t="s">
        <v>154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70" t="s">
        <v>177</v>
      </c>
      <c r="H17" s="160" t="s">
        <v>177</v>
      </c>
      <c r="I17" s="161">
        <v>0</v>
      </c>
      <c r="J17" s="159" t="s">
        <v>177</v>
      </c>
      <c r="K17" s="159">
        <v>0</v>
      </c>
      <c r="L17" s="159">
        <v>0</v>
      </c>
    </row>
    <row r="18" spans="2:15" s="152" customFormat="1" x14ac:dyDescent="0.2">
      <c r="B18" s="130" t="s">
        <v>866</v>
      </c>
      <c r="C18" s="159" t="s">
        <v>177</v>
      </c>
      <c r="D18" s="159" t="s">
        <v>177</v>
      </c>
      <c r="E18" s="160" t="s">
        <v>177</v>
      </c>
      <c r="F18" s="160" t="s">
        <v>177</v>
      </c>
      <c r="G18" s="170" t="s">
        <v>177</v>
      </c>
      <c r="H18" s="160" t="s">
        <v>177</v>
      </c>
      <c r="I18" s="161">
        <v>0</v>
      </c>
      <c r="J18" s="159" t="s">
        <v>177</v>
      </c>
      <c r="K18" s="159">
        <v>0</v>
      </c>
      <c r="L18" s="159">
        <v>0</v>
      </c>
    </row>
    <row r="19" spans="2:15" s="152" customFormat="1" x14ac:dyDescent="0.2">
      <c r="B19" s="130" t="s">
        <v>421</v>
      </c>
      <c r="C19" s="159" t="s">
        <v>177</v>
      </c>
      <c r="D19" s="159" t="s">
        <v>177</v>
      </c>
      <c r="E19" s="160" t="s">
        <v>177</v>
      </c>
      <c r="F19" s="160" t="s">
        <v>177</v>
      </c>
      <c r="G19" s="170" t="s">
        <v>177</v>
      </c>
      <c r="H19" s="160" t="s">
        <v>177</v>
      </c>
      <c r="I19" s="161">
        <v>0</v>
      </c>
      <c r="J19" s="159" t="s">
        <v>177</v>
      </c>
      <c r="K19" s="159">
        <v>0</v>
      </c>
      <c r="L19" s="159">
        <v>0</v>
      </c>
    </row>
    <row r="20" spans="2:15" s="152" customFormat="1" x14ac:dyDescent="0.2">
      <c r="B20" s="130" t="s">
        <v>424</v>
      </c>
      <c r="C20" s="159" t="s">
        <v>177</v>
      </c>
      <c r="D20" s="159" t="s">
        <v>177</v>
      </c>
      <c r="E20" s="160" t="s">
        <v>177</v>
      </c>
      <c r="F20" s="160" t="s">
        <v>177</v>
      </c>
      <c r="G20" s="170" t="s">
        <v>177</v>
      </c>
      <c r="H20" s="160" t="s">
        <v>177</v>
      </c>
      <c r="I20" s="161">
        <v>0</v>
      </c>
      <c r="J20" s="159" t="s">
        <v>177</v>
      </c>
      <c r="K20" s="159">
        <v>0</v>
      </c>
      <c r="L20" s="159">
        <v>0</v>
      </c>
    </row>
    <row r="21" spans="2:15" s="152" customFormat="1" x14ac:dyDescent="0.2">
      <c r="B21" s="130" t="s">
        <v>423</v>
      </c>
      <c r="C21" s="159" t="s">
        <v>177</v>
      </c>
      <c r="D21" s="159" t="s">
        <v>177</v>
      </c>
      <c r="E21" s="160" t="s">
        <v>177</v>
      </c>
      <c r="F21" s="160" t="s">
        <v>177</v>
      </c>
      <c r="G21" s="170" t="s">
        <v>177</v>
      </c>
      <c r="H21" s="160" t="s">
        <v>177</v>
      </c>
      <c r="I21" s="161">
        <v>0</v>
      </c>
      <c r="J21" s="159" t="s">
        <v>177</v>
      </c>
      <c r="K21" s="159">
        <v>0</v>
      </c>
      <c r="L21" s="159">
        <v>0</v>
      </c>
    </row>
    <row r="22" spans="2:15" s="152" customFormat="1" x14ac:dyDescent="0.2">
      <c r="B22" s="130" t="s">
        <v>425</v>
      </c>
      <c r="C22" s="159" t="s">
        <v>177</v>
      </c>
      <c r="D22" s="159" t="s">
        <v>177</v>
      </c>
      <c r="E22" s="160" t="s">
        <v>177</v>
      </c>
      <c r="F22" s="160" t="s">
        <v>177</v>
      </c>
      <c r="G22" s="170" t="s">
        <v>177</v>
      </c>
      <c r="H22" s="160" t="s">
        <v>177</v>
      </c>
      <c r="I22" s="161">
        <v>0</v>
      </c>
      <c r="J22" s="159" t="s">
        <v>177</v>
      </c>
      <c r="K22" s="159">
        <v>0</v>
      </c>
      <c r="L22" s="159">
        <v>0</v>
      </c>
    </row>
    <row r="23" spans="2:15" s="152" customFormat="1" x14ac:dyDescent="0.2">
      <c r="B23" s="130" t="s">
        <v>154</v>
      </c>
      <c r="C23" s="159" t="s">
        <v>177</v>
      </c>
      <c r="D23" s="159" t="s">
        <v>177</v>
      </c>
      <c r="E23" s="160" t="s">
        <v>177</v>
      </c>
      <c r="F23" s="160" t="s">
        <v>177</v>
      </c>
      <c r="G23" s="170" t="s">
        <v>177</v>
      </c>
      <c r="H23" s="160" t="s">
        <v>177</v>
      </c>
      <c r="I23" s="161">
        <v>0</v>
      </c>
      <c r="J23" s="159" t="s">
        <v>177</v>
      </c>
      <c r="K23" s="159">
        <v>0</v>
      </c>
      <c r="L23" s="159">
        <v>0</v>
      </c>
    </row>
    <row r="24" spans="2:15" s="152" customFormat="1" x14ac:dyDescent="0.2">
      <c r="B24" s="112" t="s">
        <v>169</v>
      </c>
      <c r="C24" s="162"/>
      <c r="D24" s="162"/>
      <c r="E24" s="163"/>
      <c r="F24" s="163"/>
      <c r="G24" s="163"/>
      <c r="H24" s="164"/>
      <c r="I24" s="165"/>
      <c r="J24" s="166"/>
      <c r="K24" s="166"/>
      <c r="L24" s="166"/>
      <c r="M24" s="183"/>
      <c r="N24" s="167"/>
      <c r="O24" s="167"/>
    </row>
    <row r="25" spans="2:15" s="152" customFormat="1" x14ac:dyDescent="0.2">
      <c r="B25" s="112" t="s">
        <v>170</v>
      </c>
      <c r="C25" s="162"/>
      <c r="D25" s="162"/>
      <c r="E25" s="163"/>
      <c r="F25" s="163"/>
      <c r="G25" s="163"/>
      <c r="H25" s="164"/>
      <c r="I25" s="165"/>
      <c r="J25" s="166"/>
      <c r="K25" s="166"/>
      <c r="L25" s="166"/>
      <c r="M25" s="183"/>
      <c r="N25" s="167"/>
      <c r="O25" s="167"/>
    </row>
    <row r="26" spans="2:15" s="152" customFormat="1" x14ac:dyDescent="0.2">
      <c r="B26" s="112" t="s">
        <v>171</v>
      </c>
      <c r="C26" s="162"/>
      <c r="D26" s="162"/>
      <c r="E26" s="163"/>
      <c r="F26" s="163"/>
      <c r="G26" s="163"/>
      <c r="H26" s="164"/>
      <c r="I26" s="165"/>
      <c r="J26" s="166"/>
      <c r="K26" s="166"/>
      <c r="L26" s="166"/>
      <c r="M26" s="183"/>
      <c r="N26" s="167"/>
      <c r="O26" s="167"/>
    </row>
    <row r="27" spans="2:15" s="152" customFormat="1" x14ac:dyDescent="0.2">
      <c r="B27" s="112" t="s">
        <v>172</v>
      </c>
      <c r="C27" s="162"/>
      <c r="D27" s="162"/>
      <c r="E27" s="163"/>
      <c r="F27" s="163"/>
      <c r="G27" s="163"/>
      <c r="H27" s="164"/>
      <c r="I27" s="165"/>
      <c r="J27" s="166"/>
      <c r="K27" s="166"/>
      <c r="L27" s="166"/>
      <c r="M27" s="183"/>
      <c r="N27" s="167"/>
      <c r="O27" s="167"/>
    </row>
    <row r="28" spans="2:15" s="152" customFormat="1" x14ac:dyDescent="0.2">
      <c r="B28" s="112" t="s">
        <v>173</v>
      </c>
      <c r="C28" s="162"/>
      <c r="D28" s="162"/>
      <c r="E28" s="163"/>
      <c r="F28" s="163"/>
      <c r="G28" s="163"/>
      <c r="H28" s="164"/>
      <c r="I28" s="165"/>
      <c r="J28" s="166"/>
      <c r="K28" s="166"/>
      <c r="L28" s="166"/>
      <c r="M28" s="183"/>
      <c r="N28" s="167"/>
      <c r="O28" s="167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2" bestFit="1" customWidth="1"/>
    <col min="7" max="7" width="11.28515625" style="45" bestFit="1" customWidth="1"/>
    <col min="8" max="8" width="9.5703125" style="94" bestFit="1" customWidth="1"/>
    <col min="9" max="9" width="8.7109375" style="96" bestFit="1" customWidth="1"/>
    <col min="10" max="10" width="11.140625" style="94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2" customFormat="1" ht="12.75" customHeight="1" thickBot="1" x14ac:dyDescent="0.25">
      <c r="B11" s="106" t="s">
        <v>86</v>
      </c>
      <c r="C11" s="153"/>
      <c r="D11" s="153"/>
      <c r="E11" s="153"/>
      <c r="F11" s="153"/>
      <c r="G11" s="153"/>
      <c r="H11" s="153"/>
      <c r="I11" s="153"/>
      <c r="J11" s="117">
        <v>21503.800046042059</v>
      </c>
      <c r="K11" s="111">
        <v>1</v>
      </c>
      <c r="L11" s="90">
        <v>6.8021936250672235E-3</v>
      </c>
    </row>
    <row r="12" spans="1:12" s="152" customFormat="1" x14ac:dyDescent="0.2">
      <c r="B12" s="154" t="s">
        <v>176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5" t="s">
        <v>177</v>
      </c>
      <c r="I12" s="155" t="s">
        <v>177</v>
      </c>
      <c r="J12" s="157">
        <v>21502.765315842058</v>
      </c>
      <c r="K12" s="155">
        <v>0.99995188151871839</v>
      </c>
      <c r="L12" s="155">
        <v>6.8018663138406012E-3</v>
      </c>
    </row>
    <row r="13" spans="1:12" s="152" customFormat="1" x14ac:dyDescent="0.2">
      <c r="B13" s="158" t="s">
        <v>178</v>
      </c>
      <c r="C13" s="159" t="s">
        <v>177</v>
      </c>
      <c r="D13" s="159" t="s">
        <v>177</v>
      </c>
      <c r="E13" s="156" t="s">
        <v>177</v>
      </c>
      <c r="F13" s="160" t="s">
        <v>177</v>
      </c>
      <c r="G13" s="160" t="s">
        <v>177</v>
      </c>
      <c r="H13" s="159" t="s">
        <v>177</v>
      </c>
      <c r="I13" s="159" t="s">
        <v>177</v>
      </c>
      <c r="J13" s="161">
        <v>19718.290485242058</v>
      </c>
      <c r="K13" s="155">
        <v>0.91696771933439558</v>
      </c>
      <c r="L13" s="155">
        <v>6.2373919748488563E-3</v>
      </c>
    </row>
    <row r="14" spans="1:12" x14ac:dyDescent="0.2">
      <c r="B14" s="71" t="s">
        <v>1633</v>
      </c>
      <c r="C14" s="32" t="s">
        <v>188</v>
      </c>
      <c r="D14" s="32" t="s">
        <v>189</v>
      </c>
      <c r="E14" s="98" t="s">
        <v>190</v>
      </c>
      <c r="F14" s="93" t="s">
        <v>182</v>
      </c>
      <c r="G14" s="93" t="s">
        <v>183</v>
      </c>
      <c r="H14" s="32">
        <v>0</v>
      </c>
      <c r="I14" s="32">
        <v>0</v>
      </c>
      <c r="J14" s="122">
        <v>30.56945</v>
      </c>
      <c r="K14" s="41">
        <v>1.4215836240360942E-3</v>
      </c>
      <c r="L14" s="41">
        <v>9.6698870649182803E-6</v>
      </c>
    </row>
    <row r="15" spans="1:12" x14ac:dyDescent="0.2">
      <c r="B15" s="71" t="s">
        <v>1634</v>
      </c>
      <c r="C15" s="32" t="s">
        <v>191</v>
      </c>
      <c r="D15" s="32" t="s">
        <v>192</v>
      </c>
      <c r="E15" s="98" t="s">
        <v>181</v>
      </c>
      <c r="F15" s="93" t="s">
        <v>182</v>
      </c>
      <c r="G15" s="93" t="s">
        <v>183</v>
      </c>
      <c r="H15" s="32">
        <v>0</v>
      </c>
      <c r="I15" s="32">
        <v>0</v>
      </c>
      <c r="J15" s="122">
        <v>5760.2564699999994</v>
      </c>
      <c r="K15" s="41">
        <v>0.26787156026686637</v>
      </c>
      <c r="L15" s="41">
        <v>1.8221142195840889E-3</v>
      </c>
    </row>
    <row r="16" spans="1:12" x14ac:dyDescent="0.2">
      <c r="B16" s="71" t="s">
        <v>197</v>
      </c>
      <c r="C16" s="32" t="s">
        <v>198</v>
      </c>
      <c r="D16" s="32" t="s">
        <v>192</v>
      </c>
      <c r="E16" s="98" t="s">
        <v>181</v>
      </c>
      <c r="F16" s="93" t="s">
        <v>182</v>
      </c>
      <c r="G16" s="93" t="s">
        <v>183</v>
      </c>
      <c r="H16" s="32">
        <v>0</v>
      </c>
      <c r="I16" s="32">
        <v>0</v>
      </c>
      <c r="J16" s="122">
        <v>207.83634000000001</v>
      </c>
      <c r="K16" s="41">
        <v>9.6650982410085191E-3</v>
      </c>
      <c r="L16" s="41">
        <v>6.5743869640636572E-5</v>
      </c>
    </row>
    <row r="17" spans="2:12" x14ac:dyDescent="0.2">
      <c r="B17" s="71" t="s">
        <v>1635</v>
      </c>
      <c r="C17" s="32" t="s">
        <v>184</v>
      </c>
      <c r="D17" s="32" t="s">
        <v>185</v>
      </c>
      <c r="E17" s="98" t="s">
        <v>186</v>
      </c>
      <c r="F17" s="93" t="s">
        <v>187</v>
      </c>
      <c r="G17" s="93" t="s">
        <v>183</v>
      </c>
      <c r="H17" s="32">
        <v>0</v>
      </c>
      <c r="I17" s="32">
        <v>0</v>
      </c>
      <c r="J17" s="122">
        <v>0.15741999999999998</v>
      </c>
      <c r="K17" s="41">
        <v>7.3205665818574409E-6</v>
      </c>
      <c r="L17" s="41">
        <v>4.979591133499083E-8</v>
      </c>
    </row>
    <row r="18" spans="2:12" x14ac:dyDescent="0.2">
      <c r="B18" s="71" t="s">
        <v>1636</v>
      </c>
      <c r="C18" s="32" t="s">
        <v>193</v>
      </c>
      <c r="D18" s="32" t="s">
        <v>194</v>
      </c>
      <c r="E18" s="98" t="s">
        <v>181</v>
      </c>
      <c r="F18" s="93" t="s">
        <v>182</v>
      </c>
      <c r="G18" s="93" t="s">
        <v>183</v>
      </c>
      <c r="H18" s="32">
        <v>0</v>
      </c>
      <c r="I18" s="32">
        <v>0</v>
      </c>
      <c r="J18" s="122">
        <v>163.52642</v>
      </c>
      <c r="K18" s="41">
        <v>7.6045359262024168E-3</v>
      </c>
      <c r="L18" s="41">
        <v>5.1727525798808743E-5</v>
      </c>
    </row>
    <row r="19" spans="2:12" x14ac:dyDescent="0.2">
      <c r="B19" s="71" t="s">
        <v>1636</v>
      </c>
      <c r="C19" s="32" t="s">
        <v>195</v>
      </c>
      <c r="D19" s="32" t="s">
        <v>194</v>
      </c>
      <c r="E19" s="98" t="s">
        <v>181</v>
      </c>
      <c r="F19" s="93" t="s">
        <v>182</v>
      </c>
      <c r="G19" s="93" t="s">
        <v>183</v>
      </c>
      <c r="H19" s="32">
        <v>0</v>
      </c>
      <c r="I19" s="32">
        <v>0</v>
      </c>
      <c r="J19" s="122">
        <v>13084.861000000001</v>
      </c>
      <c r="K19" s="41">
        <v>0.60849063756098165</v>
      </c>
      <c r="L19" s="41">
        <v>4.1390711357304003E-3</v>
      </c>
    </row>
    <row r="20" spans="2:12" x14ac:dyDescent="0.2">
      <c r="B20" s="71" t="s">
        <v>1629</v>
      </c>
      <c r="C20" s="32" t="s">
        <v>196</v>
      </c>
      <c r="D20" s="32" t="s">
        <v>194</v>
      </c>
      <c r="E20" s="98" t="s">
        <v>181</v>
      </c>
      <c r="F20" s="93" t="s">
        <v>182</v>
      </c>
      <c r="G20" s="93" t="s">
        <v>183</v>
      </c>
      <c r="H20" s="32">
        <v>0</v>
      </c>
      <c r="I20" s="32">
        <v>0</v>
      </c>
      <c r="J20" s="122">
        <v>332.49935999999997</v>
      </c>
      <c r="K20" s="41">
        <v>1.5462353597414475E-2</v>
      </c>
      <c r="L20" s="41">
        <v>1.0517792306886798E-4</v>
      </c>
    </row>
    <row r="21" spans="2:12" x14ac:dyDescent="0.2">
      <c r="B21" s="71" t="s">
        <v>1636</v>
      </c>
      <c r="C21" s="32" t="s">
        <v>199</v>
      </c>
      <c r="D21" s="32" t="s">
        <v>194</v>
      </c>
      <c r="E21" s="98" t="s">
        <v>181</v>
      </c>
      <c r="F21" s="93" t="s">
        <v>182</v>
      </c>
      <c r="G21" s="93" t="s">
        <v>183</v>
      </c>
      <c r="H21" s="32">
        <v>0</v>
      </c>
      <c r="I21" s="32">
        <v>0</v>
      </c>
      <c r="J21" s="122">
        <v>3.4806699579879766E-2</v>
      </c>
      <c r="K21" s="41">
        <v>1.6186301725906446E-6</v>
      </c>
      <c r="L21" s="41">
        <v>1.101023584133754E-8</v>
      </c>
    </row>
    <row r="22" spans="2:12" x14ac:dyDescent="0.2">
      <c r="B22" s="71" t="s">
        <v>1637</v>
      </c>
      <c r="C22" s="32" t="s">
        <v>200</v>
      </c>
      <c r="D22" s="32" t="s">
        <v>194</v>
      </c>
      <c r="E22" s="98" t="s">
        <v>181</v>
      </c>
      <c r="F22" s="93" t="s">
        <v>182</v>
      </c>
      <c r="G22" s="93" t="s">
        <v>183</v>
      </c>
      <c r="H22" s="32">
        <v>0</v>
      </c>
      <c r="I22" s="32">
        <v>0</v>
      </c>
      <c r="J22" s="122">
        <v>2.7458442476685174E-2</v>
      </c>
      <c r="K22" s="41">
        <v>1.2769111700208129E-6</v>
      </c>
      <c r="L22" s="41">
        <v>8.6857970204927022E-9</v>
      </c>
    </row>
    <row r="23" spans="2:12" x14ac:dyDescent="0.2">
      <c r="B23" s="71" t="s">
        <v>1630</v>
      </c>
      <c r="C23" s="32" t="s">
        <v>179</v>
      </c>
      <c r="D23" s="32" t="s">
        <v>180</v>
      </c>
      <c r="E23" s="98" t="s">
        <v>181</v>
      </c>
      <c r="F23" s="93" t="s">
        <v>182</v>
      </c>
      <c r="G23" s="93" t="s">
        <v>183</v>
      </c>
      <c r="H23" s="32">
        <v>0</v>
      </c>
      <c r="I23" s="32">
        <v>0</v>
      </c>
      <c r="J23" s="122">
        <v>138.52176</v>
      </c>
      <c r="K23" s="41">
        <v>6.4417340053111224E-3</v>
      </c>
      <c r="L23" s="41">
        <v>4.3817921985306065E-5</v>
      </c>
    </row>
    <row r="24" spans="2:12" s="152" customFormat="1" x14ac:dyDescent="0.2">
      <c r="B24" s="158" t="s">
        <v>201</v>
      </c>
      <c r="C24" s="159" t="s">
        <v>177</v>
      </c>
      <c r="D24" s="159" t="s">
        <v>177</v>
      </c>
      <c r="E24" s="156" t="s">
        <v>177</v>
      </c>
      <c r="F24" s="160" t="s">
        <v>177</v>
      </c>
      <c r="G24" s="160" t="s">
        <v>177</v>
      </c>
      <c r="H24" s="159" t="s">
        <v>177</v>
      </c>
      <c r="I24" s="159" t="s">
        <v>177</v>
      </c>
      <c r="J24" s="161">
        <v>1705.4023301</v>
      </c>
      <c r="K24" s="155">
        <v>7.9307021384524654E-2</v>
      </c>
      <c r="L24" s="155">
        <v>5.394617152848836E-4</v>
      </c>
    </row>
    <row r="25" spans="2:12" x14ac:dyDescent="0.2">
      <c r="B25" s="71" t="s">
        <v>1638</v>
      </c>
      <c r="C25" s="32" t="s">
        <v>205</v>
      </c>
      <c r="D25" s="32" t="s">
        <v>189</v>
      </c>
      <c r="E25" s="98" t="s">
        <v>190</v>
      </c>
      <c r="F25" s="93" t="s">
        <v>182</v>
      </c>
      <c r="G25" s="93" t="s">
        <v>135</v>
      </c>
      <c r="H25" s="32">
        <v>0</v>
      </c>
      <c r="I25" s="32">
        <v>0</v>
      </c>
      <c r="J25" s="122">
        <v>6.3090999999999999</v>
      </c>
      <c r="K25" s="41">
        <v>2.9339465520008119E-4</v>
      </c>
      <c r="L25" s="41">
        <v>1.9957272532307884E-6</v>
      </c>
    </row>
    <row r="26" spans="2:12" x14ac:dyDescent="0.2">
      <c r="B26" s="71" t="s">
        <v>1621</v>
      </c>
      <c r="C26" s="32" t="s">
        <v>202</v>
      </c>
      <c r="D26" s="32" t="s">
        <v>192</v>
      </c>
      <c r="E26" s="98" t="s">
        <v>181</v>
      </c>
      <c r="F26" s="93" t="s">
        <v>182</v>
      </c>
      <c r="G26" s="93" t="s">
        <v>135</v>
      </c>
      <c r="H26" s="32">
        <v>0</v>
      </c>
      <c r="I26" s="32">
        <v>0</v>
      </c>
      <c r="J26" s="122">
        <v>1.9892100000000001</v>
      </c>
      <c r="K26" s="41">
        <v>9.2505045421780211E-5</v>
      </c>
      <c r="L26" s="41">
        <v>6.2923723025458729E-7</v>
      </c>
    </row>
    <row r="27" spans="2:12" x14ac:dyDescent="0.2">
      <c r="B27" s="71" t="s">
        <v>1639</v>
      </c>
      <c r="C27" s="32" t="s">
        <v>206</v>
      </c>
      <c r="D27" s="32" t="s">
        <v>192</v>
      </c>
      <c r="E27" s="98" t="s">
        <v>181</v>
      </c>
      <c r="F27" s="93" t="s">
        <v>182</v>
      </c>
      <c r="G27" s="93" t="s">
        <v>135</v>
      </c>
      <c r="H27" s="32">
        <v>0</v>
      </c>
      <c r="I27" s="32">
        <v>0</v>
      </c>
      <c r="J27" s="122">
        <v>76.40822</v>
      </c>
      <c r="K27" s="41">
        <v>3.5532426750807481E-3</v>
      </c>
      <c r="L27" s="41">
        <v>2.4169844672751071E-5</v>
      </c>
    </row>
    <row r="28" spans="2:12" x14ac:dyDescent="0.2">
      <c r="B28" s="71" t="s">
        <v>1640</v>
      </c>
      <c r="C28" s="32" t="s">
        <v>209</v>
      </c>
      <c r="D28" s="32" t="s">
        <v>192</v>
      </c>
      <c r="E28" s="98" t="s">
        <v>181</v>
      </c>
      <c r="F28" s="93" t="s">
        <v>182</v>
      </c>
      <c r="G28" s="93" t="s">
        <v>136</v>
      </c>
      <c r="H28" s="32">
        <v>0</v>
      </c>
      <c r="I28" s="32">
        <v>0</v>
      </c>
      <c r="J28" s="122">
        <v>2.332E-2</v>
      </c>
      <c r="K28" s="41">
        <v>1.0844594885587317E-6</v>
      </c>
      <c r="L28" s="41">
        <v>7.3767034197178651E-9</v>
      </c>
    </row>
    <row r="29" spans="2:12" x14ac:dyDescent="0.2">
      <c r="B29" s="71" t="s">
        <v>1641</v>
      </c>
      <c r="C29" s="32" t="s">
        <v>213</v>
      </c>
      <c r="D29" s="32" t="s">
        <v>192</v>
      </c>
      <c r="E29" s="98" t="s">
        <v>181</v>
      </c>
      <c r="F29" s="93" t="s">
        <v>182</v>
      </c>
      <c r="G29" s="93" t="s">
        <v>2</v>
      </c>
      <c r="H29" s="32">
        <v>0</v>
      </c>
      <c r="I29" s="32">
        <v>0</v>
      </c>
      <c r="J29" s="122">
        <v>8.6099999999999996E-3</v>
      </c>
      <c r="K29" s="41">
        <v>4.0039434804848538E-7</v>
      </c>
      <c r="L29" s="41">
        <v>2.7235598818083541E-9</v>
      </c>
    </row>
    <row r="30" spans="2:12" x14ac:dyDescent="0.2">
      <c r="B30" s="71" t="s">
        <v>1642</v>
      </c>
      <c r="C30" s="32" t="s">
        <v>204</v>
      </c>
      <c r="D30" s="32" t="s">
        <v>185</v>
      </c>
      <c r="E30" s="98" t="s">
        <v>186</v>
      </c>
      <c r="F30" s="93" t="s">
        <v>187</v>
      </c>
      <c r="G30" s="93" t="s">
        <v>135</v>
      </c>
      <c r="H30" s="32">
        <v>0</v>
      </c>
      <c r="I30" s="32">
        <v>0</v>
      </c>
      <c r="J30" s="122">
        <v>3.47E-3</v>
      </c>
      <c r="K30" s="41">
        <v>1.6136682784300168E-7</v>
      </c>
      <c r="L30" s="41">
        <v>1.0976484076509859E-9</v>
      </c>
    </row>
    <row r="31" spans="2:12" x14ac:dyDescent="0.2">
      <c r="B31" s="71" t="s">
        <v>1643</v>
      </c>
      <c r="C31" s="32" t="s">
        <v>208</v>
      </c>
      <c r="D31" s="32" t="s">
        <v>185</v>
      </c>
      <c r="E31" s="98" t="s">
        <v>186</v>
      </c>
      <c r="F31" s="93" t="s">
        <v>187</v>
      </c>
      <c r="G31" s="93" t="s">
        <v>136</v>
      </c>
      <c r="H31" s="32">
        <v>0</v>
      </c>
      <c r="I31" s="32">
        <v>0</v>
      </c>
      <c r="J31" s="122">
        <v>4.5999999999999999E-2</v>
      </c>
      <c r="K31" s="41">
        <v>2.1391567956132784E-6</v>
      </c>
      <c r="L31" s="41">
        <v>1.4550958718139871E-8</v>
      </c>
    </row>
    <row r="32" spans="2:12" x14ac:dyDescent="0.2">
      <c r="B32" s="71" t="s">
        <v>1644</v>
      </c>
      <c r="C32" s="32" t="s">
        <v>212</v>
      </c>
      <c r="D32" s="32" t="s">
        <v>185</v>
      </c>
      <c r="E32" s="98" t="s">
        <v>186</v>
      </c>
      <c r="F32" s="93" t="s">
        <v>187</v>
      </c>
      <c r="G32" s="93" t="s">
        <v>2</v>
      </c>
      <c r="H32" s="32">
        <v>0</v>
      </c>
      <c r="I32" s="32">
        <v>0</v>
      </c>
      <c r="J32" s="122">
        <v>1.28956</v>
      </c>
      <c r="K32" s="41">
        <v>5.9968935594588245E-5</v>
      </c>
      <c r="L32" s="41">
        <v>4.0792031140357507E-7</v>
      </c>
    </row>
    <row r="33" spans="2:12" x14ac:dyDescent="0.2">
      <c r="B33" s="71" t="s">
        <v>1645</v>
      </c>
      <c r="C33" s="32" t="s">
        <v>207</v>
      </c>
      <c r="D33" s="32" t="s">
        <v>194</v>
      </c>
      <c r="E33" s="98" t="s">
        <v>181</v>
      </c>
      <c r="F33" s="93" t="s">
        <v>182</v>
      </c>
      <c r="G33" s="93" t="s">
        <v>135</v>
      </c>
      <c r="H33" s="32">
        <v>0</v>
      </c>
      <c r="I33" s="32">
        <v>0</v>
      </c>
      <c r="J33" s="122">
        <v>1614.124</v>
      </c>
      <c r="K33" s="41">
        <v>7.5062267903532334E-2</v>
      </c>
      <c r="L33" s="41">
        <v>5.1058808021649574E-4</v>
      </c>
    </row>
    <row r="34" spans="2:12" x14ac:dyDescent="0.2">
      <c r="B34" s="71" t="s">
        <v>1646</v>
      </c>
      <c r="C34" s="32" t="s">
        <v>210</v>
      </c>
      <c r="D34" s="32" t="s">
        <v>194</v>
      </c>
      <c r="E34" s="98" t="s">
        <v>181</v>
      </c>
      <c r="F34" s="93" t="s">
        <v>182</v>
      </c>
      <c r="G34" s="93" t="s">
        <v>136</v>
      </c>
      <c r="H34" s="32">
        <v>0</v>
      </c>
      <c r="I34" s="32">
        <v>0</v>
      </c>
      <c r="J34" s="122">
        <v>0.44724999999999998</v>
      </c>
      <c r="K34" s="41">
        <v>2.0798649496479104E-5</v>
      </c>
      <c r="L34" s="41">
        <v>1.4147644101495776E-7</v>
      </c>
    </row>
    <row r="35" spans="2:12" x14ac:dyDescent="0.2">
      <c r="B35" s="71" t="s">
        <v>1647</v>
      </c>
      <c r="C35" s="32" t="s">
        <v>214</v>
      </c>
      <c r="D35" s="32" t="s">
        <v>194</v>
      </c>
      <c r="E35" s="98" t="s">
        <v>181</v>
      </c>
      <c r="F35" s="93" t="s">
        <v>182</v>
      </c>
      <c r="G35" s="93" t="s">
        <v>2</v>
      </c>
      <c r="H35" s="32">
        <v>0</v>
      </c>
      <c r="I35" s="32">
        <v>0</v>
      </c>
      <c r="J35" s="122">
        <v>2.3581699999999999</v>
      </c>
      <c r="K35" s="41">
        <v>1.0966294305894271E-4</v>
      </c>
      <c r="L35" s="41">
        <v>7.4594857218164996E-7</v>
      </c>
    </row>
    <row r="36" spans="2:12" x14ac:dyDescent="0.2">
      <c r="B36" s="71" t="s">
        <v>1631</v>
      </c>
      <c r="C36" s="32" t="s">
        <v>203</v>
      </c>
      <c r="D36" s="32" t="s">
        <v>180</v>
      </c>
      <c r="E36" s="98" t="s">
        <v>181</v>
      </c>
      <c r="F36" s="93" t="s">
        <v>182</v>
      </c>
      <c r="G36" s="93" t="s">
        <v>135</v>
      </c>
      <c r="H36" s="32">
        <v>0</v>
      </c>
      <c r="I36" s="32">
        <v>0</v>
      </c>
      <c r="J36" s="122">
        <v>0.95721000000000001</v>
      </c>
      <c r="K36" s="41">
        <v>4.4513527746282309E-5</v>
      </c>
      <c r="L36" s="41">
        <v>3.0278963466501448E-7</v>
      </c>
    </row>
    <row r="37" spans="2:12" x14ac:dyDescent="0.2">
      <c r="B37" s="71" t="s">
        <v>1632</v>
      </c>
      <c r="C37" s="32" t="s">
        <v>211</v>
      </c>
      <c r="D37" s="32" t="s">
        <v>180</v>
      </c>
      <c r="E37" s="98" t="s">
        <v>181</v>
      </c>
      <c r="F37" s="93" t="s">
        <v>182</v>
      </c>
      <c r="G37" s="93" t="s">
        <v>2</v>
      </c>
      <c r="H37" s="32">
        <v>0</v>
      </c>
      <c r="I37" s="32">
        <v>0</v>
      </c>
      <c r="J37" s="122">
        <v>1.43821</v>
      </c>
      <c r="K37" s="41">
        <v>6.6881667283021155E-5</v>
      </c>
      <c r="L37" s="41">
        <v>4.5494205082643358E-7</v>
      </c>
    </row>
    <row r="38" spans="2:12" s="152" customFormat="1" x14ac:dyDescent="0.2">
      <c r="B38" s="158" t="s">
        <v>215</v>
      </c>
      <c r="C38" s="159" t="s">
        <v>177</v>
      </c>
      <c r="D38" s="159" t="s">
        <v>177</v>
      </c>
      <c r="E38" s="156" t="s">
        <v>177</v>
      </c>
      <c r="F38" s="160" t="s">
        <v>177</v>
      </c>
      <c r="G38" s="160" t="s">
        <v>177</v>
      </c>
      <c r="H38" s="159" t="s">
        <v>177</v>
      </c>
      <c r="I38" s="159" t="s">
        <v>177</v>
      </c>
      <c r="J38" s="161">
        <v>79.072500099999999</v>
      </c>
      <c r="K38" s="155">
        <v>3.6771407811966661E-3</v>
      </c>
      <c r="L38" s="155">
        <v>2.5012623580330669E-5</v>
      </c>
    </row>
    <row r="39" spans="2:12" x14ac:dyDescent="0.2">
      <c r="B39" s="71" t="s">
        <v>1622</v>
      </c>
      <c r="C39" s="32" t="s">
        <v>223</v>
      </c>
      <c r="D39" s="32" t="s">
        <v>224</v>
      </c>
      <c r="E39" s="98" t="s">
        <v>225</v>
      </c>
      <c r="F39" s="93" t="s">
        <v>226</v>
      </c>
      <c r="G39" s="93" t="s">
        <v>183</v>
      </c>
      <c r="H39" s="32">
        <v>0</v>
      </c>
      <c r="I39" s="32">
        <v>0</v>
      </c>
      <c r="J39" s="122">
        <v>11.18938</v>
      </c>
      <c r="K39" s="41">
        <v>5.2034431012389787E-4</v>
      </c>
      <c r="L39" s="41">
        <v>3.5394827491647807E-6</v>
      </c>
    </row>
    <row r="40" spans="2:12" x14ac:dyDescent="0.2">
      <c r="B40" s="71" t="s">
        <v>1623</v>
      </c>
      <c r="C40" s="32" t="s">
        <v>218</v>
      </c>
      <c r="D40" s="32" t="s">
        <v>219</v>
      </c>
      <c r="E40" s="98" t="s">
        <v>186</v>
      </c>
      <c r="F40" s="93" t="s">
        <v>187</v>
      </c>
      <c r="G40" s="93" t="s">
        <v>183</v>
      </c>
      <c r="H40" s="32">
        <v>0</v>
      </c>
      <c r="I40" s="32">
        <v>0</v>
      </c>
      <c r="J40" s="122">
        <v>2.7830500000000002</v>
      </c>
      <c r="K40" s="41">
        <v>1.2942131130503338E-4</v>
      </c>
      <c r="L40" s="41">
        <v>8.8034881870693848E-7</v>
      </c>
    </row>
    <row r="41" spans="2:12" x14ac:dyDescent="0.2">
      <c r="B41" s="71" t="s">
        <v>1624</v>
      </c>
      <c r="C41" s="32" t="s">
        <v>217</v>
      </c>
      <c r="D41" s="32" t="s">
        <v>189</v>
      </c>
      <c r="E41" s="98" t="s">
        <v>190</v>
      </c>
      <c r="F41" s="93" t="s">
        <v>182</v>
      </c>
      <c r="G41" s="93" t="s">
        <v>183</v>
      </c>
      <c r="H41" s="32">
        <v>0</v>
      </c>
      <c r="I41" s="32">
        <v>0</v>
      </c>
      <c r="J41" s="122">
        <v>17.802070000000001</v>
      </c>
      <c r="K41" s="41">
        <v>8.2785693514094078E-4</v>
      </c>
      <c r="L41" s="41">
        <v>5.6312431666833968E-6</v>
      </c>
    </row>
    <row r="42" spans="2:12" x14ac:dyDescent="0.2">
      <c r="B42" s="71" t="s">
        <v>1625</v>
      </c>
      <c r="C42" s="32" t="s">
        <v>216</v>
      </c>
      <c r="D42" s="32" t="s">
        <v>194</v>
      </c>
      <c r="E42" s="98" t="s">
        <v>181</v>
      </c>
      <c r="F42" s="93" t="s">
        <v>182</v>
      </c>
      <c r="G42" s="93" t="s">
        <v>183</v>
      </c>
      <c r="H42" s="32">
        <v>0</v>
      </c>
      <c r="I42" s="32">
        <v>0</v>
      </c>
      <c r="J42" s="122">
        <v>17.3447</v>
      </c>
      <c r="K42" s="41">
        <v>8.0658767114942683E-4</v>
      </c>
      <c r="L42" s="41">
        <v>5.4865655147504485E-6</v>
      </c>
    </row>
    <row r="43" spans="2:12" x14ac:dyDescent="0.2">
      <c r="B43" s="71" t="s">
        <v>1626</v>
      </c>
      <c r="C43" s="32" t="s">
        <v>222</v>
      </c>
      <c r="D43" s="32" t="s">
        <v>180</v>
      </c>
      <c r="E43" s="98" t="s">
        <v>181</v>
      </c>
      <c r="F43" s="93" t="s">
        <v>182</v>
      </c>
      <c r="G43" s="93" t="s">
        <v>183</v>
      </c>
      <c r="H43" s="32">
        <v>0</v>
      </c>
      <c r="I43" s="32">
        <v>0</v>
      </c>
      <c r="J43" s="122">
        <v>15.03979</v>
      </c>
      <c r="K43" s="41">
        <v>6.9940149963253543E-4</v>
      </c>
      <c r="L43" s="41">
        <v>4.7574644221628883E-6</v>
      </c>
    </row>
    <row r="44" spans="2:12" x14ac:dyDescent="0.2">
      <c r="B44" s="71" t="s">
        <v>1627</v>
      </c>
      <c r="C44" s="32" t="s">
        <v>220</v>
      </c>
      <c r="D44" s="32" t="s">
        <v>221</v>
      </c>
      <c r="E44" s="98" t="s">
        <v>190</v>
      </c>
      <c r="F44" s="93" t="s">
        <v>182</v>
      </c>
      <c r="G44" s="93" t="s">
        <v>183</v>
      </c>
      <c r="H44" s="32">
        <v>0</v>
      </c>
      <c r="I44" s="32">
        <v>0</v>
      </c>
      <c r="J44" s="122">
        <v>5.5696700000000003</v>
      </c>
      <c r="K44" s="41">
        <v>2.5900863977876975E-4</v>
      </c>
      <c r="L44" s="41">
        <v>1.7618269183404804E-6</v>
      </c>
    </row>
    <row r="45" spans="2:12" x14ac:dyDescent="0.2">
      <c r="B45" s="71" t="s">
        <v>1628</v>
      </c>
      <c r="C45" s="32" t="s">
        <v>227</v>
      </c>
      <c r="D45" s="32" t="s">
        <v>228</v>
      </c>
      <c r="E45" s="98" t="s">
        <v>190</v>
      </c>
      <c r="F45" s="93" t="s">
        <v>182</v>
      </c>
      <c r="G45" s="93" t="s">
        <v>183</v>
      </c>
      <c r="H45" s="32">
        <v>0</v>
      </c>
      <c r="I45" s="32">
        <v>0</v>
      </c>
      <c r="J45" s="122">
        <v>9.3438400000000001</v>
      </c>
      <c r="K45" s="41">
        <v>4.3452040941572119E-4</v>
      </c>
      <c r="L45" s="41">
        <v>2.9556919588892188E-6</v>
      </c>
    </row>
    <row r="46" spans="2:12" s="152" customFormat="1" x14ac:dyDescent="0.2">
      <c r="B46" s="158" t="s">
        <v>229</v>
      </c>
      <c r="C46" s="159" t="s">
        <v>177</v>
      </c>
      <c r="D46" s="159" t="s">
        <v>177</v>
      </c>
      <c r="E46" s="156" t="s">
        <v>177</v>
      </c>
      <c r="F46" s="160" t="s">
        <v>177</v>
      </c>
      <c r="G46" s="160" t="s">
        <v>177</v>
      </c>
      <c r="H46" s="159" t="s">
        <v>177</v>
      </c>
      <c r="I46" s="159" t="s">
        <v>177</v>
      </c>
      <c r="J46" s="161">
        <v>0</v>
      </c>
      <c r="K46" s="155">
        <v>0</v>
      </c>
      <c r="L46" s="155">
        <v>0</v>
      </c>
    </row>
    <row r="47" spans="2:12" s="152" customFormat="1" x14ac:dyDescent="0.2">
      <c r="B47" s="158" t="s">
        <v>230</v>
      </c>
      <c r="C47" s="159" t="s">
        <v>177</v>
      </c>
      <c r="D47" s="159" t="s">
        <v>177</v>
      </c>
      <c r="E47" s="156" t="s">
        <v>177</v>
      </c>
      <c r="F47" s="160" t="s">
        <v>177</v>
      </c>
      <c r="G47" s="160" t="s">
        <v>177</v>
      </c>
      <c r="H47" s="159" t="s">
        <v>177</v>
      </c>
      <c r="I47" s="159" t="s">
        <v>177</v>
      </c>
      <c r="J47" s="161">
        <v>0</v>
      </c>
      <c r="K47" s="155">
        <v>0</v>
      </c>
      <c r="L47" s="155">
        <v>0</v>
      </c>
    </row>
    <row r="48" spans="2:12" s="152" customFormat="1" x14ac:dyDescent="0.2">
      <c r="B48" s="158" t="s">
        <v>231</v>
      </c>
      <c r="C48" s="159" t="s">
        <v>177</v>
      </c>
      <c r="D48" s="159" t="s">
        <v>177</v>
      </c>
      <c r="E48" s="156" t="s">
        <v>177</v>
      </c>
      <c r="F48" s="160" t="s">
        <v>177</v>
      </c>
      <c r="G48" s="160" t="s">
        <v>177</v>
      </c>
      <c r="H48" s="159" t="s">
        <v>177</v>
      </c>
      <c r="I48" s="159" t="s">
        <v>177</v>
      </c>
      <c r="J48" s="161">
        <v>0</v>
      </c>
      <c r="K48" s="155">
        <v>0</v>
      </c>
      <c r="L48" s="155">
        <v>0</v>
      </c>
    </row>
    <row r="49" spans="2:12" s="152" customFormat="1" x14ac:dyDescent="0.2">
      <c r="B49" s="158" t="s">
        <v>232</v>
      </c>
      <c r="C49" s="159" t="s">
        <v>177</v>
      </c>
      <c r="D49" s="159" t="s">
        <v>177</v>
      </c>
      <c r="E49" s="156" t="s">
        <v>177</v>
      </c>
      <c r="F49" s="160" t="s">
        <v>177</v>
      </c>
      <c r="G49" s="160" t="s">
        <v>177</v>
      </c>
      <c r="H49" s="159" t="s">
        <v>177</v>
      </c>
      <c r="I49" s="159" t="s">
        <v>177</v>
      </c>
      <c r="J49" s="161">
        <v>0</v>
      </c>
      <c r="K49" s="155">
        <v>0</v>
      </c>
      <c r="L49" s="155">
        <v>0</v>
      </c>
    </row>
    <row r="50" spans="2:12" s="152" customFormat="1" x14ac:dyDescent="0.2">
      <c r="B50" s="158" t="s">
        <v>233</v>
      </c>
      <c r="C50" s="159" t="s">
        <v>177</v>
      </c>
      <c r="D50" s="159" t="s">
        <v>177</v>
      </c>
      <c r="E50" s="156" t="s">
        <v>177</v>
      </c>
      <c r="F50" s="160" t="s">
        <v>177</v>
      </c>
      <c r="G50" s="160" t="s">
        <v>177</v>
      </c>
      <c r="H50" s="159" t="s">
        <v>177</v>
      </c>
      <c r="I50" s="159" t="s">
        <v>177</v>
      </c>
      <c r="J50" s="161">
        <v>1.0347302</v>
      </c>
      <c r="K50" s="155">
        <v>4.8118481281658409E-5</v>
      </c>
      <c r="L50" s="155">
        <v>3.2731122662201334E-7</v>
      </c>
    </row>
    <row r="51" spans="2:12" s="152" customFormat="1" x14ac:dyDescent="0.2">
      <c r="B51" s="158" t="s">
        <v>201</v>
      </c>
      <c r="C51" s="159" t="s">
        <v>177</v>
      </c>
      <c r="D51" s="159" t="s">
        <v>177</v>
      </c>
      <c r="E51" s="156" t="s">
        <v>177</v>
      </c>
      <c r="F51" s="160" t="s">
        <v>177</v>
      </c>
      <c r="G51" s="160" t="s">
        <v>177</v>
      </c>
      <c r="H51" s="159" t="s">
        <v>177</v>
      </c>
      <c r="I51" s="159" t="s">
        <v>177</v>
      </c>
      <c r="J51" s="161">
        <v>1.0347301</v>
      </c>
      <c r="K51" s="155">
        <v>4.8118476631317547E-5</v>
      </c>
      <c r="L51" s="155">
        <v>3.2731119498949439E-7</v>
      </c>
    </row>
    <row r="52" spans="2:12" x14ac:dyDescent="0.2">
      <c r="B52" s="71" t="s">
        <v>1648</v>
      </c>
      <c r="C52" s="32" t="s">
        <v>234</v>
      </c>
      <c r="D52" s="32" t="s">
        <v>235</v>
      </c>
      <c r="E52" s="98" t="s">
        <v>225</v>
      </c>
      <c r="F52" s="93" t="s">
        <v>226</v>
      </c>
      <c r="G52" s="93" t="s">
        <v>135</v>
      </c>
      <c r="H52" s="32">
        <v>0</v>
      </c>
      <c r="I52" s="32">
        <v>0</v>
      </c>
      <c r="J52" s="122">
        <v>6.4610000000000001E-2</v>
      </c>
      <c r="K52" s="41">
        <v>3.0045852296646503E-6</v>
      </c>
      <c r="L52" s="41">
        <v>2.0437770495196025E-8</v>
      </c>
    </row>
    <row r="53" spans="2:12" x14ac:dyDescent="0.2">
      <c r="B53" s="71" t="s">
        <v>1649</v>
      </c>
      <c r="C53" s="32" t="s">
        <v>236</v>
      </c>
      <c r="D53" s="32" t="s">
        <v>235</v>
      </c>
      <c r="E53" s="98" t="s">
        <v>225</v>
      </c>
      <c r="F53" s="93" t="s">
        <v>226</v>
      </c>
      <c r="G53" s="93" t="s">
        <v>136</v>
      </c>
      <c r="H53" s="32">
        <v>0</v>
      </c>
      <c r="I53" s="32">
        <v>0</v>
      </c>
      <c r="J53" s="122">
        <v>5.3999999999999999E-2</v>
      </c>
      <c r="K53" s="41">
        <v>2.5111840644155878E-6</v>
      </c>
      <c r="L53" s="41">
        <v>1.7081560234338109E-8</v>
      </c>
    </row>
    <row r="54" spans="2:12" x14ac:dyDescent="0.2">
      <c r="B54" s="71" t="s">
        <v>1650</v>
      </c>
      <c r="C54" s="32" t="s">
        <v>237</v>
      </c>
      <c r="D54" s="32" t="s">
        <v>235</v>
      </c>
      <c r="E54" s="98" t="s">
        <v>225</v>
      </c>
      <c r="F54" s="93" t="s">
        <v>226</v>
      </c>
      <c r="G54" s="93" t="s">
        <v>2</v>
      </c>
      <c r="H54" s="32">
        <v>0</v>
      </c>
      <c r="I54" s="32">
        <v>0</v>
      </c>
      <c r="J54" s="122">
        <v>0.91612000000000005</v>
      </c>
      <c r="K54" s="41">
        <v>4.2602702686896452E-5</v>
      </c>
      <c r="L54" s="41">
        <v>2.8979183262744127E-7</v>
      </c>
    </row>
    <row r="55" spans="2:12" s="152" customFormat="1" x14ac:dyDescent="0.2">
      <c r="B55" s="158" t="s">
        <v>232</v>
      </c>
      <c r="C55" s="159" t="s">
        <v>177</v>
      </c>
      <c r="D55" s="159" t="s">
        <v>177</v>
      </c>
      <c r="E55" s="156" t="s">
        <v>177</v>
      </c>
      <c r="F55" s="160" t="s">
        <v>177</v>
      </c>
      <c r="G55" s="160" t="s">
        <v>177</v>
      </c>
      <c r="H55" s="159" t="s">
        <v>177</v>
      </c>
      <c r="I55" s="159" t="s">
        <v>177</v>
      </c>
      <c r="J55" s="161">
        <v>0</v>
      </c>
      <c r="K55" s="155">
        <v>0</v>
      </c>
      <c r="L55" s="155">
        <v>0</v>
      </c>
    </row>
    <row r="56" spans="2:12" s="152" customFormat="1" x14ac:dyDescent="0.2">
      <c r="B56" s="112" t="s">
        <v>169</v>
      </c>
      <c r="C56" s="162"/>
      <c r="D56" s="162"/>
      <c r="E56" s="162"/>
      <c r="F56" s="163"/>
      <c r="G56" s="164"/>
      <c r="H56" s="165"/>
      <c r="I56" s="166"/>
      <c r="J56" s="165"/>
      <c r="K56" s="167"/>
    </row>
    <row r="57" spans="2:12" s="152" customFormat="1" x14ac:dyDescent="0.2">
      <c r="B57" s="112" t="s">
        <v>170</v>
      </c>
      <c r="C57" s="162"/>
      <c r="D57" s="162"/>
      <c r="E57" s="162"/>
      <c r="F57" s="163"/>
      <c r="G57" s="164"/>
      <c r="H57" s="165"/>
      <c r="I57" s="166"/>
      <c r="J57" s="165"/>
      <c r="K57" s="167"/>
    </row>
    <row r="58" spans="2:12" s="152" customFormat="1" x14ac:dyDescent="0.2">
      <c r="B58" s="112" t="s">
        <v>171</v>
      </c>
      <c r="C58" s="162"/>
      <c r="D58" s="162"/>
      <c r="E58" s="162"/>
      <c r="F58" s="163"/>
      <c r="G58" s="164"/>
      <c r="H58" s="165"/>
      <c r="I58" s="166"/>
      <c r="J58" s="165"/>
      <c r="K58" s="167"/>
    </row>
    <row r="59" spans="2:12" s="152" customFormat="1" x14ac:dyDescent="0.2">
      <c r="B59" s="112" t="s">
        <v>172</v>
      </c>
      <c r="C59" s="162"/>
      <c r="D59" s="162"/>
      <c r="E59" s="162"/>
      <c r="F59" s="163"/>
      <c r="G59" s="164"/>
      <c r="H59" s="165"/>
      <c r="I59" s="166"/>
      <c r="J59" s="165"/>
      <c r="K59" s="167"/>
    </row>
    <row r="60" spans="2:12" s="152" customFormat="1" x14ac:dyDescent="0.2">
      <c r="B60" s="112" t="s">
        <v>173</v>
      </c>
      <c r="C60" s="162"/>
      <c r="D60" s="162"/>
      <c r="E60" s="162"/>
      <c r="F60" s="163"/>
      <c r="G60" s="164"/>
      <c r="H60" s="165"/>
      <c r="I60" s="166"/>
      <c r="J60" s="165"/>
      <c r="K60" s="167"/>
    </row>
  </sheetData>
  <mergeCells count="1">
    <mergeCell ref="B7:L7"/>
  </mergeCells>
  <phoneticPr fontId="3" type="noConversion"/>
  <conditionalFormatting sqref="H1:H6 H56:H55590 H12:I55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55 C12:G55">
    <cfRule type="expression" dxfId="122" priority="38" stopIfTrue="1">
      <formula>LEFT(#REF!,3)="TIR"</formula>
    </cfRule>
  </conditionalFormatting>
  <conditionalFormatting sqref="B12:B55 J12:K55">
    <cfRule type="expression" dxfId="121" priority="40" stopIfTrue="1">
      <formula>#REF!&gt;0</formula>
    </cfRule>
  </conditionalFormatting>
  <conditionalFormatting sqref="B12:B55 J12:L55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7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28515625" style="92" bestFit="1" customWidth="1"/>
    <col min="6" max="6" width="11.42578125" style="92" bestFit="1" customWidth="1"/>
    <col min="7" max="7" width="13.5703125" style="92" bestFit="1" customWidth="1"/>
    <col min="8" max="8" width="10.42578125" style="45" bestFit="1" customWidth="1"/>
    <col min="9" max="9" width="9.85546875" style="94" bestFit="1" customWidth="1"/>
    <col min="10" max="10" width="12.28515625" style="94" bestFit="1" customWidth="1"/>
    <col min="11" max="11" width="11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2" customFormat="1" ht="12.75" customHeight="1" thickBot="1" x14ac:dyDescent="0.25">
      <c r="B11" s="138" t="s">
        <v>68</v>
      </c>
      <c r="C11" s="100"/>
      <c r="D11" s="100"/>
      <c r="E11" s="139"/>
      <c r="F11" s="139"/>
      <c r="G11" s="140"/>
      <c r="H11" s="139"/>
      <c r="I11" s="141">
        <v>-611.03416910000271</v>
      </c>
      <c r="J11" s="100">
        <v>1</v>
      </c>
      <c r="K11" s="118">
        <v>-1.932854993466747E-4</v>
      </c>
    </row>
    <row r="12" spans="1:16" s="152" customFormat="1" x14ac:dyDescent="0.2">
      <c r="B12" s="129" t="s">
        <v>867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68" t="s">
        <v>177</v>
      </c>
      <c r="H12" s="156" t="s">
        <v>177</v>
      </c>
      <c r="I12" s="157">
        <v>-611.03416949999712</v>
      </c>
      <c r="J12" s="155">
        <v>1.0000000006546188</v>
      </c>
      <c r="K12" s="155">
        <v>-1.9328549947320302E-4</v>
      </c>
    </row>
    <row r="13" spans="1:16" s="152" customFormat="1" x14ac:dyDescent="0.2">
      <c r="B13" s="130" t="s">
        <v>421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70" t="s">
        <v>177</v>
      </c>
      <c r="H13" s="160" t="s">
        <v>177</v>
      </c>
      <c r="I13" s="161">
        <v>0</v>
      </c>
      <c r="J13" s="159">
        <v>0</v>
      </c>
      <c r="K13" s="159">
        <v>0</v>
      </c>
    </row>
    <row r="14" spans="1:16" s="152" customFormat="1" x14ac:dyDescent="0.2">
      <c r="B14" s="130" t="s">
        <v>423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70" t="s">
        <v>177</v>
      </c>
      <c r="H14" s="160" t="s">
        <v>177</v>
      </c>
      <c r="I14" s="161">
        <v>575.75488009999992</v>
      </c>
      <c r="J14" s="159">
        <v>-0.94226298497845717</v>
      </c>
      <c r="K14" s="159">
        <v>1.8212577156744936E-4</v>
      </c>
    </row>
    <row r="15" spans="1:16" x14ac:dyDescent="0.2">
      <c r="B15" s="23" t="s">
        <v>868</v>
      </c>
      <c r="C15" s="32" t="s">
        <v>869</v>
      </c>
      <c r="D15" s="32" t="s">
        <v>340</v>
      </c>
      <c r="E15" s="93" t="s">
        <v>183</v>
      </c>
      <c r="F15" s="93" t="s">
        <v>870</v>
      </c>
      <c r="G15" s="102">
        <v>-2100000</v>
      </c>
      <c r="H15" s="93">
        <v>100.0014</v>
      </c>
      <c r="I15" s="122">
        <v>-2100.02934</v>
      </c>
      <c r="J15" s="32">
        <v>3.4368443635372312</v>
      </c>
      <c r="K15" s="32">
        <v>-6.6429217898309823E-4</v>
      </c>
      <c r="L15" s="18"/>
      <c r="M15" s="18"/>
      <c r="N15" s="18"/>
      <c r="O15" s="18"/>
    </row>
    <row r="16" spans="1:16" x14ac:dyDescent="0.2">
      <c r="B16" s="23" t="s">
        <v>871</v>
      </c>
      <c r="C16" s="32" t="s">
        <v>872</v>
      </c>
      <c r="D16" s="32" t="s">
        <v>340</v>
      </c>
      <c r="E16" s="93" t="s">
        <v>183</v>
      </c>
      <c r="F16" s="93" t="s">
        <v>870</v>
      </c>
      <c r="G16" s="102">
        <v>3822000</v>
      </c>
      <c r="H16" s="93">
        <v>100.0014</v>
      </c>
      <c r="I16" s="122">
        <v>3822.05339</v>
      </c>
      <c r="J16" s="32">
        <v>-6.2550567272359485</v>
      </c>
      <c r="K16" s="32">
        <v>1.2090117629655771E-3</v>
      </c>
      <c r="L16" s="18"/>
      <c r="M16" s="18"/>
      <c r="N16" s="18"/>
      <c r="O16" s="18"/>
    </row>
    <row r="17" spans="2:15" x14ac:dyDescent="0.2">
      <c r="B17" s="23" t="s">
        <v>873</v>
      </c>
      <c r="C17" s="32" t="s">
        <v>874</v>
      </c>
      <c r="D17" s="32" t="s">
        <v>340</v>
      </c>
      <c r="E17" s="93" t="s">
        <v>183</v>
      </c>
      <c r="F17" s="93" t="s">
        <v>875</v>
      </c>
      <c r="G17" s="102">
        <v>-700000</v>
      </c>
      <c r="H17" s="93">
        <v>100.0009</v>
      </c>
      <c r="I17" s="122">
        <v>-700.00601000000006</v>
      </c>
      <c r="J17" s="32">
        <v>1.1456086179780169</v>
      </c>
      <c r="K17" s="32">
        <v>-2.2142953378173494E-4</v>
      </c>
      <c r="L17" s="18"/>
      <c r="M17" s="18"/>
      <c r="N17" s="18"/>
      <c r="O17" s="18"/>
    </row>
    <row r="18" spans="2:15" x14ac:dyDescent="0.2">
      <c r="B18" s="23" t="s">
        <v>876</v>
      </c>
      <c r="C18" s="32" t="s">
        <v>877</v>
      </c>
      <c r="D18" s="32" t="s">
        <v>340</v>
      </c>
      <c r="E18" s="93" t="s">
        <v>183</v>
      </c>
      <c r="F18" s="93" t="s">
        <v>875</v>
      </c>
      <c r="G18" s="102">
        <v>1274000</v>
      </c>
      <c r="H18" s="93">
        <v>100.0009</v>
      </c>
      <c r="I18" s="122">
        <v>1274.0109399999999</v>
      </c>
      <c r="J18" s="32">
        <v>-2.0850076876658159</v>
      </c>
      <c r="K18" s="32">
        <v>4.0300175205214284E-4</v>
      </c>
      <c r="L18" s="18"/>
      <c r="M18" s="18"/>
      <c r="N18" s="18"/>
      <c r="O18" s="18"/>
    </row>
    <row r="19" spans="2:15" x14ac:dyDescent="0.2">
      <c r="B19" s="23" t="s">
        <v>878</v>
      </c>
      <c r="C19" s="32" t="s">
        <v>879</v>
      </c>
      <c r="D19" s="32" t="s">
        <v>340</v>
      </c>
      <c r="E19" s="93" t="s">
        <v>183</v>
      </c>
      <c r="F19" s="93" t="s">
        <v>880</v>
      </c>
      <c r="G19" s="102">
        <v>-1400000</v>
      </c>
      <c r="H19" s="93">
        <v>100.0164</v>
      </c>
      <c r="I19" s="122">
        <v>-1400.22991</v>
      </c>
      <c r="J19" s="32">
        <v>2.2915738281255371</v>
      </c>
      <c r="K19" s="32">
        <v>-4.429279916590154E-4</v>
      </c>
      <c r="L19" s="18"/>
      <c r="M19" s="18"/>
      <c r="N19" s="18"/>
      <c r="O19" s="18"/>
    </row>
    <row r="20" spans="2:15" x14ac:dyDescent="0.2">
      <c r="B20" s="23" t="s">
        <v>881</v>
      </c>
      <c r="C20" s="32" t="s">
        <v>882</v>
      </c>
      <c r="D20" s="32" t="s">
        <v>340</v>
      </c>
      <c r="E20" s="93" t="s">
        <v>183</v>
      </c>
      <c r="F20" s="93" t="s">
        <v>880</v>
      </c>
      <c r="G20" s="102">
        <v>1281000</v>
      </c>
      <c r="H20" s="93">
        <v>100.0164</v>
      </c>
      <c r="I20" s="122">
        <v>1281.21037</v>
      </c>
      <c r="J20" s="32">
        <v>-2.0967900565808053</v>
      </c>
      <c r="K20" s="32">
        <v>4.0527911311136325E-4</v>
      </c>
      <c r="L20" s="18"/>
      <c r="M20" s="18"/>
      <c r="N20" s="18"/>
      <c r="O20" s="18"/>
    </row>
    <row r="21" spans="2:15" x14ac:dyDescent="0.2">
      <c r="B21" s="23" t="s">
        <v>883</v>
      </c>
      <c r="C21" s="32" t="s">
        <v>884</v>
      </c>
      <c r="D21" s="32" t="s">
        <v>340</v>
      </c>
      <c r="E21" s="93" t="s">
        <v>183</v>
      </c>
      <c r="F21" s="93" t="s">
        <v>880</v>
      </c>
      <c r="G21" s="102">
        <v>-700000</v>
      </c>
      <c r="H21" s="93">
        <v>100.0164</v>
      </c>
      <c r="I21" s="122">
        <v>-700.11494999999991</v>
      </c>
      <c r="J21" s="32">
        <v>1.1457869058799199</v>
      </c>
      <c r="K21" s="32">
        <v>-2.214639942478817E-4</v>
      </c>
      <c r="L21" s="18"/>
      <c r="M21" s="18"/>
      <c r="N21" s="18"/>
      <c r="O21" s="18"/>
    </row>
    <row r="22" spans="2:15" x14ac:dyDescent="0.2">
      <c r="B22" s="23" t="s">
        <v>885</v>
      </c>
      <c r="C22" s="32" t="s">
        <v>886</v>
      </c>
      <c r="D22" s="32" t="s">
        <v>340</v>
      </c>
      <c r="E22" s="93" t="s">
        <v>183</v>
      </c>
      <c r="F22" s="93" t="s">
        <v>887</v>
      </c>
      <c r="G22" s="102">
        <v>-1400000</v>
      </c>
      <c r="H22" s="93">
        <v>100.01609999999999</v>
      </c>
      <c r="I22" s="122">
        <v>-1400.2260700000002</v>
      </c>
      <c r="J22" s="32">
        <v>2.2915675436979321</v>
      </c>
      <c r="K22" s="32">
        <v>-4.4292677697028765E-4</v>
      </c>
      <c r="L22" s="18"/>
      <c r="M22" s="18"/>
      <c r="N22" s="18"/>
      <c r="O22" s="18"/>
    </row>
    <row r="23" spans="2:15" x14ac:dyDescent="0.2">
      <c r="B23" s="23" t="s">
        <v>888</v>
      </c>
      <c r="C23" s="32" t="s">
        <v>889</v>
      </c>
      <c r="D23" s="32" t="s">
        <v>340</v>
      </c>
      <c r="E23" s="93" t="s">
        <v>183</v>
      </c>
      <c r="F23" s="93" t="s">
        <v>887</v>
      </c>
      <c r="G23" s="102">
        <v>2562000</v>
      </c>
      <c r="H23" s="93">
        <v>100.01609999999999</v>
      </c>
      <c r="I23" s="122">
        <v>2562.4137099999998</v>
      </c>
      <c r="J23" s="32">
        <v>-4.1935686080766974</v>
      </c>
      <c r="K23" s="32">
        <v>8.1055600245664408E-4</v>
      </c>
      <c r="L23" s="18"/>
      <c r="M23" s="18"/>
      <c r="N23" s="18"/>
      <c r="O23" s="18"/>
    </row>
    <row r="24" spans="2:15" x14ac:dyDescent="0.2">
      <c r="B24" s="23" t="s">
        <v>890</v>
      </c>
      <c r="C24" s="32" t="s">
        <v>891</v>
      </c>
      <c r="D24" s="32" t="s">
        <v>340</v>
      </c>
      <c r="E24" s="93" t="s">
        <v>183</v>
      </c>
      <c r="F24" s="93" t="s">
        <v>880</v>
      </c>
      <c r="G24" s="102">
        <v>2562000</v>
      </c>
      <c r="H24" s="93">
        <v>100.0164</v>
      </c>
      <c r="I24" s="122">
        <v>2562.4207299999998</v>
      </c>
      <c r="J24" s="32">
        <v>-4.1935800967959134</v>
      </c>
      <c r="K24" s="32">
        <v>8.1055822305947461E-4</v>
      </c>
      <c r="L24" s="18"/>
      <c r="M24" s="18"/>
      <c r="N24" s="18"/>
      <c r="O24" s="18"/>
    </row>
    <row r="25" spans="2:15" x14ac:dyDescent="0.2">
      <c r="B25" s="23" t="s">
        <v>892</v>
      </c>
      <c r="C25" s="32" t="s">
        <v>893</v>
      </c>
      <c r="D25" s="32" t="s">
        <v>340</v>
      </c>
      <c r="E25" s="93" t="s">
        <v>183</v>
      </c>
      <c r="F25" s="93" t="s">
        <v>894</v>
      </c>
      <c r="G25" s="102">
        <v>-700000</v>
      </c>
      <c r="H25" s="93">
        <v>100.0125</v>
      </c>
      <c r="I25" s="122">
        <v>-700.08722999999998</v>
      </c>
      <c r="J25" s="32">
        <v>1.1457415401681452</v>
      </c>
      <c r="K25" s="32">
        <v>-2.2145522571362811E-4</v>
      </c>
      <c r="L25" s="18"/>
      <c r="M25" s="18"/>
      <c r="N25" s="18"/>
      <c r="O25" s="18"/>
    </row>
    <row r="26" spans="2:15" x14ac:dyDescent="0.2">
      <c r="B26" s="23" t="s">
        <v>895</v>
      </c>
      <c r="C26" s="32" t="s">
        <v>896</v>
      </c>
      <c r="D26" s="32" t="s">
        <v>340</v>
      </c>
      <c r="E26" s="93" t="s">
        <v>183</v>
      </c>
      <c r="F26" s="93" t="s">
        <v>894</v>
      </c>
      <c r="G26" s="102">
        <v>1281000</v>
      </c>
      <c r="H26" s="93">
        <v>100.0125</v>
      </c>
      <c r="I26" s="122">
        <v>1281.1596399999999</v>
      </c>
      <c r="J26" s="32">
        <v>-2.0967070334004898</v>
      </c>
      <c r="K26" s="32">
        <v>4.0526306593449864E-4</v>
      </c>
      <c r="L26" s="18"/>
      <c r="M26" s="18"/>
      <c r="N26" s="18"/>
      <c r="O26" s="18"/>
    </row>
    <row r="27" spans="2:15" x14ac:dyDescent="0.2">
      <c r="B27" s="23" t="s">
        <v>897</v>
      </c>
      <c r="C27" s="32" t="s">
        <v>898</v>
      </c>
      <c r="D27" s="32" t="s">
        <v>340</v>
      </c>
      <c r="E27" s="93" t="s">
        <v>183</v>
      </c>
      <c r="F27" s="93" t="s">
        <v>894</v>
      </c>
      <c r="G27" s="102">
        <v>-700000</v>
      </c>
      <c r="H27" s="93">
        <v>100.0125</v>
      </c>
      <c r="I27" s="122">
        <v>-700.08722999999998</v>
      </c>
      <c r="J27" s="32">
        <v>1.1457415401681452</v>
      </c>
      <c r="K27" s="32">
        <v>-2.2145522571362811E-4</v>
      </c>
      <c r="L27" s="18"/>
      <c r="M27" s="18"/>
      <c r="N27" s="18"/>
      <c r="O27" s="18"/>
    </row>
    <row r="28" spans="2:15" x14ac:dyDescent="0.2">
      <c r="B28" s="23" t="s">
        <v>899</v>
      </c>
      <c r="C28" s="32" t="s">
        <v>900</v>
      </c>
      <c r="D28" s="32" t="s">
        <v>340</v>
      </c>
      <c r="E28" s="93" t="s">
        <v>183</v>
      </c>
      <c r="F28" s="93" t="s">
        <v>894</v>
      </c>
      <c r="G28" s="102">
        <v>1281000</v>
      </c>
      <c r="H28" s="93">
        <v>100.0125</v>
      </c>
      <c r="I28" s="122">
        <v>1281.1596399999999</v>
      </c>
      <c r="J28" s="32">
        <v>-2.0967070334004898</v>
      </c>
      <c r="K28" s="32">
        <v>4.0526306593449864E-4</v>
      </c>
      <c r="L28" s="18"/>
      <c r="M28" s="18"/>
      <c r="N28" s="18"/>
      <c r="O28" s="18"/>
    </row>
    <row r="29" spans="2:15" x14ac:dyDescent="0.2">
      <c r="B29" s="23" t="s">
        <v>901</v>
      </c>
      <c r="C29" s="32" t="s">
        <v>902</v>
      </c>
      <c r="D29" s="32" t="s">
        <v>340</v>
      </c>
      <c r="E29" s="93" t="s">
        <v>183</v>
      </c>
      <c r="F29" s="93" t="s">
        <v>870</v>
      </c>
      <c r="G29" s="102">
        <v>2100000</v>
      </c>
      <c r="H29" s="93">
        <v>111.27719999999999</v>
      </c>
      <c r="I29" s="122">
        <v>2336.82017</v>
      </c>
      <c r="J29" s="32">
        <v>-3.8243690585125898</v>
      </c>
      <c r="K29" s="32">
        <v>7.3919508316057814E-4</v>
      </c>
      <c r="L29" s="18"/>
      <c r="M29" s="18"/>
      <c r="N29" s="18"/>
      <c r="O29" s="18"/>
    </row>
    <row r="30" spans="2:15" x14ac:dyDescent="0.2">
      <c r="B30" s="23" t="s">
        <v>903</v>
      </c>
      <c r="C30" s="32" t="s">
        <v>904</v>
      </c>
      <c r="D30" s="32" t="s">
        <v>340</v>
      </c>
      <c r="E30" s="93" t="s">
        <v>183</v>
      </c>
      <c r="F30" s="93" t="s">
        <v>870</v>
      </c>
      <c r="G30" s="102">
        <v>-3822000</v>
      </c>
      <c r="H30" s="93">
        <v>101.8995</v>
      </c>
      <c r="I30" s="122">
        <v>-3894.5983900000001</v>
      </c>
      <c r="J30" s="32">
        <v>6.373781675313487</v>
      </c>
      <c r="K30" s="32">
        <v>-1.2319595738396524E-3</v>
      </c>
      <c r="L30" s="18"/>
      <c r="M30" s="18"/>
      <c r="N30" s="18"/>
      <c r="O30" s="18"/>
    </row>
    <row r="31" spans="2:15" x14ac:dyDescent="0.2">
      <c r="B31" s="23" t="s">
        <v>905</v>
      </c>
      <c r="C31" s="32" t="s">
        <v>906</v>
      </c>
      <c r="D31" s="32" t="s">
        <v>340</v>
      </c>
      <c r="E31" s="93" t="s">
        <v>183</v>
      </c>
      <c r="F31" s="93" t="s">
        <v>875</v>
      </c>
      <c r="G31" s="102">
        <v>700000</v>
      </c>
      <c r="H31" s="93">
        <v>110.80410000000001</v>
      </c>
      <c r="I31" s="122">
        <v>775.62867000000006</v>
      </c>
      <c r="J31" s="32">
        <v>-1.2693703711241384</v>
      </c>
      <c r="K31" s="32">
        <v>2.4535088603860292E-4</v>
      </c>
      <c r="L31" s="18"/>
      <c r="M31" s="18"/>
      <c r="N31" s="18"/>
      <c r="O31" s="18"/>
    </row>
    <row r="32" spans="2:15" x14ac:dyDescent="0.2">
      <c r="B32" s="23" t="s">
        <v>907</v>
      </c>
      <c r="C32" s="32" t="s">
        <v>908</v>
      </c>
      <c r="D32" s="32" t="s">
        <v>340</v>
      </c>
      <c r="E32" s="93" t="s">
        <v>183</v>
      </c>
      <c r="F32" s="93" t="s">
        <v>875</v>
      </c>
      <c r="G32" s="102">
        <v>-1274000</v>
      </c>
      <c r="H32" s="93">
        <v>101.8789</v>
      </c>
      <c r="I32" s="122">
        <v>-1297.9376599999998</v>
      </c>
      <c r="J32" s="32">
        <v>2.1241654323713894</v>
      </c>
      <c r="K32" s="32">
        <v>-4.1057037629084914E-4</v>
      </c>
      <c r="L32" s="18"/>
      <c r="M32" s="18"/>
      <c r="N32" s="18"/>
      <c r="O32" s="18"/>
    </row>
    <row r="33" spans="2:15" x14ac:dyDescent="0.2">
      <c r="B33" s="23" t="s">
        <v>909</v>
      </c>
      <c r="C33" s="32" t="s">
        <v>910</v>
      </c>
      <c r="D33" s="32" t="s">
        <v>340</v>
      </c>
      <c r="E33" s="93" t="s">
        <v>183</v>
      </c>
      <c r="F33" s="93" t="s">
        <v>880</v>
      </c>
      <c r="G33" s="102">
        <v>1400000</v>
      </c>
      <c r="H33" s="93">
        <v>110.84229999999999</v>
      </c>
      <c r="I33" s="122">
        <v>1551.7927299999999</v>
      </c>
      <c r="J33" s="32">
        <v>-2.5396169452939894</v>
      </c>
      <c r="K33" s="32">
        <v>4.9087112942042548E-4</v>
      </c>
      <c r="L33" s="18"/>
      <c r="M33" s="18"/>
      <c r="N33" s="18"/>
      <c r="O33" s="18"/>
    </row>
    <row r="34" spans="2:15" x14ac:dyDescent="0.2">
      <c r="B34" s="23" t="s">
        <v>911</v>
      </c>
      <c r="C34" s="32" t="s">
        <v>912</v>
      </c>
      <c r="D34" s="32" t="s">
        <v>340</v>
      </c>
      <c r="E34" s="93" t="s">
        <v>183</v>
      </c>
      <c r="F34" s="93" t="s">
        <v>880</v>
      </c>
      <c r="G34" s="102">
        <v>-1281000</v>
      </c>
      <c r="H34" s="93">
        <v>101.8586</v>
      </c>
      <c r="I34" s="122">
        <v>-1304.8081299999999</v>
      </c>
      <c r="J34" s="32">
        <v>2.1354094353215345</v>
      </c>
      <c r="K34" s="32">
        <v>-4.1274367901572351E-4</v>
      </c>
      <c r="L34" s="18"/>
      <c r="M34" s="18"/>
      <c r="N34" s="18"/>
      <c r="O34" s="18"/>
    </row>
    <row r="35" spans="2:15" x14ac:dyDescent="0.2">
      <c r="B35" s="23" t="s">
        <v>913</v>
      </c>
      <c r="C35" s="32" t="s">
        <v>914</v>
      </c>
      <c r="D35" s="32" t="s">
        <v>340</v>
      </c>
      <c r="E35" s="93" t="s">
        <v>183</v>
      </c>
      <c r="F35" s="93" t="s">
        <v>880</v>
      </c>
      <c r="G35" s="102">
        <v>700000</v>
      </c>
      <c r="H35" s="93">
        <v>110.87139999999999</v>
      </c>
      <c r="I35" s="122">
        <v>776.09981000000005</v>
      </c>
      <c r="J35" s="32">
        <v>-1.2701414245673428</v>
      </c>
      <c r="K35" s="32">
        <v>2.4549991948839562E-4</v>
      </c>
      <c r="L35" s="18"/>
      <c r="M35" s="18"/>
      <c r="N35" s="18"/>
      <c r="O35" s="18"/>
    </row>
    <row r="36" spans="2:15" x14ac:dyDescent="0.2">
      <c r="B36" s="23" t="s">
        <v>915</v>
      </c>
      <c r="C36" s="32" t="s">
        <v>916</v>
      </c>
      <c r="D36" s="32" t="s">
        <v>340</v>
      </c>
      <c r="E36" s="93" t="s">
        <v>183</v>
      </c>
      <c r="F36" s="93" t="s">
        <v>887</v>
      </c>
      <c r="G36" s="102">
        <v>1400000</v>
      </c>
      <c r="H36" s="93">
        <v>110.95140000000001</v>
      </c>
      <c r="I36" s="122">
        <v>1553.31898</v>
      </c>
      <c r="J36" s="32">
        <v>-2.5421147597815952</v>
      </c>
      <c r="K36" s="32">
        <v>4.9135392074093763E-4</v>
      </c>
      <c r="L36" s="18"/>
      <c r="M36" s="18"/>
      <c r="N36" s="18"/>
      <c r="O36" s="18"/>
    </row>
    <row r="37" spans="2:15" x14ac:dyDescent="0.2">
      <c r="B37" s="23" t="s">
        <v>917</v>
      </c>
      <c r="C37" s="32" t="s">
        <v>918</v>
      </c>
      <c r="D37" s="32" t="s">
        <v>340</v>
      </c>
      <c r="E37" s="93" t="s">
        <v>183</v>
      </c>
      <c r="F37" s="93" t="s">
        <v>887</v>
      </c>
      <c r="G37" s="102">
        <v>-2562000</v>
      </c>
      <c r="H37" s="93">
        <v>101.8776</v>
      </c>
      <c r="I37" s="122">
        <v>-2610.10293</v>
      </c>
      <c r="J37" s="32">
        <v>4.2716153400135415</v>
      </c>
      <c r="K37" s="32">
        <v>-8.2564130401143311E-4</v>
      </c>
      <c r="L37" s="18"/>
      <c r="M37" s="18"/>
      <c r="N37" s="18"/>
      <c r="O37" s="18"/>
    </row>
    <row r="38" spans="2:15" x14ac:dyDescent="0.2">
      <c r="B38" s="23" t="s">
        <v>919</v>
      </c>
      <c r="C38" s="32" t="s">
        <v>920</v>
      </c>
      <c r="D38" s="32" t="s">
        <v>340</v>
      </c>
      <c r="E38" s="93" t="s">
        <v>183</v>
      </c>
      <c r="F38" s="93" t="s">
        <v>880</v>
      </c>
      <c r="G38" s="102">
        <v>-2562000</v>
      </c>
      <c r="H38" s="93">
        <v>101.8586</v>
      </c>
      <c r="I38" s="122">
        <v>-2609.6162599999998</v>
      </c>
      <c r="J38" s="32">
        <v>4.270818870643069</v>
      </c>
      <c r="K38" s="32">
        <v>-8.2548735803144701E-4</v>
      </c>
      <c r="L38" s="18"/>
      <c r="M38" s="18"/>
      <c r="N38" s="18"/>
      <c r="O38" s="18"/>
    </row>
    <row r="39" spans="2:15" x14ac:dyDescent="0.2">
      <c r="B39" s="23" t="s">
        <v>921</v>
      </c>
      <c r="C39" s="32" t="s">
        <v>922</v>
      </c>
      <c r="D39" s="32" t="s">
        <v>340</v>
      </c>
      <c r="E39" s="93" t="s">
        <v>183</v>
      </c>
      <c r="F39" s="93" t="s">
        <v>894</v>
      </c>
      <c r="G39" s="102">
        <v>700000</v>
      </c>
      <c r="H39" s="93">
        <v>110.1855</v>
      </c>
      <c r="I39" s="122">
        <v>771.29822000000001</v>
      </c>
      <c r="J39" s="32">
        <v>-1.2622832879150629</v>
      </c>
      <c r="K39" s="32">
        <v>2.4398105562162533E-4</v>
      </c>
      <c r="L39" s="18"/>
      <c r="M39" s="18"/>
      <c r="N39" s="18"/>
      <c r="O39" s="18"/>
    </row>
    <row r="40" spans="2:15" x14ac:dyDescent="0.2">
      <c r="B40" s="23" t="s">
        <v>923</v>
      </c>
      <c r="C40" s="32" t="s">
        <v>924</v>
      </c>
      <c r="D40" s="32" t="s">
        <v>340</v>
      </c>
      <c r="E40" s="93" t="s">
        <v>183</v>
      </c>
      <c r="F40" s="93" t="s">
        <v>894</v>
      </c>
      <c r="G40" s="102">
        <v>-1281000</v>
      </c>
      <c r="H40" s="93">
        <v>101.77070000000001</v>
      </c>
      <c r="I40" s="122">
        <v>-1303.6825800000001</v>
      </c>
      <c r="J40" s="32">
        <v>2.1335673943082512</v>
      </c>
      <c r="K40" s="32">
        <v>-4.1238763919865398E-4</v>
      </c>
      <c r="L40" s="18"/>
      <c r="M40" s="18"/>
      <c r="N40" s="18"/>
      <c r="O40" s="18"/>
    </row>
    <row r="41" spans="2:15" x14ac:dyDescent="0.2">
      <c r="B41" s="23" t="s">
        <v>925</v>
      </c>
      <c r="C41" s="32" t="s">
        <v>926</v>
      </c>
      <c r="D41" s="32" t="s">
        <v>340</v>
      </c>
      <c r="E41" s="93" t="s">
        <v>183</v>
      </c>
      <c r="F41" s="93" t="s">
        <v>894</v>
      </c>
      <c r="G41" s="102">
        <v>700000</v>
      </c>
      <c r="H41" s="93">
        <v>110.2435</v>
      </c>
      <c r="I41" s="122">
        <v>771.7047</v>
      </c>
      <c r="J41" s="32">
        <v>-1.2629485207621862</v>
      </c>
      <c r="K41" s="32">
        <v>2.4410963548466335E-4</v>
      </c>
      <c r="L41" s="18"/>
      <c r="M41" s="18"/>
      <c r="N41" s="18"/>
      <c r="O41" s="18"/>
    </row>
    <row r="42" spans="2:15" x14ac:dyDescent="0.2">
      <c r="B42" s="23" t="s">
        <v>927</v>
      </c>
      <c r="C42" s="32" t="s">
        <v>928</v>
      </c>
      <c r="D42" s="32" t="s">
        <v>340</v>
      </c>
      <c r="E42" s="93" t="s">
        <v>183</v>
      </c>
      <c r="F42" s="93" t="s">
        <v>894</v>
      </c>
      <c r="G42" s="102">
        <v>-1281000</v>
      </c>
      <c r="H42" s="93">
        <v>101.7807</v>
      </c>
      <c r="I42" s="122">
        <v>-1303.8101299999998</v>
      </c>
      <c r="J42" s="32">
        <v>2.1337761387720633</v>
      </c>
      <c r="K42" s="32">
        <v>-4.1242798647657777E-4</v>
      </c>
      <c r="L42" s="18"/>
      <c r="M42" s="18"/>
      <c r="N42" s="18"/>
      <c r="O42" s="18"/>
    </row>
    <row r="43" spans="2:15" s="152" customFormat="1" x14ac:dyDescent="0.2">
      <c r="B43" s="130" t="s">
        <v>929</v>
      </c>
      <c r="C43" s="159" t="s">
        <v>177</v>
      </c>
      <c r="D43" s="159" t="s">
        <v>177</v>
      </c>
      <c r="E43" s="160" t="s">
        <v>177</v>
      </c>
      <c r="F43" s="160" t="s">
        <v>177</v>
      </c>
      <c r="G43" s="170" t="s">
        <v>177</v>
      </c>
      <c r="H43" s="160" t="s">
        <v>177</v>
      </c>
      <c r="I43" s="161">
        <v>0</v>
      </c>
      <c r="J43" s="159">
        <v>0</v>
      </c>
      <c r="K43" s="159">
        <v>0</v>
      </c>
    </row>
    <row r="44" spans="2:15" s="152" customFormat="1" x14ac:dyDescent="0.2">
      <c r="B44" s="130" t="s">
        <v>865</v>
      </c>
      <c r="C44" s="159" t="s">
        <v>177</v>
      </c>
      <c r="D44" s="159" t="s">
        <v>177</v>
      </c>
      <c r="E44" s="160" t="s">
        <v>177</v>
      </c>
      <c r="F44" s="160" t="s">
        <v>177</v>
      </c>
      <c r="G44" s="170" t="s">
        <v>177</v>
      </c>
      <c r="H44" s="160" t="s">
        <v>177</v>
      </c>
      <c r="I44" s="161">
        <v>-0.30058990000002084</v>
      </c>
      <c r="J44" s="159">
        <v>4.9193631911413757E-4</v>
      </c>
      <c r="K44" s="159">
        <v>-9.5084157086741196E-8</v>
      </c>
    </row>
    <row r="45" spans="2:15" x14ac:dyDescent="0.2">
      <c r="B45" s="23" t="s">
        <v>930</v>
      </c>
      <c r="C45" s="32" t="s">
        <v>931</v>
      </c>
      <c r="D45" s="32" t="s">
        <v>340</v>
      </c>
      <c r="E45" s="93" t="s">
        <v>135</v>
      </c>
      <c r="F45" s="93" t="s">
        <v>932</v>
      </c>
      <c r="G45" s="102">
        <v>239781.6</v>
      </c>
      <c r="H45" s="93">
        <v>0.99399999999999999</v>
      </c>
      <c r="I45" s="122">
        <v>869.94637</v>
      </c>
      <c r="J45" s="32">
        <v>-1.4237278600660765</v>
      </c>
      <c r="K45" s="32">
        <v>2.7518595036664422E-4</v>
      </c>
      <c r="L45" s="18"/>
      <c r="M45" s="18"/>
      <c r="N45" s="18"/>
      <c r="O45" s="18"/>
    </row>
    <row r="46" spans="2:15" x14ac:dyDescent="0.2">
      <c r="B46" s="23" t="s">
        <v>933</v>
      </c>
      <c r="C46" s="32" t="s">
        <v>934</v>
      </c>
      <c r="D46" s="32" t="s">
        <v>340</v>
      </c>
      <c r="E46" s="93" t="s">
        <v>136</v>
      </c>
      <c r="F46" s="93" t="s">
        <v>932</v>
      </c>
      <c r="G46" s="102">
        <v>-204000</v>
      </c>
      <c r="H46" s="93">
        <v>1.0024999999999999</v>
      </c>
      <c r="I46" s="122">
        <v>-870.24695999999994</v>
      </c>
      <c r="J46" s="32">
        <v>1.4242197965488474</v>
      </c>
      <c r="K46" s="32">
        <v>-2.7528103455536345E-4</v>
      </c>
      <c r="L46" s="18"/>
      <c r="M46" s="18"/>
      <c r="N46" s="18"/>
      <c r="O46" s="18"/>
    </row>
    <row r="47" spans="2:15" s="152" customFormat="1" x14ac:dyDescent="0.2">
      <c r="B47" s="130" t="s">
        <v>864</v>
      </c>
      <c r="C47" s="159" t="s">
        <v>177</v>
      </c>
      <c r="D47" s="159" t="s">
        <v>177</v>
      </c>
      <c r="E47" s="160" t="s">
        <v>177</v>
      </c>
      <c r="F47" s="160" t="s">
        <v>177</v>
      </c>
      <c r="G47" s="170" t="s">
        <v>177</v>
      </c>
      <c r="H47" s="160" t="s">
        <v>177</v>
      </c>
      <c r="I47" s="161">
        <v>-1186.4884598999993</v>
      </c>
      <c r="J47" s="159">
        <v>1.9417710496412792</v>
      </c>
      <c r="K47" s="159">
        <v>-3.7531618694683138E-4</v>
      </c>
    </row>
    <row r="48" spans="2:15" x14ac:dyDescent="0.2">
      <c r="B48" s="23" t="s">
        <v>947</v>
      </c>
      <c r="C48" s="32" t="s">
        <v>948</v>
      </c>
      <c r="D48" s="32" t="s">
        <v>340</v>
      </c>
      <c r="E48" s="93" t="s">
        <v>183</v>
      </c>
      <c r="F48" s="93" t="s">
        <v>949</v>
      </c>
      <c r="G48" s="102">
        <v>745122.75</v>
      </c>
      <c r="H48" s="93">
        <v>105.238</v>
      </c>
      <c r="I48" s="122">
        <v>784.15220999999997</v>
      </c>
      <c r="J48" s="32">
        <v>-1.2833197383298289</v>
      </c>
      <c r="K48" s="32">
        <v>2.4804709644452494E-4</v>
      </c>
      <c r="L48" s="18"/>
      <c r="M48" s="18"/>
      <c r="N48" s="18"/>
      <c r="O48" s="18"/>
    </row>
    <row r="49" spans="2:15" x14ac:dyDescent="0.2">
      <c r="B49" s="23" t="s">
        <v>958</v>
      </c>
      <c r="C49" s="32" t="s">
        <v>959</v>
      </c>
      <c r="D49" s="32" t="s">
        <v>340</v>
      </c>
      <c r="E49" s="93" t="s">
        <v>135</v>
      </c>
      <c r="F49" s="93" t="s">
        <v>949</v>
      </c>
      <c r="G49" s="102">
        <v>-203307.96</v>
      </c>
      <c r="H49" s="93">
        <v>104.5496</v>
      </c>
      <c r="I49" s="122">
        <v>-775.83554000000004</v>
      </c>
      <c r="J49" s="32">
        <v>1.2697089282956706</v>
      </c>
      <c r="K49" s="32">
        <v>-2.4541632423055992E-4</v>
      </c>
      <c r="L49" s="18"/>
      <c r="M49" s="18"/>
      <c r="N49" s="18"/>
      <c r="O49" s="18"/>
    </row>
    <row r="50" spans="2:15" x14ac:dyDescent="0.2">
      <c r="B50" s="23" t="s">
        <v>935</v>
      </c>
      <c r="C50" s="32" t="s">
        <v>936</v>
      </c>
      <c r="D50" s="32" t="s">
        <v>340</v>
      </c>
      <c r="E50" s="93" t="s">
        <v>183</v>
      </c>
      <c r="F50" s="93" t="s">
        <v>937</v>
      </c>
      <c r="G50" s="102">
        <v>449194.75</v>
      </c>
      <c r="H50" s="93">
        <v>128.58500000000001</v>
      </c>
      <c r="I50" s="122">
        <v>577.59712999999999</v>
      </c>
      <c r="J50" s="32">
        <v>-0.9452779553240821</v>
      </c>
      <c r="K50" s="32">
        <v>1.8270852161621887E-4</v>
      </c>
      <c r="L50" s="18"/>
      <c r="M50" s="18"/>
      <c r="N50" s="18"/>
      <c r="O50" s="18"/>
    </row>
    <row r="51" spans="2:15" x14ac:dyDescent="0.2">
      <c r="B51" s="23" t="s">
        <v>938</v>
      </c>
      <c r="C51" s="32" t="s">
        <v>939</v>
      </c>
      <c r="D51" s="32" t="s">
        <v>340</v>
      </c>
      <c r="E51" s="93" t="s">
        <v>183</v>
      </c>
      <c r="F51" s="93" t="s">
        <v>940</v>
      </c>
      <c r="G51" s="102">
        <v>492507</v>
      </c>
      <c r="H51" s="93">
        <v>110.59229999999999</v>
      </c>
      <c r="I51" s="122">
        <v>544.67498000000001</v>
      </c>
      <c r="J51" s="32">
        <v>-0.89139856254234728</v>
      </c>
      <c r="K51" s="32">
        <v>1.7229441627790565E-4</v>
      </c>
      <c r="L51" s="18"/>
      <c r="M51" s="18"/>
      <c r="N51" s="18"/>
      <c r="O51" s="18"/>
    </row>
    <row r="52" spans="2:15" x14ac:dyDescent="0.2">
      <c r="B52" s="23" t="s">
        <v>944</v>
      </c>
      <c r="C52" s="32" t="s">
        <v>945</v>
      </c>
      <c r="D52" s="32" t="s">
        <v>340</v>
      </c>
      <c r="E52" s="93" t="s">
        <v>183</v>
      </c>
      <c r="F52" s="93" t="s">
        <v>946</v>
      </c>
      <c r="G52" s="102">
        <v>535464</v>
      </c>
      <c r="H52" s="93">
        <v>109.0849</v>
      </c>
      <c r="I52" s="122">
        <v>584.11022000000003</v>
      </c>
      <c r="J52" s="32">
        <v>-0.95593708099882646</v>
      </c>
      <c r="K52" s="32">
        <v>1.8476877604486084E-4</v>
      </c>
      <c r="L52" s="18"/>
      <c r="M52" s="18"/>
      <c r="N52" s="18"/>
      <c r="O52" s="18"/>
    </row>
    <row r="53" spans="2:15" x14ac:dyDescent="0.2">
      <c r="B53" s="23" t="s">
        <v>950</v>
      </c>
      <c r="C53" s="32" t="s">
        <v>951</v>
      </c>
      <c r="D53" s="32" t="s">
        <v>340</v>
      </c>
      <c r="E53" s="93" t="s">
        <v>135</v>
      </c>
      <c r="F53" s="93" t="s">
        <v>937</v>
      </c>
      <c r="G53" s="102">
        <v>-120619.38</v>
      </c>
      <c r="H53" s="93">
        <v>114.143</v>
      </c>
      <c r="I53" s="122">
        <v>-502.52683000000002</v>
      </c>
      <c r="J53" s="32">
        <v>0.82242017781129317</v>
      </c>
      <c r="K53" s="32">
        <v>-1.5896189474103682E-4</v>
      </c>
      <c r="L53" s="18"/>
      <c r="M53" s="18"/>
      <c r="N53" s="18"/>
      <c r="O53" s="18"/>
    </row>
    <row r="54" spans="2:15" x14ac:dyDescent="0.2">
      <c r="B54" s="23" t="s">
        <v>952</v>
      </c>
      <c r="C54" s="32" t="s">
        <v>953</v>
      </c>
      <c r="D54" s="32" t="s">
        <v>340</v>
      </c>
      <c r="E54" s="93" t="s">
        <v>136</v>
      </c>
      <c r="F54" s="93" t="s">
        <v>940</v>
      </c>
      <c r="G54" s="102">
        <v>-102000</v>
      </c>
      <c r="H54" s="93">
        <v>109.4569</v>
      </c>
      <c r="I54" s="122">
        <v>-475.06522999999999</v>
      </c>
      <c r="J54" s="32">
        <v>0.77747735564400178</v>
      </c>
      <c r="K54" s="32">
        <v>-1.5027509891638309E-4</v>
      </c>
      <c r="L54" s="18"/>
      <c r="M54" s="18"/>
      <c r="N54" s="18"/>
      <c r="O54" s="18"/>
    </row>
    <row r="55" spans="2:15" x14ac:dyDescent="0.2">
      <c r="B55" s="23" t="s">
        <v>956</v>
      </c>
      <c r="C55" s="32" t="s">
        <v>957</v>
      </c>
      <c r="D55" s="32" t="s">
        <v>340</v>
      </c>
      <c r="E55" s="93" t="s">
        <v>136</v>
      </c>
      <c r="F55" s="93" t="s">
        <v>946</v>
      </c>
      <c r="G55" s="102">
        <v>-111000</v>
      </c>
      <c r="H55" s="93">
        <v>109.4569</v>
      </c>
      <c r="I55" s="122">
        <v>-516.98275000000001</v>
      </c>
      <c r="J55" s="32">
        <v>0.84607829830771686</v>
      </c>
      <c r="K55" s="32">
        <v>-1.6353466637479186E-4</v>
      </c>
      <c r="L55" s="18"/>
      <c r="M55" s="18"/>
      <c r="N55" s="18"/>
      <c r="O55" s="18"/>
    </row>
    <row r="56" spans="2:15" x14ac:dyDescent="0.2">
      <c r="B56" s="23" t="s">
        <v>965</v>
      </c>
      <c r="C56" s="32" t="s">
        <v>966</v>
      </c>
      <c r="D56" s="32" t="s">
        <v>340</v>
      </c>
      <c r="E56" s="93" t="s">
        <v>183</v>
      </c>
      <c r="F56" s="93" t="s">
        <v>967</v>
      </c>
      <c r="G56" s="102">
        <v>4218060</v>
      </c>
      <c r="H56" s="93">
        <v>1.0011000000000001</v>
      </c>
      <c r="I56" s="122">
        <v>4222.7420499999998</v>
      </c>
      <c r="J56" s="32">
        <v>-6.9108116428574062</v>
      </c>
      <c r="K56" s="32">
        <v>1.3357596792805072E-3</v>
      </c>
      <c r="L56" s="18"/>
      <c r="M56" s="18"/>
      <c r="N56" s="18"/>
      <c r="O56" s="18"/>
    </row>
    <row r="57" spans="2:15" x14ac:dyDescent="0.2">
      <c r="B57" s="23" t="s">
        <v>968</v>
      </c>
      <c r="C57" s="32" t="s">
        <v>969</v>
      </c>
      <c r="D57" s="32" t="s">
        <v>340</v>
      </c>
      <c r="E57" s="93" t="s">
        <v>135</v>
      </c>
      <c r="F57" s="93" t="s">
        <v>967</v>
      </c>
      <c r="G57" s="102">
        <v>-1210000</v>
      </c>
      <c r="H57" s="93">
        <v>0.99709999999999999</v>
      </c>
      <c r="I57" s="122">
        <v>-4403.7981500000005</v>
      </c>
      <c r="J57" s="32">
        <v>7.2071225680985913</v>
      </c>
      <c r="K57" s="32">
        <v>-1.3930322844276249E-3</v>
      </c>
      <c r="L57" s="18"/>
      <c r="M57" s="18"/>
      <c r="N57" s="18"/>
      <c r="O57" s="18"/>
    </row>
    <row r="58" spans="2:15" x14ac:dyDescent="0.2">
      <c r="B58" s="23" t="s">
        <v>975</v>
      </c>
      <c r="C58" s="32" t="s">
        <v>976</v>
      </c>
      <c r="D58" s="32" t="s">
        <v>340</v>
      </c>
      <c r="E58" s="93" t="s">
        <v>183</v>
      </c>
      <c r="F58" s="93" t="s">
        <v>932</v>
      </c>
      <c r="G58" s="102">
        <v>1807750</v>
      </c>
      <c r="H58" s="93">
        <v>1</v>
      </c>
      <c r="I58" s="122">
        <v>1807.75</v>
      </c>
      <c r="J58" s="32">
        <v>-2.9585088550164875</v>
      </c>
      <c r="K58" s="32">
        <v>5.7183686136342074E-4</v>
      </c>
      <c r="L58" s="18"/>
      <c r="M58" s="18"/>
      <c r="N58" s="18"/>
      <c r="O58" s="18"/>
    </row>
    <row r="59" spans="2:15" x14ac:dyDescent="0.2">
      <c r="B59" s="23" t="s">
        <v>977</v>
      </c>
      <c r="C59" s="32" t="s">
        <v>978</v>
      </c>
      <c r="D59" s="32" t="s">
        <v>340</v>
      </c>
      <c r="E59" s="93" t="s">
        <v>135</v>
      </c>
      <c r="F59" s="93" t="s">
        <v>932</v>
      </c>
      <c r="G59" s="102">
        <v>-500000</v>
      </c>
      <c r="H59" s="93">
        <v>1</v>
      </c>
      <c r="I59" s="122">
        <v>-1825</v>
      </c>
      <c r="J59" s="32">
        <v>2.9867396821491301</v>
      </c>
      <c r="K59" s="32">
        <v>-5.772934708827231E-4</v>
      </c>
      <c r="L59" s="18"/>
      <c r="M59" s="18"/>
      <c r="N59" s="18"/>
      <c r="O59" s="18"/>
    </row>
    <row r="60" spans="2:15" x14ac:dyDescent="0.2">
      <c r="B60" s="23" t="s">
        <v>941</v>
      </c>
      <c r="C60" s="32" t="s">
        <v>942</v>
      </c>
      <c r="D60" s="32" t="s">
        <v>340</v>
      </c>
      <c r="E60" s="93" t="s">
        <v>183</v>
      </c>
      <c r="F60" s="93" t="s">
        <v>943</v>
      </c>
      <c r="G60" s="102">
        <v>488580</v>
      </c>
      <c r="H60" s="93">
        <v>110.3712</v>
      </c>
      <c r="I60" s="122">
        <v>539.25179000000003</v>
      </c>
      <c r="J60" s="32">
        <v>-0.88252313417147921</v>
      </c>
      <c r="K60" s="32">
        <v>1.7057892467332676E-4</v>
      </c>
      <c r="L60" s="18"/>
      <c r="M60" s="18"/>
      <c r="N60" s="18"/>
      <c r="O60" s="18"/>
    </row>
    <row r="61" spans="2:15" x14ac:dyDescent="0.2">
      <c r="B61" s="23" t="s">
        <v>954</v>
      </c>
      <c r="C61" s="32" t="s">
        <v>955</v>
      </c>
      <c r="D61" s="32" t="s">
        <v>340</v>
      </c>
      <c r="E61" s="93" t="s">
        <v>136</v>
      </c>
      <c r="F61" s="93" t="s">
        <v>943</v>
      </c>
      <c r="G61" s="102">
        <v>-102000</v>
      </c>
      <c r="H61" s="93">
        <v>109.4569</v>
      </c>
      <c r="I61" s="122">
        <v>-475.06522999999999</v>
      </c>
      <c r="J61" s="32">
        <v>0.77747735564400178</v>
      </c>
      <c r="K61" s="32">
        <v>-1.5027509891638309E-4</v>
      </c>
      <c r="L61" s="18"/>
      <c r="M61" s="18"/>
      <c r="N61" s="18"/>
      <c r="O61" s="18"/>
    </row>
    <row r="62" spans="2:15" x14ac:dyDescent="0.2">
      <c r="B62" s="23" t="s">
        <v>960</v>
      </c>
      <c r="C62" s="32" t="s">
        <v>961</v>
      </c>
      <c r="D62" s="32" t="s">
        <v>340</v>
      </c>
      <c r="E62" s="93" t="s">
        <v>183</v>
      </c>
      <c r="F62" s="93" t="s">
        <v>962</v>
      </c>
      <c r="G62" s="102">
        <v>13099821</v>
      </c>
      <c r="H62" s="93">
        <v>1.0002</v>
      </c>
      <c r="I62" s="122">
        <v>13102.65056</v>
      </c>
      <c r="J62" s="32">
        <v>-21.443400750074261</v>
      </c>
      <c r="K62" s="32">
        <v>4.1446984216689624E-3</v>
      </c>
      <c r="L62" s="18"/>
      <c r="M62" s="18"/>
      <c r="N62" s="18"/>
      <c r="O62" s="18"/>
    </row>
    <row r="63" spans="2:15" x14ac:dyDescent="0.2">
      <c r="B63" s="23" t="s">
        <v>963</v>
      </c>
      <c r="C63" s="32" t="s">
        <v>964</v>
      </c>
      <c r="D63" s="32" t="s">
        <v>340</v>
      </c>
      <c r="E63" s="93" t="s">
        <v>135</v>
      </c>
      <c r="F63" s="93" t="s">
        <v>962</v>
      </c>
      <c r="G63" s="102">
        <v>-3827000</v>
      </c>
      <c r="H63" s="93">
        <v>0.99970000000000003</v>
      </c>
      <c r="I63" s="122">
        <v>-13963.73085</v>
      </c>
      <c r="J63" s="32">
        <v>22.852618652353424</v>
      </c>
      <c r="K63" s="32">
        <v>-4.4170798075992643E-3</v>
      </c>
      <c r="L63" s="18"/>
      <c r="M63" s="18"/>
      <c r="N63" s="18"/>
      <c r="O63" s="18"/>
    </row>
    <row r="64" spans="2:15" x14ac:dyDescent="0.2">
      <c r="B64" s="23" t="s">
        <v>970</v>
      </c>
      <c r="C64" s="32" t="s">
        <v>971</v>
      </c>
      <c r="D64" s="32" t="s">
        <v>340</v>
      </c>
      <c r="E64" s="93" t="s">
        <v>183</v>
      </c>
      <c r="F64" s="93" t="s">
        <v>972</v>
      </c>
      <c r="G64" s="102">
        <v>35926000</v>
      </c>
      <c r="H64" s="93">
        <v>1.0012000000000001</v>
      </c>
      <c r="I64" s="122">
        <v>35968.392679999997</v>
      </c>
      <c r="J64" s="32">
        <v>-58.864781216700436</v>
      </c>
      <c r="K64" s="32">
        <v>1.1377708631402701E-2</v>
      </c>
      <c r="L64" s="18"/>
      <c r="M64" s="18"/>
      <c r="N64" s="18"/>
      <c r="O64" s="18"/>
    </row>
    <row r="65" spans="2:15" x14ac:dyDescent="0.2">
      <c r="B65" s="23" t="s">
        <v>973</v>
      </c>
      <c r="C65" s="32" t="s">
        <v>974</v>
      </c>
      <c r="D65" s="32" t="s">
        <v>340</v>
      </c>
      <c r="E65" s="93" t="s">
        <v>135</v>
      </c>
      <c r="F65" s="93" t="s">
        <v>972</v>
      </c>
      <c r="G65" s="102">
        <v>-10000000</v>
      </c>
      <c r="H65" s="93">
        <v>0.99670000000000003</v>
      </c>
      <c r="I65" s="122">
        <v>-36379.805500000002</v>
      </c>
      <c r="J65" s="32">
        <v>59.538086967516264</v>
      </c>
      <c r="K65" s="32">
        <v>-1.1507848869662128E-2</v>
      </c>
      <c r="L65" s="18"/>
      <c r="M65" s="18"/>
      <c r="N65" s="18"/>
      <c r="O65" s="18"/>
    </row>
    <row r="66" spans="2:15" s="152" customFormat="1" x14ac:dyDescent="0.2">
      <c r="B66" s="130" t="s">
        <v>979</v>
      </c>
      <c r="C66" s="159" t="s">
        <v>177</v>
      </c>
      <c r="D66" s="159" t="s">
        <v>177</v>
      </c>
      <c r="E66" s="160" t="s">
        <v>177</v>
      </c>
      <c r="F66" s="160" t="s">
        <v>177</v>
      </c>
      <c r="G66" s="170" t="s">
        <v>177</v>
      </c>
      <c r="H66" s="160" t="s">
        <v>177</v>
      </c>
      <c r="I66" s="161">
        <v>0</v>
      </c>
      <c r="J66" s="159">
        <v>0</v>
      </c>
      <c r="K66" s="159">
        <v>0</v>
      </c>
    </row>
    <row r="67" spans="2:15" s="152" customFormat="1" x14ac:dyDescent="0.2">
      <c r="B67" s="130" t="s">
        <v>421</v>
      </c>
      <c r="C67" s="159" t="s">
        <v>177</v>
      </c>
      <c r="D67" s="159" t="s">
        <v>177</v>
      </c>
      <c r="E67" s="160" t="s">
        <v>177</v>
      </c>
      <c r="F67" s="160" t="s">
        <v>177</v>
      </c>
      <c r="G67" s="170" t="s">
        <v>177</v>
      </c>
      <c r="H67" s="160" t="s">
        <v>177</v>
      </c>
      <c r="I67" s="161">
        <v>0</v>
      </c>
      <c r="J67" s="159">
        <v>0</v>
      </c>
      <c r="K67" s="159">
        <v>0</v>
      </c>
    </row>
    <row r="68" spans="2:15" s="152" customFormat="1" x14ac:dyDescent="0.2">
      <c r="B68" s="130" t="s">
        <v>424</v>
      </c>
      <c r="C68" s="159" t="s">
        <v>177</v>
      </c>
      <c r="D68" s="159" t="s">
        <v>177</v>
      </c>
      <c r="E68" s="160" t="s">
        <v>177</v>
      </c>
      <c r="F68" s="160" t="s">
        <v>177</v>
      </c>
      <c r="G68" s="170" t="s">
        <v>177</v>
      </c>
      <c r="H68" s="160" t="s">
        <v>177</v>
      </c>
      <c r="I68" s="161">
        <v>0</v>
      </c>
      <c r="J68" s="159">
        <v>0</v>
      </c>
      <c r="K68" s="159">
        <v>0</v>
      </c>
    </row>
    <row r="69" spans="2:15" s="152" customFormat="1" x14ac:dyDescent="0.2">
      <c r="B69" s="130" t="s">
        <v>423</v>
      </c>
      <c r="C69" s="159" t="s">
        <v>177</v>
      </c>
      <c r="D69" s="159" t="s">
        <v>177</v>
      </c>
      <c r="E69" s="160" t="s">
        <v>177</v>
      </c>
      <c r="F69" s="160" t="s">
        <v>177</v>
      </c>
      <c r="G69" s="170" t="s">
        <v>177</v>
      </c>
      <c r="H69" s="160" t="s">
        <v>177</v>
      </c>
      <c r="I69" s="161">
        <v>0</v>
      </c>
      <c r="J69" s="159">
        <v>0</v>
      </c>
      <c r="K69" s="159">
        <v>0</v>
      </c>
    </row>
    <row r="70" spans="2:15" s="152" customFormat="1" x14ac:dyDescent="0.2">
      <c r="B70" s="130" t="s">
        <v>154</v>
      </c>
      <c r="C70" s="159" t="s">
        <v>177</v>
      </c>
      <c r="D70" s="159" t="s">
        <v>177</v>
      </c>
      <c r="E70" s="160" t="s">
        <v>177</v>
      </c>
      <c r="F70" s="160" t="s">
        <v>177</v>
      </c>
      <c r="G70" s="170" t="s">
        <v>177</v>
      </c>
      <c r="H70" s="160" t="s">
        <v>177</v>
      </c>
      <c r="I70" s="161">
        <v>0</v>
      </c>
      <c r="J70" s="159">
        <v>0</v>
      </c>
      <c r="K70" s="159">
        <v>0</v>
      </c>
    </row>
    <row r="71" spans="2:15" s="152" customFormat="1" x14ac:dyDescent="0.2">
      <c r="B71" s="112" t="s">
        <v>169</v>
      </c>
      <c r="C71" s="162"/>
      <c r="D71" s="112"/>
      <c r="E71" s="163"/>
      <c r="F71" s="163"/>
      <c r="G71" s="163"/>
      <c r="H71" s="164"/>
      <c r="I71" s="165"/>
      <c r="J71" s="165"/>
      <c r="K71" s="166"/>
      <c r="L71" s="183"/>
      <c r="M71" s="183"/>
      <c r="N71" s="167"/>
      <c r="O71" s="167"/>
    </row>
    <row r="72" spans="2:15" s="152" customFormat="1" x14ac:dyDescent="0.2">
      <c r="B72" s="112" t="s">
        <v>170</v>
      </c>
      <c r="C72" s="162"/>
      <c r="D72" s="112"/>
      <c r="E72" s="163"/>
      <c r="F72" s="163"/>
      <c r="G72" s="163"/>
      <c r="H72" s="164"/>
      <c r="I72" s="165"/>
      <c r="J72" s="165"/>
      <c r="K72" s="166"/>
      <c r="L72" s="183"/>
      <c r="M72" s="183"/>
      <c r="N72" s="167"/>
      <c r="O72" s="167"/>
    </row>
    <row r="73" spans="2:15" s="152" customFormat="1" x14ac:dyDescent="0.2">
      <c r="B73" s="112" t="s">
        <v>171</v>
      </c>
      <c r="C73" s="162"/>
      <c r="D73" s="112"/>
      <c r="E73" s="163"/>
      <c r="F73" s="163"/>
      <c r="G73" s="163"/>
      <c r="H73" s="164"/>
      <c r="I73" s="165"/>
      <c r="J73" s="165"/>
      <c r="K73" s="166"/>
      <c r="L73" s="183"/>
      <c r="M73" s="183"/>
      <c r="N73" s="167"/>
      <c r="O73" s="167"/>
    </row>
    <row r="74" spans="2:15" s="152" customFormat="1" x14ac:dyDescent="0.2">
      <c r="B74" s="112" t="s">
        <v>172</v>
      </c>
      <c r="C74" s="162"/>
      <c r="D74" s="112"/>
      <c r="E74" s="163"/>
      <c r="F74" s="163"/>
      <c r="G74" s="163"/>
      <c r="H74" s="164"/>
      <c r="I74" s="165"/>
      <c r="J74" s="165"/>
      <c r="K74" s="166"/>
      <c r="L74" s="183"/>
      <c r="M74" s="183"/>
      <c r="N74" s="167"/>
      <c r="O74" s="167"/>
    </row>
    <row r="75" spans="2:15" s="152" customFormat="1" x14ac:dyDescent="0.2">
      <c r="B75" s="112" t="s">
        <v>173</v>
      </c>
      <c r="C75" s="162"/>
      <c r="D75" s="112"/>
      <c r="E75" s="163"/>
      <c r="F75" s="163"/>
      <c r="G75" s="163"/>
      <c r="H75" s="164"/>
      <c r="I75" s="165"/>
      <c r="J75" s="165"/>
      <c r="K75" s="166"/>
      <c r="L75" s="183"/>
      <c r="M75" s="183"/>
      <c r="N75" s="167"/>
      <c r="O75" s="167"/>
    </row>
  </sheetData>
  <mergeCells count="2">
    <mergeCell ref="B7:K7"/>
    <mergeCell ref="B6:K6"/>
  </mergeCells>
  <phoneticPr fontId="3" type="noConversion"/>
  <conditionalFormatting sqref="J12:K70 C12:F70">
    <cfRule type="expression" dxfId="45" priority="344" stopIfTrue="1">
      <formula>OR(LEFT(#REF!,3)="TIR",LEFT(#REF!,2)="IR")</formula>
    </cfRule>
  </conditionalFormatting>
  <conditionalFormatting sqref="I12:J70 B12:B70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42578125" style="13" bestFit="1" customWidth="1"/>
    <col min="5" max="6" width="10.42578125" style="92" bestFit="1" customWidth="1"/>
    <col min="7" max="7" width="12.140625" style="92" bestFit="1" customWidth="1"/>
    <col min="8" max="8" width="10.42578125" style="45" bestFit="1" customWidth="1"/>
    <col min="9" max="9" width="10.42578125" style="94" bestFit="1" customWidth="1"/>
    <col min="10" max="10" width="10.5703125" style="96" bestFit="1" customWidth="1"/>
    <col min="11" max="11" width="12.140625" style="96" bestFit="1" customWidth="1"/>
    <col min="12" max="12" width="10.8554687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165</v>
      </c>
      <c r="C2" s="12" t="s">
        <v>163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166</v>
      </c>
      <c r="C3" s="12" t="s">
        <v>167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168</v>
      </c>
      <c r="C4" s="12" t="s">
        <v>175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2" customFormat="1" ht="12.75" customHeight="1" thickBot="1" x14ac:dyDescent="0.25">
      <c r="B11" s="138" t="s">
        <v>63</v>
      </c>
      <c r="C11" s="100" t="s">
        <v>177</v>
      </c>
      <c r="D11" s="100" t="s">
        <v>177</v>
      </c>
      <c r="E11" s="139"/>
      <c r="F11" s="139" t="s">
        <v>177</v>
      </c>
      <c r="G11" s="139" t="s">
        <v>177</v>
      </c>
      <c r="H11" s="139" t="s">
        <v>177</v>
      </c>
      <c r="I11" s="139" t="s">
        <v>177</v>
      </c>
      <c r="J11" s="100" t="s">
        <v>177</v>
      </c>
      <c r="K11" s="100" t="s">
        <v>177</v>
      </c>
      <c r="L11" s="140" t="s">
        <v>177</v>
      </c>
      <c r="M11" s="139" t="s">
        <v>177</v>
      </c>
      <c r="N11" s="141">
        <v>1457.5156112000002</v>
      </c>
      <c r="O11" s="100" t="s">
        <v>177</v>
      </c>
      <c r="P11" s="100">
        <v>1</v>
      </c>
      <c r="Q11" s="118">
        <v>4.6104890194816533E-4</v>
      </c>
    </row>
    <row r="12" spans="1:17" s="152" customFormat="1" x14ac:dyDescent="0.2">
      <c r="B12" s="129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7">
        <v>607.09061059999999</v>
      </c>
      <c r="O12" s="155" t="s">
        <v>177</v>
      </c>
      <c r="P12" s="155">
        <v>0.41652425945556137</v>
      </c>
      <c r="Q12" s="155">
        <v>1.9203805245675929E-4</v>
      </c>
    </row>
    <row r="13" spans="1:17" s="152" customFormat="1" x14ac:dyDescent="0.2">
      <c r="B13" s="130" t="s">
        <v>426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56" t="s">
        <v>177</v>
      </c>
      <c r="N13" s="161">
        <v>0</v>
      </c>
      <c r="O13" s="159" t="s">
        <v>177</v>
      </c>
      <c r="P13" s="159">
        <v>0</v>
      </c>
      <c r="Q13" s="159">
        <v>0</v>
      </c>
    </row>
    <row r="14" spans="1:17" s="152" customFormat="1" x14ac:dyDescent="0.2">
      <c r="B14" s="130" t="s">
        <v>427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60" t="s">
        <v>177</v>
      </c>
      <c r="J14" s="159" t="s">
        <v>177</v>
      </c>
      <c r="K14" s="159" t="s">
        <v>177</v>
      </c>
      <c r="L14" s="170" t="s">
        <v>177</v>
      </c>
      <c r="M14" s="156" t="s">
        <v>177</v>
      </c>
      <c r="N14" s="161">
        <v>607.09061009999994</v>
      </c>
      <c r="O14" s="159" t="s">
        <v>177</v>
      </c>
      <c r="P14" s="159">
        <v>0.41652425911251184</v>
      </c>
      <c r="Q14" s="159">
        <v>1.9203805229859669E-4</v>
      </c>
    </row>
    <row r="15" spans="1:17" x14ac:dyDescent="0.2">
      <c r="B15" s="23" t="s">
        <v>980</v>
      </c>
      <c r="C15" s="32" t="s">
        <v>981</v>
      </c>
      <c r="D15" s="32" t="s">
        <v>982</v>
      </c>
      <c r="E15" s="93" t="s">
        <v>983</v>
      </c>
      <c r="F15" s="93" t="s">
        <v>177</v>
      </c>
      <c r="G15" s="93" t="s">
        <v>984</v>
      </c>
      <c r="H15" s="93">
        <v>0</v>
      </c>
      <c r="I15" s="93" t="s">
        <v>183</v>
      </c>
      <c r="J15" s="32">
        <v>0</v>
      </c>
      <c r="K15" s="32">
        <v>0</v>
      </c>
      <c r="L15" s="102">
        <v>601198.86</v>
      </c>
      <c r="M15" s="98">
        <v>100.98</v>
      </c>
      <c r="N15" s="122">
        <v>607.09060999999997</v>
      </c>
      <c r="O15" s="32">
        <v>0</v>
      </c>
      <c r="P15" s="32">
        <v>0.416524259043902</v>
      </c>
      <c r="Q15" s="32">
        <v>1.9203805226696417E-4</v>
      </c>
    </row>
    <row r="16" spans="1:17" s="152" customFormat="1" x14ac:dyDescent="0.2">
      <c r="B16" s="130" t="s">
        <v>428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60" t="s">
        <v>177</v>
      </c>
      <c r="J16" s="159" t="s">
        <v>177</v>
      </c>
      <c r="K16" s="159" t="s">
        <v>177</v>
      </c>
      <c r="L16" s="170" t="s">
        <v>177</v>
      </c>
      <c r="M16" s="156" t="s">
        <v>177</v>
      </c>
      <c r="N16" s="161">
        <v>0</v>
      </c>
      <c r="O16" s="159" t="s">
        <v>177</v>
      </c>
      <c r="P16" s="159">
        <v>0</v>
      </c>
      <c r="Q16" s="159">
        <v>0</v>
      </c>
    </row>
    <row r="17" spans="2:17" s="152" customFormat="1" x14ac:dyDescent="0.2">
      <c r="B17" s="130" t="s">
        <v>429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60" t="s">
        <v>177</v>
      </c>
      <c r="J17" s="159" t="s">
        <v>177</v>
      </c>
      <c r="K17" s="159" t="s">
        <v>177</v>
      </c>
      <c r="L17" s="170" t="s">
        <v>177</v>
      </c>
      <c r="M17" s="156" t="s">
        <v>177</v>
      </c>
      <c r="N17" s="161">
        <v>0</v>
      </c>
      <c r="O17" s="159" t="s">
        <v>177</v>
      </c>
      <c r="P17" s="159">
        <v>0</v>
      </c>
      <c r="Q17" s="159">
        <v>0</v>
      </c>
    </row>
    <row r="18" spans="2:17" s="152" customFormat="1" x14ac:dyDescent="0.2">
      <c r="B18" s="130" t="s">
        <v>430</v>
      </c>
      <c r="C18" s="159" t="s">
        <v>177</v>
      </c>
      <c r="D18" s="159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60" t="s">
        <v>177</v>
      </c>
      <c r="J18" s="159" t="s">
        <v>177</v>
      </c>
      <c r="K18" s="159" t="s">
        <v>177</v>
      </c>
      <c r="L18" s="170" t="s">
        <v>177</v>
      </c>
      <c r="M18" s="156" t="s">
        <v>177</v>
      </c>
      <c r="N18" s="161">
        <v>0</v>
      </c>
      <c r="O18" s="159" t="s">
        <v>177</v>
      </c>
      <c r="P18" s="159">
        <v>0</v>
      </c>
      <c r="Q18" s="159">
        <v>0</v>
      </c>
    </row>
    <row r="19" spans="2:17" s="152" customFormat="1" x14ac:dyDescent="0.2">
      <c r="B19" s="130" t="s">
        <v>431</v>
      </c>
      <c r="C19" s="159" t="s">
        <v>177</v>
      </c>
      <c r="D19" s="159" t="s">
        <v>177</v>
      </c>
      <c r="E19" s="160" t="s">
        <v>177</v>
      </c>
      <c r="F19" s="160" t="s">
        <v>177</v>
      </c>
      <c r="G19" s="160" t="s">
        <v>177</v>
      </c>
      <c r="H19" s="160" t="s">
        <v>177</v>
      </c>
      <c r="I19" s="160" t="s">
        <v>177</v>
      </c>
      <c r="J19" s="159" t="s">
        <v>177</v>
      </c>
      <c r="K19" s="159" t="s">
        <v>177</v>
      </c>
      <c r="L19" s="170" t="s">
        <v>177</v>
      </c>
      <c r="M19" s="156" t="s">
        <v>177</v>
      </c>
      <c r="N19" s="161">
        <v>0</v>
      </c>
      <c r="O19" s="159" t="s">
        <v>177</v>
      </c>
      <c r="P19" s="159">
        <v>0</v>
      </c>
      <c r="Q19" s="159">
        <v>0</v>
      </c>
    </row>
    <row r="20" spans="2:17" s="152" customFormat="1" x14ac:dyDescent="0.2">
      <c r="B20" s="130" t="s">
        <v>432</v>
      </c>
      <c r="C20" s="159" t="s">
        <v>177</v>
      </c>
      <c r="D20" s="159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60" t="s">
        <v>177</v>
      </c>
      <c r="J20" s="159" t="s">
        <v>177</v>
      </c>
      <c r="K20" s="159" t="s">
        <v>177</v>
      </c>
      <c r="L20" s="170" t="s">
        <v>177</v>
      </c>
      <c r="M20" s="156" t="s">
        <v>177</v>
      </c>
      <c r="N20" s="161">
        <v>0</v>
      </c>
      <c r="O20" s="159" t="s">
        <v>177</v>
      </c>
      <c r="P20" s="159">
        <v>0</v>
      </c>
      <c r="Q20" s="159">
        <v>0</v>
      </c>
    </row>
    <row r="21" spans="2:17" s="152" customFormat="1" x14ac:dyDescent="0.2">
      <c r="B21" s="130" t="s">
        <v>150</v>
      </c>
      <c r="C21" s="159" t="s">
        <v>177</v>
      </c>
      <c r="D21" s="159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60" t="s">
        <v>177</v>
      </c>
      <c r="J21" s="159" t="s">
        <v>177</v>
      </c>
      <c r="K21" s="159" t="s">
        <v>177</v>
      </c>
      <c r="L21" s="170" t="s">
        <v>177</v>
      </c>
      <c r="M21" s="156" t="s">
        <v>177</v>
      </c>
      <c r="N21" s="161">
        <v>850.42500059999998</v>
      </c>
      <c r="O21" s="159" t="s">
        <v>177</v>
      </c>
      <c r="P21" s="159">
        <v>0.58347574054443851</v>
      </c>
      <c r="Q21" s="159">
        <v>2.6901084949140596E-4</v>
      </c>
    </row>
    <row r="22" spans="2:17" s="152" customFormat="1" x14ac:dyDescent="0.2">
      <c r="B22" s="130" t="s">
        <v>426</v>
      </c>
      <c r="C22" s="159" t="s">
        <v>177</v>
      </c>
      <c r="D22" s="159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60" t="s">
        <v>177</v>
      </c>
      <c r="J22" s="159" t="s">
        <v>177</v>
      </c>
      <c r="K22" s="159" t="s">
        <v>177</v>
      </c>
      <c r="L22" s="170" t="s">
        <v>177</v>
      </c>
      <c r="M22" s="156" t="s">
        <v>177</v>
      </c>
      <c r="N22" s="161">
        <v>850.42500009999992</v>
      </c>
      <c r="O22" s="159" t="s">
        <v>177</v>
      </c>
      <c r="P22" s="159">
        <v>0.58347574020138893</v>
      </c>
      <c r="Q22" s="159">
        <v>2.6901084933324336E-4</v>
      </c>
    </row>
    <row r="23" spans="2:17" x14ac:dyDescent="0.2">
      <c r="B23" s="23" t="s">
        <v>985</v>
      </c>
      <c r="C23" s="32" t="s">
        <v>986</v>
      </c>
      <c r="D23" s="32" t="s">
        <v>982</v>
      </c>
      <c r="E23" s="93" t="s">
        <v>394</v>
      </c>
      <c r="F23" s="93" t="s">
        <v>395</v>
      </c>
      <c r="G23" s="93" t="s">
        <v>987</v>
      </c>
      <c r="H23" s="93">
        <v>0.99</v>
      </c>
      <c r="I23" s="93" t="s">
        <v>183</v>
      </c>
      <c r="J23" s="32">
        <v>5.0700000000000002E-2</v>
      </c>
      <c r="K23" s="32">
        <v>1.1200000000000002E-2</v>
      </c>
      <c r="L23" s="102">
        <v>750000</v>
      </c>
      <c r="M23" s="98">
        <v>113.39000000000001</v>
      </c>
      <c r="N23" s="122">
        <v>850.42499999999995</v>
      </c>
      <c r="O23" s="32">
        <v>0</v>
      </c>
      <c r="P23" s="32">
        <v>0.58347574013277914</v>
      </c>
      <c r="Q23" s="32">
        <v>2.6901084930161084E-4</v>
      </c>
    </row>
    <row r="24" spans="2:17" s="152" customFormat="1" x14ac:dyDescent="0.2">
      <c r="B24" s="130" t="s">
        <v>427</v>
      </c>
      <c r="C24" s="159" t="s">
        <v>177</v>
      </c>
      <c r="D24" s="159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56" t="s">
        <v>177</v>
      </c>
      <c r="N24" s="161">
        <v>0</v>
      </c>
      <c r="O24" s="159" t="s">
        <v>177</v>
      </c>
      <c r="P24" s="159">
        <v>0</v>
      </c>
      <c r="Q24" s="159">
        <v>0</v>
      </c>
    </row>
    <row r="25" spans="2:17" s="152" customFormat="1" x14ac:dyDescent="0.2">
      <c r="B25" s="130" t="s">
        <v>428</v>
      </c>
      <c r="C25" s="159" t="s">
        <v>177</v>
      </c>
      <c r="D25" s="159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56" t="s">
        <v>177</v>
      </c>
      <c r="N25" s="161">
        <v>0</v>
      </c>
      <c r="O25" s="159" t="s">
        <v>177</v>
      </c>
      <c r="P25" s="159">
        <v>0</v>
      </c>
      <c r="Q25" s="159">
        <v>0</v>
      </c>
    </row>
    <row r="26" spans="2:17" s="152" customFormat="1" x14ac:dyDescent="0.2">
      <c r="B26" s="130" t="s">
        <v>429</v>
      </c>
      <c r="C26" s="159" t="s">
        <v>177</v>
      </c>
      <c r="D26" s="159" t="s">
        <v>177</v>
      </c>
      <c r="E26" s="160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56" t="s">
        <v>177</v>
      </c>
      <c r="N26" s="161">
        <v>0</v>
      </c>
      <c r="O26" s="159" t="s">
        <v>177</v>
      </c>
      <c r="P26" s="159">
        <v>0</v>
      </c>
      <c r="Q26" s="159">
        <v>0</v>
      </c>
    </row>
    <row r="27" spans="2:17" s="152" customFormat="1" x14ac:dyDescent="0.2">
      <c r="B27" s="130" t="s">
        <v>430</v>
      </c>
      <c r="C27" s="159" t="s">
        <v>177</v>
      </c>
      <c r="D27" s="159" t="s">
        <v>177</v>
      </c>
      <c r="E27" s="160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56" t="s">
        <v>177</v>
      </c>
      <c r="N27" s="161">
        <v>0</v>
      </c>
      <c r="O27" s="159" t="s">
        <v>177</v>
      </c>
      <c r="P27" s="159">
        <v>0</v>
      </c>
      <c r="Q27" s="159">
        <v>0</v>
      </c>
    </row>
    <row r="28" spans="2:17" s="152" customFormat="1" x14ac:dyDescent="0.2">
      <c r="B28" s="130" t="s">
        <v>431</v>
      </c>
      <c r="C28" s="159" t="s">
        <v>177</v>
      </c>
      <c r="D28" s="159" t="s">
        <v>177</v>
      </c>
      <c r="E28" s="160" t="s">
        <v>177</v>
      </c>
      <c r="F28" s="160" t="s">
        <v>177</v>
      </c>
      <c r="G28" s="160" t="s">
        <v>177</v>
      </c>
      <c r="H28" s="160" t="s">
        <v>177</v>
      </c>
      <c r="I28" s="160" t="s">
        <v>177</v>
      </c>
      <c r="J28" s="159" t="s">
        <v>177</v>
      </c>
      <c r="K28" s="159" t="s">
        <v>177</v>
      </c>
      <c r="L28" s="170" t="s">
        <v>177</v>
      </c>
      <c r="M28" s="156" t="s">
        <v>177</v>
      </c>
      <c r="N28" s="161">
        <v>0</v>
      </c>
      <c r="O28" s="159" t="s">
        <v>177</v>
      </c>
      <c r="P28" s="159">
        <v>0</v>
      </c>
      <c r="Q28" s="159">
        <v>0</v>
      </c>
    </row>
    <row r="29" spans="2:17" s="152" customFormat="1" x14ac:dyDescent="0.2">
      <c r="B29" s="130" t="s">
        <v>432</v>
      </c>
      <c r="C29" s="159" t="s">
        <v>177</v>
      </c>
      <c r="D29" s="159" t="s">
        <v>177</v>
      </c>
      <c r="E29" s="160" t="s">
        <v>177</v>
      </c>
      <c r="F29" s="160" t="s">
        <v>177</v>
      </c>
      <c r="G29" s="160" t="s">
        <v>177</v>
      </c>
      <c r="H29" s="160" t="s">
        <v>177</v>
      </c>
      <c r="I29" s="160" t="s">
        <v>177</v>
      </c>
      <c r="J29" s="159" t="s">
        <v>177</v>
      </c>
      <c r="K29" s="159" t="s">
        <v>177</v>
      </c>
      <c r="L29" s="170" t="s">
        <v>177</v>
      </c>
      <c r="M29" s="156" t="s">
        <v>177</v>
      </c>
      <c r="N29" s="161">
        <v>0</v>
      </c>
      <c r="O29" s="159" t="s">
        <v>177</v>
      </c>
      <c r="P29" s="159">
        <v>0</v>
      </c>
      <c r="Q29" s="159">
        <v>0</v>
      </c>
    </row>
    <row r="30" spans="2:17" s="152" customFormat="1" x14ac:dyDescent="0.2">
      <c r="B30" s="112" t="s">
        <v>169</v>
      </c>
      <c r="C30" s="162"/>
      <c r="D30" s="112"/>
      <c r="E30" s="163"/>
      <c r="F30" s="163"/>
      <c r="G30" s="163"/>
      <c r="H30" s="164"/>
      <c r="I30" s="165"/>
      <c r="J30" s="166"/>
      <c r="K30" s="166"/>
      <c r="L30" s="166"/>
      <c r="M30" s="165"/>
      <c r="N30" s="165"/>
      <c r="O30" s="171"/>
      <c r="P30" s="171"/>
      <c r="Q30" s="171"/>
    </row>
    <row r="31" spans="2:17" s="152" customFormat="1" x14ac:dyDescent="0.2">
      <c r="B31" s="112" t="s">
        <v>170</v>
      </c>
      <c r="C31" s="162"/>
      <c r="D31" s="112"/>
      <c r="E31" s="163"/>
      <c r="F31" s="163"/>
      <c r="G31" s="163"/>
      <c r="H31" s="164"/>
      <c r="I31" s="165"/>
      <c r="J31" s="166"/>
      <c r="K31" s="166"/>
      <c r="L31" s="166"/>
      <c r="M31" s="165"/>
      <c r="N31" s="165"/>
      <c r="O31" s="171"/>
      <c r="P31" s="171"/>
      <c r="Q31" s="171"/>
    </row>
    <row r="32" spans="2:17" s="152" customFormat="1" x14ac:dyDescent="0.2">
      <c r="B32" s="112" t="s">
        <v>171</v>
      </c>
      <c r="C32" s="162"/>
      <c r="D32" s="112"/>
      <c r="E32" s="163"/>
      <c r="F32" s="163"/>
      <c r="G32" s="163"/>
      <c r="H32" s="164"/>
      <c r="I32" s="165"/>
      <c r="J32" s="166"/>
      <c r="K32" s="166"/>
      <c r="L32" s="166"/>
      <c r="M32" s="165"/>
      <c r="N32" s="165"/>
      <c r="O32" s="171"/>
      <c r="P32" s="171"/>
      <c r="Q32" s="171"/>
    </row>
    <row r="33" spans="2:17" s="152" customFormat="1" x14ac:dyDescent="0.2">
      <c r="B33" s="112" t="s">
        <v>172</v>
      </c>
      <c r="C33" s="162"/>
      <c r="D33" s="112"/>
      <c r="E33" s="163"/>
      <c r="F33" s="163"/>
      <c r="G33" s="163"/>
      <c r="H33" s="164"/>
      <c r="I33" s="165"/>
      <c r="J33" s="166"/>
      <c r="K33" s="166"/>
      <c r="L33" s="166"/>
      <c r="M33" s="165"/>
      <c r="N33" s="165"/>
      <c r="O33" s="171"/>
      <c r="P33" s="171"/>
      <c r="Q33" s="171"/>
    </row>
    <row r="34" spans="2:17" s="152" customFormat="1" x14ac:dyDescent="0.2">
      <c r="B34" s="112" t="s">
        <v>173</v>
      </c>
      <c r="C34" s="162"/>
      <c r="D34" s="112"/>
      <c r="E34" s="163"/>
      <c r="F34" s="163"/>
      <c r="G34" s="163"/>
      <c r="H34" s="164"/>
      <c r="I34" s="165"/>
      <c r="J34" s="166"/>
      <c r="K34" s="166"/>
      <c r="L34" s="166"/>
      <c r="M34" s="165"/>
      <c r="N34" s="165"/>
      <c r="O34" s="171"/>
      <c r="P34" s="171"/>
      <c r="Q34" s="171"/>
    </row>
  </sheetData>
  <mergeCells count="2">
    <mergeCell ref="B7:Q7"/>
    <mergeCell ref="B6:Q6"/>
  </mergeCells>
  <phoneticPr fontId="3" type="noConversion"/>
  <conditionalFormatting sqref="I12:I29 P12:Q29 C12:G29">
    <cfRule type="expression" dxfId="43" priority="351" stopIfTrue="1">
      <formula>OR(LEFT(#REF!,3)="TIR",LEFT(#REF!,2)="IR")</formula>
    </cfRule>
  </conditionalFormatting>
  <conditionalFormatting sqref="B12:B29 N12:N29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1.42578125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9" width="10.42578125" style="92" bestFit="1" customWidth="1"/>
    <col min="10" max="10" width="12" style="92" bestFit="1" customWidth="1"/>
    <col min="11" max="11" width="11" style="45" bestFit="1" customWidth="1"/>
    <col min="12" max="12" width="12.140625" style="94" customWidth="1"/>
    <col min="13" max="13" width="14.28515625" style="96" bestFit="1" customWidth="1"/>
    <col min="14" max="14" width="10.42578125" style="96" bestFit="1" customWidth="1"/>
    <col min="15" max="15" width="10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2" customFormat="1" ht="12.75" customHeight="1" thickBot="1" x14ac:dyDescent="0.25">
      <c r="B11" s="138" t="s">
        <v>131</v>
      </c>
      <c r="C11" s="100" t="s">
        <v>177</v>
      </c>
      <c r="D11" s="100" t="s">
        <v>177</v>
      </c>
      <c r="E11" s="100"/>
      <c r="F11" s="139" t="s">
        <v>177</v>
      </c>
      <c r="G11" s="139"/>
      <c r="H11" s="139" t="s">
        <v>177</v>
      </c>
      <c r="I11" s="140" t="s">
        <v>177</v>
      </c>
      <c r="J11" s="139" t="s">
        <v>177</v>
      </c>
      <c r="K11" s="100" t="s">
        <v>177</v>
      </c>
      <c r="L11" s="100" t="s">
        <v>177</v>
      </c>
      <c r="M11" s="150" t="s">
        <v>177</v>
      </c>
      <c r="N11" s="139" t="s">
        <v>177</v>
      </c>
      <c r="O11" s="141">
        <v>125192.53654130003</v>
      </c>
      <c r="P11" s="100">
        <v>1</v>
      </c>
      <c r="Q11" s="118">
        <v>3.9601552848514653E-2</v>
      </c>
    </row>
    <row r="12" spans="1:20" s="152" customFormat="1" x14ac:dyDescent="0.2">
      <c r="B12" s="129" t="s">
        <v>988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56" t="s">
        <v>177</v>
      </c>
      <c r="H12" s="156" t="s">
        <v>177</v>
      </c>
      <c r="I12" s="168" t="s">
        <v>177</v>
      </c>
      <c r="J12" s="156" t="s">
        <v>177</v>
      </c>
      <c r="K12" s="155" t="s">
        <v>177</v>
      </c>
      <c r="L12" s="155" t="s">
        <v>177</v>
      </c>
      <c r="M12" s="192" t="s">
        <v>177</v>
      </c>
      <c r="N12" s="156" t="s">
        <v>177</v>
      </c>
      <c r="O12" s="157">
        <v>112453.78322090002</v>
      </c>
      <c r="P12" s="155">
        <v>0.8982467032593624</v>
      </c>
      <c r="Q12" s="155">
        <v>3.5571964290129703E-2</v>
      </c>
    </row>
    <row r="13" spans="1:20" s="152" customFormat="1" x14ac:dyDescent="0.2">
      <c r="B13" s="130" t="s">
        <v>989</v>
      </c>
      <c r="C13" s="159" t="s">
        <v>177</v>
      </c>
      <c r="D13" s="159" t="s">
        <v>177</v>
      </c>
      <c r="E13" s="159" t="s">
        <v>177</v>
      </c>
      <c r="F13" s="160" t="s">
        <v>1674</v>
      </c>
      <c r="G13" s="160"/>
      <c r="H13" s="160" t="s">
        <v>445</v>
      </c>
      <c r="I13" s="170">
        <v>2.1662379649092762</v>
      </c>
      <c r="J13" s="160" t="s">
        <v>183</v>
      </c>
      <c r="K13" s="159">
        <v>5.02907559755797E-2</v>
      </c>
      <c r="L13" s="159">
        <v>3.7710650183301483E-3</v>
      </c>
      <c r="M13" s="193" t="s">
        <v>177</v>
      </c>
      <c r="N13" s="160" t="s">
        <v>177</v>
      </c>
      <c r="O13" s="161">
        <v>0</v>
      </c>
      <c r="P13" s="159">
        <v>0</v>
      </c>
      <c r="Q13" s="159">
        <v>0</v>
      </c>
    </row>
    <row r="14" spans="1:20" s="152" customFormat="1" x14ac:dyDescent="0.2">
      <c r="B14" s="130" t="s">
        <v>990</v>
      </c>
      <c r="C14" s="159" t="s">
        <v>177</v>
      </c>
      <c r="D14" s="159" t="s">
        <v>177</v>
      </c>
      <c r="E14" s="159" t="s">
        <v>177</v>
      </c>
      <c r="F14" s="160" t="s">
        <v>1674</v>
      </c>
      <c r="G14" s="160"/>
      <c r="H14" s="160" t="s">
        <v>445</v>
      </c>
      <c r="I14" s="170">
        <v>10.859108334531243</v>
      </c>
      <c r="J14" s="160" t="s">
        <v>183</v>
      </c>
      <c r="K14" s="159">
        <v>4.369573304639373E-2</v>
      </c>
      <c r="L14" s="159">
        <v>2.0028809999999998E-2</v>
      </c>
      <c r="M14" s="193" t="s">
        <v>177</v>
      </c>
      <c r="N14" s="160" t="s">
        <v>177</v>
      </c>
      <c r="O14" s="161">
        <v>6337.9904401000013</v>
      </c>
      <c r="P14" s="159">
        <v>5.0625944766357123E-2</v>
      </c>
      <c r="Q14" s="159">
        <v>2.0048660271708755E-3</v>
      </c>
    </row>
    <row r="15" spans="1:20" s="152" customFormat="1" x14ac:dyDescent="0.2">
      <c r="B15" s="130" t="s">
        <v>991</v>
      </c>
      <c r="C15" s="159" t="s">
        <v>177</v>
      </c>
      <c r="D15" s="159" t="s">
        <v>177</v>
      </c>
      <c r="E15" s="159" t="s">
        <v>177</v>
      </c>
      <c r="F15" s="160" t="s">
        <v>177</v>
      </c>
      <c r="G15" s="160" t="s">
        <v>177</v>
      </c>
      <c r="H15" s="160" t="s">
        <v>177</v>
      </c>
      <c r="I15" s="170" t="s">
        <v>177</v>
      </c>
      <c r="J15" s="160" t="s">
        <v>177</v>
      </c>
      <c r="K15" s="159" t="s">
        <v>177</v>
      </c>
      <c r="L15" s="159" t="s">
        <v>177</v>
      </c>
      <c r="M15" s="193" t="s">
        <v>177</v>
      </c>
      <c r="N15" s="160" t="s">
        <v>177</v>
      </c>
      <c r="O15" s="161">
        <v>0</v>
      </c>
      <c r="P15" s="159">
        <v>0</v>
      </c>
      <c r="Q15" s="159">
        <v>0</v>
      </c>
    </row>
    <row r="16" spans="1:20" s="152" customFormat="1" x14ac:dyDescent="0.2">
      <c r="B16" s="130" t="s">
        <v>992</v>
      </c>
      <c r="C16" s="159" t="s">
        <v>177</v>
      </c>
      <c r="D16" s="159" t="s">
        <v>177</v>
      </c>
      <c r="E16" s="159" t="s">
        <v>177</v>
      </c>
      <c r="F16" s="160" t="s">
        <v>177</v>
      </c>
      <c r="G16" s="160" t="s">
        <v>177</v>
      </c>
      <c r="H16" s="160" t="s">
        <v>177</v>
      </c>
      <c r="I16" s="170" t="s">
        <v>177</v>
      </c>
      <c r="J16" s="160" t="s">
        <v>177</v>
      </c>
      <c r="K16" s="159" t="s">
        <v>177</v>
      </c>
      <c r="L16" s="159" t="s">
        <v>177</v>
      </c>
      <c r="M16" s="193" t="s">
        <v>177</v>
      </c>
      <c r="N16" s="160" t="s">
        <v>177</v>
      </c>
      <c r="O16" s="161">
        <v>104295.22384010002</v>
      </c>
      <c r="P16" s="159">
        <v>0.83307860613315277</v>
      </c>
      <c r="Q16" s="159">
        <v>3.2991206447748972E-2</v>
      </c>
    </row>
    <row r="17" spans="2:18" x14ac:dyDescent="0.2">
      <c r="B17" s="23" t="s">
        <v>1044</v>
      </c>
      <c r="C17" s="32" t="s">
        <v>177</v>
      </c>
      <c r="D17" s="32" t="s">
        <v>1045</v>
      </c>
      <c r="E17" s="32" t="s">
        <v>1046</v>
      </c>
      <c r="F17" s="93" t="s">
        <v>181</v>
      </c>
      <c r="G17" s="93" t="s">
        <v>1047</v>
      </c>
      <c r="H17" s="93" t="s">
        <v>182</v>
      </c>
      <c r="I17" s="102">
        <v>8.32</v>
      </c>
      <c r="J17" s="93" t="s">
        <v>183</v>
      </c>
      <c r="K17" s="32">
        <v>3.0899999999999997E-2</v>
      </c>
      <c r="L17" s="32">
        <v>3.3700000000000001E-2</v>
      </c>
      <c r="M17" s="151">
        <v>14363623.289999999</v>
      </c>
      <c r="N17" s="93">
        <v>98.08</v>
      </c>
      <c r="O17" s="122">
        <v>14087.84172</v>
      </c>
      <c r="P17" s="32">
        <v>0.11252940557964118</v>
      </c>
      <c r="Q17" s="32">
        <v>4.4563392020740998E-3</v>
      </c>
      <c r="R17" s="18"/>
    </row>
    <row r="18" spans="2:18" x14ac:dyDescent="0.2">
      <c r="B18" s="23" t="s">
        <v>998</v>
      </c>
      <c r="C18" s="32" t="s">
        <v>994</v>
      </c>
      <c r="D18" s="32" t="s">
        <v>999</v>
      </c>
      <c r="E18" s="32" t="s">
        <v>1000</v>
      </c>
      <c r="F18" s="93" t="s">
        <v>301</v>
      </c>
      <c r="G18" s="93" t="s">
        <v>1001</v>
      </c>
      <c r="H18" s="93" t="s">
        <v>187</v>
      </c>
      <c r="I18" s="102">
        <v>3.47</v>
      </c>
      <c r="J18" s="93" t="s">
        <v>183</v>
      </c>
      <c r="K18" s="32">
        <v>1.6E-2</v>
      </c>
      <c r="L18" s="32">
        <v>1.72E-2</v>
      </c>
      <c r="M18" s="151">
        <v>428222.93</v>
      </c>
      <c r="N18" s="93">
        <v>102.48</v>
      </c>
      <c r="O18" s="122">
        <v>438.84285999999997</v>
      </c>
      <c r="P18" s="32">
        <v>3.5053436260973048E-3</v>
      </c>
      <c r="Q18" s="32">
        <v>1.388170508610964E-4</v>
      </c>
      <c r="R18" s="18"/>
    </row>
    <row r="19" spans="2:18" x14ac:dyDescent="0.2">
      <c r="B19" s="23" t="s">
        <v>998</v>
      </c>
      <c r="C19" s="32" t="s">
        <v>994</v>
      </c>
      <c r="D19" s="32" t="s">
        <v>1008</v>
      </c>
      <c r="E19" s="32" t="s">
        <v>1000</v>
      </c>
      <c r="F19" s="93" t="s">
        <v>301</v>
      </c>
      <c r="G19" s="93" t="s">
        <v>1001</v>
      </c>
      <c r="H19" s="93" t="s">
        <v>187</v>
      </c>
      <c r="I19" s="102">
        <v>10.75</v>
      </c>
      <c r="J19" s="93" t="s">
        <v>183</v>
      </c>
      <c r="K19" s="32">
        <v>2.6000000000000002E-2</v>
      </c>
      <c r="L19" s="32">
        <v>3.4000000000000002E-2</v>
      </c>
      <c r="M19" s="151">
        <v>417988.99</v>
      </c>
      <c r="N19" s="93">
        <v>108.4</v>
      </c>
      <c r="O19" s="122">
        <v>453.10007000000002</v>
      </c>
      <c r="P19" s="32">
        <v>3.6192258941133114E-3</v>
      </c>
      <c r="Q19" s="32">
        <v>1.4332696551644101E-4</v>
      </c>
      <c r="R19" s="18"/>
    </row>
    <row r="20" spans="2:18" x14ac:dyDescent="0.2">
      <c r="B20" s="23" t="s">
        <v>998</v>
      </c>
      <c r="C20" s="32" t="s">
        <v>994</v>
      </c>
      <c r="D20" s="32" t="s">
        <v>1009</v>
      </c>
      <c r="E20" s="32" t="s">
        <v>1000</v>
      </c>
      <c r="F20" s="93" t="s">
        <v>301</v>
      </c>
      <c r="G20" s="93" t="s">
        <v>1001</v>
      </c>
      <c r="H20" s="93" t="s">
        <v>187</v>
      </c>
      <c r="I20" s="102">
        <v>10.68</v>
      </c>
      <c r="J20" s="93" t="s">
        <v>183</v>
      </c>
      <c r="K20" s="32">
        <v>2.6000000000000002E-2</v>
      </c>
      <c r="L20" s="32">
        <v>3.6000000000000004E-2</v>
      </c>
      <c r="M20" s="151">
        <v>75540.710000000006</v>
      </c>
      <c r="N20" s="93">
        <v>106.23</v>
      </c>
      <c r="O20" s="122">
        <v>80.246899999999997</v>
      </c>
      <c r="P20" s="32">
        <v>6.4098789126720162E-4</v>
      </c>
      <c r="Q20" s="32">
        <v>2.5384115851276051E-5</v>
      </c>
      <c r="R20" s="18"/>
    </row>
    <row r="21" spans="2:18" x14ac:dyDescent="0.2">
      <c r="B21" s="23" t="s">
        <v>998</v>
      </c>
      <c r="C21" s="32" t="s">
        <v>994</v>
      </c>
      <c r="D21" s="32" t="s">
        <v>1010</v>
      </c>
      <c r="E21" s="32" t="s">
        <v>1000</v>
      </c>
      <c r="F21" s="93" t="s">
        <v>301</v>
      </c>
      <c r="G21" s="93" t="s">
        <v>1001</v>
      </c>
      <c r="H21" s="93" t="s">
        <v>187</v>
      </c>
      <c r="I21" s="102">
        <v>10.68</v>
      </c>
      <c r="J21" s="93" t="s">
        <v>183</v>
      </c>
      <c r="K21" s="32">
        <v>2.6000000000000002E-2</v>
      </c>
      <c r="L21" s="32">
        <v>3.61E-2</v>
      </c>
      <c r="M21" s="151">
        <v>75401.97</v>
      </c>
      <c r="N21" s="93">
        <v>106.11</v>
      </c>
      <c r="O21" s="122">
        <v>80.009029999999996</v>
      </c>
      <c r="P21" s="32">
        <v>6.3908785787406463E-4</v>
      </c>
      <c r="Q21" s="32">
        <v>2.5308871578443792E-5</v>
      </c>
      <c r="R21" s="18"/>
    </row>
    <row r="22" spans="2:18" x14ac:dyDescent="0.2">
      <c r="B22" s="23" t="s">
        <v>998</v>
      </c>
      <c r="C22" s="32" t="s">
        <v>994</v>
      </c>
      <c r="D22" s="32" t="s">
        <v>1011</v>
      </c>
      <c r="E22" s="32" t="s">
        <v>1000</v>
      </c>
      <c r="F22" s="93" t="s">
        <v>301</v>
      </c>
      <c r="G22" s="93" t="s">
        <v>1001</v>
      </c>
      <c r="H22" s="93" t="s">
        <v>187</v>
      </c>
      <c r="I22" s="102">
        <v>10.68</v>
      </c>
      <c r="J22" s="93" t="s">
        <v>183</v>
      </c>
      <c r="K22" s="32">
        <v>2.6000000000000002E-2</v>
      </c>
      <c r="L22" s="32">
        <v>3.61E-2</v>
      </c>
      <c r="M22" s="151">
        <v>118238.49</v>
      </c>
      <c r="N22" s="93">
        <v>106.06</v>
      </c>
      <c r="O22" s="122">
        <v>125.40374</v>
      </c>
      <c r="P22" s="32">
        <v>1.0016870291515365E-3</v>
      </c>
      <c r="Q22" s="32">
        <v>3.9668361822616214E-5</v>
      </c>
      <c r="R22" s="18"/>
    </row>
    <row r="23" spans="2:18" x14ac:dyDescent="0.2">
      <c r="B23" s="23" t="s">
        <v>998</v>
      </c>
      <c r="C23" s="32" t="s">
        <v>994</v>
      </c>
      <c r="D23" s="32" t="s">
        <v>1012</v>
      </c>
      <c r="E23" s="32" t="s">
        <v>1000</v>
      </c>
      <c r="F23" s="93" t="s">
        <v>301</v>
      </c>
      <c r="G23" s="93" t="s">
        <v>1001</v>
      </c>
      <c r="H23" s="93" t="s">
        <v>187</v>
      </c>
      <c r="I23" s="102">
        <v>10.65</v>
      </c>
      <c r="J23" s="93" t="s">
        <v>183</v>
      </c>
      <c r="K23" s="32">
        <v>2.6000000000000002E-2</v>
      </c>
      <c r="L23" s="32">
        <v>3.7000000000000005E-2</v>
      </c>
      <c r="M23" s="151">
        <v>112710.9</v>
      </c>
      <c r="N23" s="93">
        <v>105.11</v>
      </c>
      <c r="O23" s="122">
        <v>118.47042999999999</v>
      </c>
      <c r="P23" s="32">
        <v>9.4630585235340719E-4</v>
      </c>
      <c r="Q23" s="32">
        <v>3.7475181222832161E-5</v>
      </c>
      <c r="R23" s="18"/>
    </row>
    <row r="24" spans="2:18" x14ac:dyDescent="0.2">
      <c r="B24" s="23" t="s">
        <v>998</v>
      </c>
      <c r="C24" s="32" t="s">
        <v>994</v>
      </c>
      <c r="D24" s="32" t="s">
        <v>1013</v>
      </c>
      <c r="E24" s="32" t="s">
        <v>1000</v>
      </c>
      <c r="F24" s="93" t="s">
        <v>301</v>
      </c>
      <c r="G24" s="93" t="s">
        <v>1001</v>
      </c>
      <c r="H24" s="93" t="s">
        <v>187</v>
      </c>
      <c r="I24" s="102">
        <v>10.62</v>
      </c>
      <c r="J24" s="93" t="s">
        <v>183</v>
      </c>
      <c r="K24" s="32">
        <v>2.6000000000000002E-2</v>
      </c>
      <c r="L24" s="32">
        <v>3.78E-2</v>
      </c>
      <c r="M24" s="151">
        <v>167911.07</v>
      </c>
      <c r="N24" s="93">
        <v>104.21</v>
      </c>
      <c r="O24" s="122">
        <v>174.98013</v>
      </c>
      <c r="P24" s="32">
        <v>1.3976881915981905E-3</v>
      </c>
      <c r="Q24" s="32">
        <v>5.5350622785320612E-5</v>
      </c>
      <c r="R24" s="18"/>
    </row>
    <row r="25" spans="2:18" x14ac:dyDescent="0.2">
      <c r="B25" s="23" t="s">
        <v>998</v>
      </c>
      <c r="C25" s="32" t="s">
        <v>994</v>
      </c>
      <c r="D25" s="32" t="s">
        <v>1017</v>
      </c>
      <c r="E25" s="32" t="s">
        <v>1000</v>
      </c>
      <c r="F25" s="93" t="s">
        <v>301</v>
      </c>
      <c r="G25" s="93" t="s">
        <v>1001</v>
      </c>
      <c r="H25" s="93" t="s">
        <v>187</v>
      </c>
      <c r="I25" s="102">
        <v>10.65</v>
      </c>
      <c r="J25" s="93" t="s">
        <v>183</v>
      </c>
      <c r="K25" s="32">
        <v>2.6000000000000002E-2</v>
      </c>
      <c r="L25" s="32">
        <v>3.7100000000000001E-2</v>
      </c>
      <c r="M25" s="151">
        <v>261862.57</v>
      </c>
      <c r="N25" s="93">
        <v>105.04</v>
      </c>
      <c r="O25" s="122">
        <v>275.06044000000003</v>
      </c>
      <c r="P25" s="32">
        <v>2.1970993447301846E-3</v>
      </c>
      <c r="Q25" s="32">
        <v>8.7008545813769335E-5</v>
      </c>
      <c r="R25" s="18"/>
    </row>
    <row r="26" spans="2:18" x14ac:dyDescent="0.2">
      <c r="B26" s="23" t="s">
        <v>998</v>
      </c>
      <c r="C26" s="32" t="s">
        <v>994</v>
      </c>
      <c r="D26" s="32" t="s">
        <v>1021</v>
      </c>
      <c r="E26" s="32" t="s">
        <v>1000</v>
      </c>
      <c r="F26" s="93" t="s">
        <v>301</v>
      </c>
      <c r="G26" s="93" t="s">
        <v>1001</v>
      </c>
      <c r="H26" s="93" t="s">
        <v>187</v>
      </c>
      <c r="I26" s="102">
        <v>10.66</v>
      </c>
      <c r="J26" s="93" t="s">
        <v>183</v>
      </c>
      <c r="K26" s="32">
        <v>2.6000000000000002E-2</v>
      </c>
      <c r="L26" s="32">
        <v>3.6799999999999999E-2</v>
      </c>
      <c r="M26" s="151">
        <v>186274.28</v>
      </c>
      <c r="N26" s="93">
        <v>105.28</v>
      </c>
      <c r="O26" s="122">
        <v>196.10955999999999</v>
      </c>
      <c r="P26" s="32">
        <v>1.5664636680262885E-3</v>
      </c>
      <c r="Q26" s="32">
        <v>6.203439373462117E-5</v>
      </c>
      <c r="R26" s="18"/>
    </row>
    <row r="27" spans="2:18" x14ac:dyDescent="0.2">
      <c r="B27" s="23" t="s">
        <v>998</v>
      </c>
      <c r="C27" s="32" t="s">
        <v>994</v>
      </c>
      <c r="D27" s="32" t="s">
        <v>1025</v>
      </c>
      <c r="E27" s="32" t="s">
        <v>1000</v>
      </c>
      <c r="F27" s="93" t="s">
        <v>301</v>
      </c>
      <c r="G27" s="93" t="s">
        <v>1001</v>
      </c>
      <c r="H27" s="93" t="s">
        <v>187</v>
      </c>
      <c r="I27" s="102">
        <v>10.63</v>
      </c>
      <c r="J27" s="93" t="s">
        <v>183</v>
      </c>
      <c r="K27" s="32">
        <v>2.6000000000000002E-2</v>
      </c>
      <c r="L27" s="32">
        <v>3.78E-2</v>
      </c>
      <c r="M27" s="151">
        <v>219325.93</v>
      </c>
      <c r="N27" s="93">
        <v>104.27</v>
      </c>
      <c r="O27" s="122">
        <v>228.69114999999999</v>
      </c>
      <c r="P27" s="32">
        <v>1.8267155240884235E-3</v>
      </c>
      <c r="Q27" s="32">
        <v>7.2340771366389845E-5</v>
      </c>
      <c r="R27" s="18"/>
    </row>
    <row r="28" spans="2:18" x14ac:dyDescent="0.2">
      <c r="B28" s="23" t="s">
        <v>998</v>
      </c>
      <c r="C28" s="32" t="s">
        <v>994</v>
      </c>
      <c r="D28" s="32" t="s">
        <v>1026</v>
      </c>
      <c r="E28" s="32" t="s">
        <v>1000</v>
      </c>
      <c r="F28" s="93" t="s">
        <v>301</v>
      </c>
      <c r="G28" s="93" t="s">
        <v>1027</v>
      </c>
      <c r="H28" s="93" t="s">
        <v>187</v>
      </c>
      <c r="I28" s="102">
        <v>10.55</v>
      </c>
      <c r="J28" s="93" t="s">
        <v>183</v>
      </c>
      <c r="K28" s="32">
        <v>2.6000000000000002E-2</v>
      </c>
      <c r="L28" s="32">
        <v>3.9900000000000005E-2</v>
      </c>
      <c r="M28" s="151">
        <v>151855.23000000001</v>
      </c>
      <c r="N28" s="93">
        <v>101.99</v>
      </c>
      <c r="O28" s="122">
        <v>154.87715</v>
      </c>
      <c r="P28" s="32">
        <v>1.2371116863576547E-3</v>
      </c>
      <c r="Q28" s="32">
        <v>4.899154382680775E-5</v>
      </c>
      <c r="R28" s="18"/>
    </row>
    <row r="29" spans="2:18" x14ac:dyDescent="0.2">
      <c r="B29" s="23" t="s">
        <v>998</v>
      </c>
      <c r="C29" s="32" t="s">
        <v>994</v>
      </c>
      <c r="D29" s="32" t="s">
        <v>1031</v>
      </c>
      <c r="E29" s="32" t="s">
        <v>1000</v>
      </c>
      <c r="F29" s="93" t="s">
        <v>301</v>
      </c>
      <c r="G29" s="93" t="s">
        <v>1032</v>
      </c>
      <c r="H29" s="93" t="s">
        <v>187</v>
      </c>
      <c r="I29" s="102">
        <v>10.55</v>
      </c>
      <c r="J29" s="93" t="s">
        <v>183</v>
      </c>
      <c r="K29" s="32">
        <v>2.6000000000000002E-2</v>
      </c>
      <c r="L29" s="32">
        <v>3.9800000000000002E-2</v>
      </c>
      <c r="M29" s="151">
        <v>205017.91</v>
      </c>
      <c r="N29" s="93">
        <v>102.14</v>
      </c>
      <c r="O29" s="122">
        <v>209.40529000000001</v>
      </c>
      <c r="P29" s="32">
        <v>1.672665925503625E-3</v>
      </c>
      <c r="Q29" s="32">
        <v>6.6240168046741483E-5</v>
      </c>
      <c r="R29" s="18"/>
    </row>
    <row r="30" spans="2:18" x14ac:dyDescent="0.2">
      <c r="B30" s="23" t="s">
        <v>998</v>
      </c>
      <c r="C30" s="32" t="s">
        <v>994</v>
      </c>
      <c r="D30" s="32" t="s">
        <v>1042</v>
      </c>
      <c r="E30" s="32" t="s">
        <v>1000</v>
      </c>
      <c r="F30" s="93" t="s">
        <v>301</v>
      </c>
      <c r="G30" s="93" t="s">
        <v>1043</v>
      </c>
      <c r="H30" s="93" t="s">
        <v>187</v>
      </c>
      <c r="I30" s="102">
        <v>10.46</v>
      </c>
      <c r="J30" s="93" t="s">
        <v>183</v>
      </c>
      <c r="K30" s="32">
        <v>2.6000000000000002E-2</v>
      </c>
      <c r="L30" s="32">
        <v>4.2300000000000004E-2</v>
      </c>
      <c r="M30" s="151">
        <v>92156.04</v>
      </c>
      <c r="N30" s="93">
        <v>99.63</v>
      </c>
      <c r="O30" s="122">
        <v>91.815060000000003</v>
      </c>
      <c r="P30" s="32">
        <v>7.333908437082504E-4</v>
      </c>
      <c r="Q30" s="32">
        <v>2.9043416255729029E-5</v>
      </c>
      <c r="R30" s="18"/>
    </row>
    <row r="31" spans="2:18" x14ac:dyDescent="0.2">
      <c r="B31" s="23" t="s">
        <v>998</v>
      </c>
      <c r="C31" s="32" t="s">
        <v>994</v>
      </c>
      <c r="D31" s="32" t="s">
        <v>1050</v>
      </c>
      <c r="E31" s="32" t="s">
        <v>1000</v>
      </c>
      <c r="F31" s="93" t="s">
        <v>301</v>
      </c>
      <c r="G31" s="93" t="s">
        <v>1051</v>
      </c>
      <c r="H31" s="93" t="s">
        <v>187</v>
      </c>
      <c r="I31" s="102">
        <v>10.46</v>
      </c>
      <c r="J31" s="93" t="s">
        <v>183</v>
      </c>
      <c r="K31" s="32">
        <v>2.6000000000000002E-2</v>
      </c>
      <c r="L31" s="32">
        <v>4.2199999999999994E-2</v>
      </c>
      <c r="M31" s="151">
        <v>90537.77</v>
      </c>
      <c r="N31" s="93">
        <v>99.66</v>
      </c>
      <c r="O31" s="122">
        <v>90.229939999999999</v>
      </c>
      <c r="P31" s="32">
        <v>7.2072938605436646E-4</v>
      </c>
      <c r="Q31" s="32">
        <v>2.8542002871309512E-5</v>
      </c>
      <c r="R31" s="18"/>
    </row>
    <row r="32" spans="2:18" x14ac:dyDescent="0.2">
      <c r="B32" s="23" t="s">
        <v>1330</v>
      </c>
      <c r="C32" s="32" t="s">
        <v>994</v>
      </c>
      <c r="D32" s="32" t="s">
        <v>1331</v>
      </c>
      <c r="E32" s="32" t="s">
        <v>777</v>
      </c>
      <c r="F32" s="93" t="s">
        <v>301</v>
      </c>
      <c r="G32" s="93" t="s">
        <v>1332</v>
      </c>
      <c r="H32" s="93" t="s">
        <v>187</v>
      </c>
      <c r="I32" s="102">
        <v>4.3499999999999996</v>
      </c>
      <c r="J32" s="93" t="s">
        <v>183</v>
      </c>
      <c r="K32" s="32">
        <v>3.85E-2</v>
      </c>
      <c r="L32" s="32">
        <v>7.8000000000000005E-3</v>
      </c>
      <c r="M32" s="151">
        <v>42965.17</v>
      </c>
      <c r="N32" s="93">
        <v>154.22</v>
      </c>
      <c r="O32" s="122">
        <v>66.260890000000003</v>
      </c>
      <c r="P32" s="32">
        <v>5.2927188657241606E-4</v>
      </c>
      <c r="Q32" s="32">
        <v>2.0959988587330589E-5</v>
      </c>
      <c r="R32" s="18"/>
    </row>
    <row r="33" spans="2:18" x14ac:dyDescent="0.2">
      <c r="B33" s="23" t="s">
        <v>1330</v>
      </c>
      <c r="C33" s="32" t="s">
        <v>994</v>
      </c>
      <c r="D33" s="32" t="s">
        <v>1333</v>
      </c>
      <c r="E33" s="32" t="s">
        <v>777</v>
      </c>
      <c r="F33" s="93" t="s">
        <v>301</v>
      </c>
      <c r="G33" s="93" t="s">
        <v>1332</v>
      </c>
      <c r="H33" s="93" t="s">
        <v>187</v>
      </c>
      <c r="I33" s="102">
        <v>4.3499999999999996</v>
      </c>
      <c r="J33" s="93" t="s">
        <v>183</v>
      </c>
      <c r="K33" s="32">
        <v>3.85E-2</v>
      </c>
      <c r="L33" s="32">
        <v>7.8000000000000005E-3</v>
      </c>
      <c r="M33" s="151">
        <v>1653.35</v>
      </c>
      <c r="N33" s="93">
        <v>153.5</v>
      </c>
      <c r="O33" s="122">
        <v>2.53789</v>
      </c>
      <c r="P33" s="32">
        <v>2.0271895355061922E-5</v>
      </c>
      <c r="Q33" s="32">
        <v>8.0279853524304345E-7</v>
      </c>
      <c r="R33" s="18"/>
    </row>
    <row r="34" spans="2:18" x14ac:dyDescent="0.2">
      <c r="B34" s="23" t="s">
        <v>1330</v>
      </c>
      <c r="C34" s="32" t="s">
        <v>994</v>
      </c>
      <c r="D34" s="32" t="s">
        <v>1334</v>
      </c>
      <c r="E34" s="32" t="s">
        <v>777</v>
      </c>
      <c r="F34" s="93" t="s">
        <v>301</v>
      </c>
      <c r="G34" s="93" t="s">
        <v>1332</v>
      </c>
      <c r="H34" s="93" t="s">
        <v>187</v>
      </c>
      <c r="I34" s="102">
        <v>4.3499999999999996</v>
      </c>
      <c r="J34" s="93" t="s">
        <v>183</v>
      </c>
      <c r="K34" s="32">
        <v>3.85E-2</v>
      </c>
      <c r="L34" s="32">
        <v>7.8000000000000005E-3</v>
      </c>
      <c r="M34" s="151">
        <v>18601.23</v>
      </c>
      <c r="N34" s="93">
        <v>154.96</v>
      </c>
      <c r="O34" s="122">
        <v>28.824470000000002</v>
      </c>
      <c r="P34" s="32">
        <v>2.3024112136661625E-4</v>
      </c>
      <c r="Q34" s="32">
        <v>9.1179059357013302E-6</v>
      </c>
      <c r="R34" s="18"/>
    </row>
    <row r="35" spans="2:18" x14ac:dyDescent="0.2">
      <c r="B35" s="23" t="s">
        <v>1330</v>
      </c>
      <c r="C35" s="32" t="s">
        <v>994</v>
      </c>
      <c r="D35" s="32" t="s">
        <v>1335</v>
      </c>
      <c r="E35" s="32" t="s">
        <v>777</v>
      </c>
      <c r="F35" s="93" t="s">
        <v>301</v>
      </c>
      <c r="G35" s="93" t="s">
        <v>1332</v>
      </c>
      <c r="H35" s="93" t="s">
        <v>187</v>
      </c>
      <c r="I35" s="102">
        <v>4.3499999999999996</v>
      </c>
      <c r="J35" s="93" t="s">
        <v>183</v>
      </c>
      <c r="K35" s="32">
        <v>3.85E-2</v>
      </c>
      <c r="L35" s="32">
        <v>7.8000000000000005E-3</v>
      </c>
      <c r="M35" s="151">
        <v>21316.68</v>
      </c>
      <c r="N35" s="93">
        <v>153.36000000000001</v>
      </c>
      <c r="O35" s="122">
        <v>32.69126</v>
      </c>
      <c r="P35" s="32">
        <v>2.611278667495918E-4</v>
      </c>
      <c r="Q35" s="32">
        <v>1.0341069015303853E-5</v>
      </c>
      <c r="R35" s="18"/>
    </row>
    <row r="36" spans="2:18" x14ac:dyDescent="0.2">
      <c r="B36" s="23" t="s">
        <v>1330</v>
      </c>
      <c r="C36" s="32" t="s">
        <v>994</v>
      </c>
      <c r="D36" s="32" t="s">
        <v>1336</v>
      </c>
      <c r="E36" s="32" t="s">
        <v>777</v>
      </c>
      <c r="F36" s="93" t="s">
        <v>301</v>
      </c>
      <c r="G36" s="93" t="s">
        <v>1332</v>
      </c>
      <c r="H36" s="93" t="s">
        <v>187</v>
      </c>
      <c r="I36" s="102">
        <v>4.3499999999999996</v>
      </c>
      <c r="J36" s="93" t="s">
        <v>183</v>
      </c>
      <c r="K36" s="32">
        <v>3.85E-2</v>
      </c>
      <c r="L36" s="32">
        <v>7.8000000000000005E-3</v>
      </c>
      <c r="M36" s="151">
        <v>24876.35</v>
      </c>
      <c r="N36" s="93">
        <v>153.36000000000001</v>
      </c>
      <c r="O36" s="122">
        <v>38.150370000000002</v>
      </c>
      <c r="P36" s="32">
        <v>3.0473358120205909E-4</v>
      </c>
      <c r="Q36" s="32">
        <v>1.2067923020690475E-5</v>
      </c>
      <c r="R36" s="18"/>
    </row>
    <row r="37" spans="2:18" x14ac:dyDescent="0.2">
      <c r="B37" s="23" t="s">
        <v>1330</v>
      </c>
      <c r="C37" s="32" t="s">
        <v>994</v>
      </c>
      <c r="D37" s="32" t="s">
        <v>1337</v>
      </c>
      <c r="E37" s="32" t="s">
        <v>777</v>
      </c>
      <c r="F37" s="93" t="s">
        <v>301</v>
      </c>
      <c r="G37" s="93" t="s">
        <v>1332</v>
      </c>
      <c r="H37" s="93" t="s">
        <v>187</v>
      </c>
      <c r="I37" s="102">
        <v>4.3499999999999996</v>
      </c>
      <c r="J37" s="93" t="s">
        <v>183</v>
      </c>
      <c r="K37" s="32">
        <v>3.85E-2</v>
      </c>
      <c r="L37" s="32">
        <v>7.8000000000000005E-3</v>
      </c>
      <c r="M37" s="151">
        <v>25219.82</v>
      </c>
      <c r="N37" s="93">
        <v>153.36000000000001</v>
      </c>
      <c r="O37" s="122">
        <v>38.677120000000002</v>
      </c>
      <c r="P37" s="32">
        <v>3.0894110039252E-4</v>
      </c>
      <c r="Q37" s="32">
        <v>1.2234547314272652E-5</v>
      </c>
      <c r="R37" s="18"/>
    </row>
    <row r="38" spans="2:18" x14ac:dyDescent="0.2">
      <c r="B38" s="23" t="s">
        <v>1330</v>
      </c>
      <c r="C38" s="32" t="s">
        <v>994</v>
      </c>
      <c r="D38" s="32" t="s">
        <v>1338</v>
      </c>
      <c r="E38" s="32" t="s">
        <v>777</v>
      </c>
      <c r="F38" s="93" t="s">
        <v>301</v>
      </c>
      <c r="G38" s="93" t="s">
        <v>1332</v>
      </c>
      <c r="H38" s="93" t="s">
        <v>187</v>
      </c>
      <c r="I38" s="102">
        <v>4.3499999999999996</v>
      </c>
      <c r="J38" s="93" t="s">
        <v>183</v>
      </c>
      <c r="K38" s="32">
        <v>3.85E-2</v>
      </c>
      <c r="L38" s="32">
        <v>7.8000000000000005E-3</v>
      </c>
      <c r="M38" s="151">
        <v>23687.17</v>
      </c>
      <c r="N38" s="93">
        <v>154.56</v>
      </c>
      <c r="O38" s="122">
        <v>36.610889999999998</v>
      </c>
      <c r="P38" s="32">
        <v>2.924366820215545E-4</v>
      </c>
      <c r="Q38" s="32">
        <v>1.1580946717920866E-5</v>
      </c>
      <c r="R38" s="18"/>
    </row>
    <row r="39" spans="2:18" x14ac:dyDescent="0.2">
      <c r="B39" s="23" t="s">
        <v>1330</v>
      </c>
      <c r="C39" s="32" t="s">
        <v>994</v>
      </c>
      <c r="D39" s="32" t="s">
        <v>1339</v>
      </c>
      <c r="E39" s="32" t="s">
        <v>777</v>
      </c>
      <c r="F39" s="93" t="s">
        <v>301</v>
      </c>
      <c r="G39" s="93" t="s">
        <v>1332</v>
      </c>
      <c r="H39" s="93" t="s">
        <v>187</v>
      </c>
      <c r="I39" s="102">
        <v>4.3499999999999996</v>
      </c>
      <c r="J39" s="93" t="s">
        <v>183</v>
      </c>
      <c r="K39" s="32">
        <v>3.85E-2</v>
      </c>
      <c r="L39" s="32">
        <v>7.8000000000000005E-3</v>
      </c>
      <c r="M39" s="151">
        <v>6015.97</v>
      </c>
      <c r="N39" s="93">
        <v>152.27000000000001</v>
      </c>
      <c r="O39" s="122">
        <v>9.16052</v>
      </c>
      <c r="P39" s="32">
        <v>7.3171454569722028E-5</v>
      </c>
      <c r="Q39" s="32">
        <v>2.8977032251455359E-6</v>
      </c>
      <c r="R39" s="18"/>
    </row>
    <row r="40" spans="2:18" x14ac:dyDescent="0.2">
      <c r="B40" s="23" t="s">
        <v>1330</v>
      </c>
      <c r="C40" s="32" t="s">
        <v>994</v>
      </c>
      <c r="D40" s="32" t="s">
        <v>1340</v>
      </c>
      <c r="E40" s="32" t="s">
        <v>777</v>
      </c>
      <c r="F40" s="93" t="s">
        <v>301</v>
      </c>
      <c r="G40" s="93" t="s">
        <v>1332</v>
      </c>
      <c r="H40" s="93" t="s">
        <v>187</v>
      </c>
      <c r="I40" s="102">
        <v>4.3499999999999996</v>
      </c>
      <c r="J40" s="93" t="s">
        <v>183</v>
      </c>
      <c r="K40" s="32">
        <v>3.85E-2</v>
      </c>
      <c r="L40" s="32">
        <v>7.8000000000000005E-3</v>
      </c>
      <c r="M40" s="151">
        <v>77968.78</v>
      </c>
      <c r="N40" s="93">
        <v>150.77000000000001</v>
      </c>
      <c r="O40" s="122">
        <v>117.55352999999999</v>
      </c>
      <c r="P40" s="32">
        <v>9.3898193332970787E-4</v>
      </c>
      <c r="Q40" s="32">
        <v>3.7185142656556887E-5</v>
      </c>
      <c r="R40" s="18"/>
    </row>
    <row r="41" spans="2:18" x14ac:dyDescent="0.2">
      <c r="B41" s="23" t="s">
        <v>1330</v>
      </c>
      <c r="C41" s="32" t="s">
        <v>994</v>
      </c>
      <c r="D41" s="32" t="s">
        <v>1341</v>
      </c>
      <c r="E41" s="32" t="s">
        <v>777</v>
      </c>
      <c r="F41" s="93" t="s">
        <v>301</v>
      </c>
      <c r="G41" s="93" t="s">
        <v>1332</v>
      </c>
      <c r="H41" s="93" t="s">
        <v>187</v>
      </c>
      <c r="I41" s="102">
        <v>4.3499999999999996</v>
      </c>
      <c r="J41" s="93" t="s">
        <v>183</v>
      </c>
      <c r="K41" s="32">
        <v>3.85E-2</v>
      </c>
      <c r="L41" s="32">
        <v>7.8000000000000005E-3</v>
      </c>
      <c r="M41" s="151">
        <v>51785.55</v>
      </c>
      <c r="N41" s="93">
        <v>151.22</v>
      </c>
      <c r="O41" s="122">
        <v>78.310109999999995</v>
      </c>
      <c r="P41" s="32">
        <v>6.2551740034571558E-4</v>
      </c>
      <c r="Q41" s="32">
        <v>2.4771460387456352E-5</v>
      </c>
      <c r="R41" s="18"/>
    </row>
    <row r="42" spans="2:18" x14ac:dyDescent="0.2">
      <c r="B42" s="23" t="s">
        <v>1330</v>
      </c>
      <c r="C42" s="32" t="s">
        <v>994</v>
      </c>
      <c r="D42" s="32" t="s">
        <v>1342</v>
      </c>
      <c r="E42" s="32" t="s">
        <v>777</v>
      </c>
      <c r="F42" s="93" t="s">
        <v>301</v>
      </c>
      <c r="G42" s="93" t="s">
        <v>1332</v>
      </c>
      <c r="H42" s="93" t="s">
        <v>187</v>
      </c>
      <c r="I42" s="102">
        <v>4.3499999999999996</v>
      </c>
      <c r="J42" s="93" t="s">
        <v>183</v>
      </c>
      <c r="K42" s="32">
        <v>3.85E-2</v>
      </c>
      <c r="L42" s="32">
        <v>7.8000000000000005E-3</v>
      </c>
      <c r="M42" s="151">
        <v>38395.43</v>
      </c>
      <c r="N42" s="93">
        <v>148.59</v>
      </c>
      <c r="O42" s="122">
        <v>57.051769999999998</v>
      </c>
      <c r="P42" s="32">
        <v>4.5571222994734252E-4</v>
      </c>
      <c r="Q42" s="32">
        <v>1.8046911957974146E-5</v>
      </c>
      <c r="R42" s="18"/>
    </row>
    <row r="43" spans="2:18" x14ac:dyDescent="0.2">
      <c r="B43" s="23" t="s">
        <v>1330</v>
      </c>
      <c r="C43" s="32" t="s">
        <v>994</v>
      </c>
      <c r="D43" s="32" t="s">
        <v>1343</v>
      </c>
      <c r="E43" s="32" t="s">
        <v>777</v>
      </c>
      <c r="F43" s="93" t="s">
        <v>301</v>
      </c>
      <c r="G43" s="93" t="s">
        <v>1332</v>
      </c>
      <c r="H43" s="93" t="s">
        <v>187</v>
      </c>
      <c r="I43" s="102">
        <v>4.3499999999999996</v>
      </c>
      <c r="J43" s="93" t="s">
        <v>183</v>
      </c>
      <c r="K43" s="32">
        <v>3.85E-2</v>
      </c>
      <c r="L43" s="32">
        <v>7.8000000000000005E-3</v>
      </c>
      <c r="M43" s="151">
        <v>29877.03</v>
      </c>
      <c r="N43" s="93">
        <v>144.27000000000001</v>
      </c>
      <c r="O43" s="122">
        <v>43.103589999999997</v>
      </c>
      <c r="P43" s="32">
        <v>3.4429839981539524E-4</v>
      </c>
      <c r="Q43" s="32">
        <v>1.3634751275948402E-5</v>
      </c>
      <c r="R43" s="18"/>
    </row>
    <row r="44" spans="2:18" x14ac:dyDescent="0.2">
      <c r="B44" s="23" t="s">
        <v>1330</v>
      </c>
      <c r="C44" s="32" t="s">
        <v>994</v>
      </c>
      <c r="D44" s="32" t="s">
        <v>1344</v>
      </c>
      <c r="E44" s="32" t="s">
        <v>777</v>
      </c>
      <c r="F44" s="93" t="s">
        <v>301</v>
      </c>
      <c r="G44" s="93" t="s">
        <v>1332</v>
      </c>
      <c r="H44" s="93" t="s">
        <v>187</v>
      </c>
      <c r="I44" s="102">
        <v>4.3499999999999996</v>
      </c>
      <c r="J44" s="93" t="s">
        <v>183</v>
      </c>
      <c r="K44" s="32">
        <v>3.85E-2</v>
      </c>
      <c r="L44" s="32">
        <v>7.8000000000000005E-3</v>
      </c>
      <c r="M44" s="151">
        <v>37170.519999999997</v>
      </c>
      <c r="N44" s="93">
        <v>142</v>
      </c>
      <c r="O44" s="122">
        <v>52.782139999999998</v>
      </c>
      <c r="P44" s="32">
        <v>4.2160772086112009E-4</v>
      </c>
      <c r="Q44" s="32">
        <v>1.6696320439023461E-5</v>
      </c>
      <c r="R44" s="18"/>
    </row>
    <row r="45" spans="2:18" x14ac:dyDescent="0.2">
      <c r="B45" s="23" t="s">
        <v>1330</v>
      </c>
      <c r="C45" s="32" t="s">
        <v>994</v>
      </c>
      <c r="D45" s="32" t="s">
        <v>1345</v>
      </c>
      <c r="E45" s="32" t="s">
        <v>777</v>
      </c>
      <c r="F45" s="93" t="s">
        <v>301</v>
      </c>
      <c r="G45" s="93" t="s">
        <v>1332</v>
      </c>
      <c r="H45" s="93" t="s">
        <v>187</v>
      </c>
      <c r="I45" s="102">
        <v>4.3499999999999996</v>
      </c>
      <c r="J45" s="93" t="s">
        <v>183</v>
      </c>
      <c r="K45" s="32">
        <v>3.85E-2</v>
      </c>
      <c r="L45" s="32">
        <v>7.8000000000000005E-3</v>
      </c>
      <c r="M45" s="151">
        <v>35794.28</v>
      </c>
      <c r="N45" s="93">
        <v>141.74</v>
      </c>
      <c r="O45" s="122">
        <v>50.734809999999996</v>
      </c>
      <c r="P45" s="32">
        <v>4.0525426995612464E-4</v>
      </c>
      <c r="Q45" s="32">
        <v>1.6048698388753691E-5</v>
      </c>
      <c r="R45" s="18"/>
    </row>
    <row r="46" spans="2:18" x14ac:dyDescent="0.2">
      <c r="B46" s="23" t="s">
        <v>1330</v>
      </c>
      <c r="C46" s="32" t="s">
        <v>994</v>
      </c>
      <c r="D46" s="32" t="s">
        <v>1346</v>
      </c>
      <c r="E46" s="32" t="s">
        <v>777</v>
      </c>
      <c r="F46" s="93" t="s">
        <v>301</v>
      </c>
      <c r="G46" s="93" t="s">
        <v>1332</v>
      </c>
      <c r="H46" s="93" t="s">
        <v>187</v>
      </c>
      <c r="I46" s="102">
        <v>4.3499999999999996</v>
      </c>
      <c r="J46" s="93" t="s">
        <v>183</v>
      </c>
      <c r="K46" s="32">
        <v>3.85E-2</v>
      </c>
      <c r="L46" s="32">
        <v>7.8000000000000005E-3</v>
      </c>
      <c r="M46" s="151">
        <v>31537.53</v>
      </c>
      <c r="N46" s="93">
        <v>141.31</v>
      </c>
      <c r="O46" s="122">
        <v>44.56568</v>
      </c>
      <c r="P46" s="32">
        <v>3.5597713115508397E-4</v>
      </c>
      <c r="Q46" s="32">
        <v>1.4097247172300689E-5</v>
      </c>
      <c r="R46" s="18"/>
    </row>
    <row r="47" spans="2:18" x14ac:dyDescent="0.2">
      <c r="B47" s="23" t="s">
        <v>1330</v>
      </c>
      <c r="C47" s="32" t="s">
        <v>994</v>
      </c>
      <c r="D47" s="32" t="s">
        <v>1347</v>
      </c>
      <c r="E47" s="32" t="s">
        <v>777</v>
      </c>
      <c r="F47" s="93" t="s">
        <v>301</v>
      </c>
      <c r="G47" s="93" t="s">
        <v>1332</v>
      </c>
      <c r="H47" s="93" t="s">
        <v>187</v>
      </c>
      <c r="I47" s="102">
        <v>4.3499999999999996</v>
      </c>
      <c r="J47" s="93" t="s">
        <v>183</v>
      </c>
      <c r="K47" s="32">
        <v>3.85E-2</v>
      </c>
      <c r="L47" s="32">
        <v>7.8000000000000005E-3</v>
      </c>
      <c r="M47" s="151">
        <v>32696.53</v>
      </c>
      <c r="N47" s="93">
        <v>142.02000000000001</v>
      </c>
      <c r="O47" s="122">
        <v>46.435610000000004</v>
      </c>
      <c r="P47" s="32">
        <v>3.7091356468108033E-4</v>
      </c>
      <c r="Q47" s="32">
        <v>1.4688753133948762E-5</v>
      </c>
      <c r="R47" s="18"/>
    </row>
    <row r="48" spans="2:18" x14ac:dyDescent="0.2">
      <c r="B48" s="23" t="s">
        <v>1330</v>
      </c>
      <c r="C48" s="32" t="s">
        <v>994</v>
      </c>
      <c r="D48" s="32" t="s">
        <v>1348</v>
      </c>
      <c r="E48" s="32" t="s">
        <v>777</v>
      </c>
      <c r="F48" s="93" t="s">
        <v>301</v>
      </c>
      <c r="G48" s="93" t="s">
        <v>1332</v>
      </c>
      <c r="H48" s="93" t="s">
        <v>187</v>
      </c>
      <c r="I48" s="102">
        <v>4.3499999999999996</v>
      </c>
      <c r="J48" s="93" t="s">
        <v>183</v>
      </c>
      <c r="K48" s="32">
        <v>3.85E-2</v>
      </c>
      <c r="L48" s="32">
        <v>7.8000000000000005E-3</v>
      </c>
      <c r="M48" s="151">
        <v>23193.7</v>
      </c>
      <c r="N48" s="93">
        <v>143.57</v>
      </c>
      <c r="O48" s="122">
        <v>33.299199999999999</v>
      </c>
      <c r="P48" s="32">
        <v>2.6598390702799488E-4</v>
      </c>
      <c r="Q48" s="32">
        <v>1.0533375751023548E-5</v>
      </c>
      <c r="R48" s="18"/>
    </row>
    <row r="49" spans="2:18" x14ac:dyDescent="0.2">
      <c r="B49" s="23" t="s">
        <v>1330</v>
      </c>
      <c r="C49" s="32" t="s">
        <v>994</v>
      </c>
      <c r="D49" s="32" t="s">
        <v>1349</v>
      </c>
      <c r="E49" s="32" t="s">
        <v>777</v>
      </c>
      <c r="F49" s="93" t="s">
        <v>301</v>
      </c>
      <c r="G49" s="93" t="s">
        <v>1332</v>
      </c>
      <c r="H49" s="93" t="s">
        <v>187</v>
      </c>
      <c r="I49" s="102">
        <v>4.3499999999999996</v>
      </c>
      <c r="J49" s="93" t="s">
        <v>183</v>
      </c>
      <c r="K49" s="32">
        <v>3.85E-2</v>
      </c>
      <c r="L49" s="32">
        <v>7.8000000000000005E-3</v>
      </c>
      <c r="M49" s="151">
        <v>13978.21</v>
      </c>
      <c r="N49" s="93">
        <v>144.58000000000001</v>
      </c>
      <c r="O49" s="122">
        <v>20.209700000000002</v>
      </c>
      <c r="P49" s="32">
        <v>1.6142895222298639E-4</v>
      </c>
      <c r="Q49" s="32">
        <v>6.3928371827389427E-6</v>
      </c>
      <c r="R49" s="18"/>
    </row>
    <row r="50" spans="2:18" x14ac:dyDescent="0.2">
      <c r="B50" s="23" t="s">
        <v>1330</v>
      </c>
      <c r="C50" s="32" t="s">
        <v>994</v>
      </c>
      <c r="D50" s="32" t="s">
        <v>1350</v>
      </c>
      <c r="E50" s="32" t="s">
        <v>777</v>
      </c>
      <c r="F50" s="93" t="s">
        <v>301</v>
      </c>
      <c r="G50" s="93" t="s">
        <v>1332</v>
      </c>
      <c r="H50" s="93" t="s">
        <v>187</v>
      </c>
      <c r="I50" s="102">
        <v>4.3499999999999996</v>
      </c>
      <c r="J50" s="93" t="s">
        <v>183</v>
      </c>
      <c r="K50" s="32">
        <v>3.85E-2</v>
      </c>
      <c r="L50" s="32">
        <v>7.8000000000000005E-3</v>
      </c>
      <c r="M50" s="151">
        <v>14055.73</v>
      </c>
      <c r="N50" s="93">
        <v>145.01</v>
      </c>
      <c r="O50" s="122">
        <v>20.382210000000001</v>
      </c>
      <c r="P50" s="32">
        <v>1.6280690976555194E-4</v>
      </c>
      <c r="Q50" s="32">
        <v>6.4474064411838623E-6</v>
      </c>
      <c r="R50" s="18"/>
    </row>
    <row r="51" spans="2:18" x14ac:dyDescent="0.2">
      <c r="B51" s="23" t="s">
        <v>1330</v>
      </c>
      <c r="C51" s="32" t="s">
        <v>994</v>
      </c>
      <c r="D51" s="32" t="s">
        <v>1351</v>
      </c>
      <c r="E51" s="32" t="s">
        <v>777</v>
      </c>
      <c r="F51" s="93" t="s">
        <v>301</v>
      </c>
      <c r="G51" s="93" t="s">
        <v>1352</v>
      </c>
      <c r="H51" s="93" t="s">
        <v>187</v>
      </c>
      <c r="I51" s="102">
        <v>4.28</v>
      </c>
      <c r="J51" s="93" t="s">
        <v>183</v>
      </c>
      <c r="K51" s="32">
        <v>5.1699999999999996E-2</v>
      </c>
      <c r="L51" s="32">
        <v>7.7000000000000002E-3</v>
      </c>
      <c r="M51" s="151">
        <v>42965.18</v>
      </c>
      <c r="N51" s="93">
        <v>163.24</v>
      </c>
      <c r="O51" s="122">
        <v>70.136359999999996</v>
      </c>
      <c r="P51" s="32">
        <v>5.6022796516198522E-4</v>
      </c>
      <c r="Q51" s="32">
        <v>2.2185897369578184E-5</v>
      </c>
      <c r="R51" s="18"/>
    </row>
    <row r="52" spans="2:18" x14ac:dyDescent="0.2">
      <c r="B52" s="23" t="s">
        <v>1330</v>
      </c>
      <c r="C52" s="32" t="s">
        <v>994</v>
      </c>
      <c r="D52" s="32" t="s">
        <v>1353</v>
      </c>
      <c r="E52" s="32" t="s">
        <v>777</v>
      </c>
      <c r="F52" s="93" t="s">
        <v>301</v>
      </c>
      <c r="G52" s="93" t="s">
        <v>1352</v>
      </c>
      <c r="H52" s="93" t="s">
        <v>187</v>
      </c>
      <c r="I52" s="102">
        <v>4.28</v>
      </c>
      <c r="J52" s="93" t="s">
        <v>183</v>
      </c>
      <c r="K52" s="32">
        <v>5.1699999999999996E-2</v>
      </c>
      <c r="L52" s="32">
        <v>7.7000000000000002E-3</v>
      </c>
      <c r="M52" s="151">
        <v>1653.36</v>
      </c>
      <c r="N52" s="93">
        <v>162.47</v>
      </c>
      <c r="O52" s="122">
        <v>2.68621</v>
      </c>
      <c r="P52" s="32">
        <v>2.1456630516579082E-5</v>
      </c>
      <c r="Q52" s="32">
        <v>8.4971588735335877E-7</v>
      </c>
      <c r="R52" s="18"/>
    </row>
    <row r="53" spans="2:18" x14ac:dyDescent="0.2">
      <c r="B53" s="23" t="s">
        <v>1330</v>
      </c>
      <c r="C53" s="32" t="s">
        <v>994</v>
      </c>
      <c r="D53" s="32" t="s">
        <v>1354</v>
      </c>
      <c r="E53" s="32" t="s">
        <v>777</v>
      </c>
      <c r="F53" s="93" t="s">
        <v>301</v>
      </c>
      <c r="G53" s="93" t="s">
        <v>1352</v>
      </c>
      <c r="H53" s="93" t="s">
        <v>187</v>
      </c>
      <c r="I53" s="102">
        <v>4.28</v>
      </c>
      <c r="J53" s="93" t="s">
        <v>183</v>
      </c>
      <c r="K53" s="32">
        <v>5.1699999999999996E-2</v>
      </c>
      <c r="L53" s="32">
        <v>7.7000000000000002E-3</v>
      </c>
      <c r="M53" s="151">
        <v>18601.240000000002</v>
      </c>
      <c r="N53" s="93">
        <v>164.01</v>
      </c>
      <c r="O53" s="122">
        <v>30.50789</v>
      </c>
      <c r="P53" s="32">
        <v>2.4368776959747667E-4</v>
      </c>
      <c r="Q53" s="32">
        <v>9.6504140862511339E-6</v>
      </c>
      <c r="R53" s="18"/>
    </row>
    <row r="54" spans="2:18" x14ac:dyDescent="0.2">
      <c r="B54" s="23" t="s">
        <v>1330</v>
      </c>
      <c r="C54" s="32" t="s">
        <v>994</v>
      </c>
      <c r="D54" s="32" t="s">
        <v>1355</v>
      </c>
      <c r="E54" s="32" t="s">
        <v>777</v>
      </c>
      <c r="F54" s="93" t="s">
        <v>301</v>
      </c>
      <c r="G54" s="93" t="s">
        <v>1352</v>
      </c>
      <c r="H54" s="93" t="s">
        <v>187</v>
      </c>
      <c r="I54" s="102">
        <v>4.28</v>
      </c>
      <c r="J54" s="93" t="s">
        <v>183</v>
      </c>
      <c r="K54" s="32">
        <v>5.1699999999999996E-2</v>
      </c>
      <c r="L54" s="32">
        <v>7.7000000000000002E-3</v>
      </c>
      <c r="M54" s="151">
        <v>21316.68</v>
      </c>
      <c r="N54" s="93">
        <v>162.32</v>
      </c>
      <c r="O54" s="122">
        <v>34.601230000000001</v>
      </c>
      <c r="P54" s="32">
        <v>2.7638412764793954E-4</v>
      </c>
      <c r="Q54" s="32">
        <v>1.0945240637540497E-5</v>
      </c>
      <c r="R54" s="18"/>
    </row>
    <row r="55" spans="2:18" x14ac:dyDescent="0.2">
      <c r="B55" s="23" t="s">
        <v>1330</v>
      </c>
      <c r="C55" s="32" t="s">
        <v>994</v>
      </c>
      <c r="D55" s="32" t="s">
        <v>1356</v>
      </c>
      <c r="E55" s="32" t="s">
        <v>777</v>
      </c>
      <c r="F55" s="93" t="s">
        <v>301</v>
      </c>
      <c r="G55" s="93" t="s">
        <v>1352</v>
      </c>
      <c r="H55" s="93" t="s">
        <v>187</v>
      </c>
      <c r="I55" s="102">
        <v>4.28</v>
      </c>
      <c r="J55" s="93" t="s">
        <v>183</v>
      </c>
      <c r="K55" s="32">
        <v>5.1699999999999996E-2</v>
      </c>
      <c r="L55" s="32">
        <v>7.7000000000000002E-3</v>
      </c>
      <c r="M55" s="151">
        <v>24876.35</v>
      </c>
      <c r="N55" s="93">
        <v>162.32</v>
      </c>
      <c r="O55" s="122">
        <v>40.379289999999997</v>
      </c>
      <c r="P55" s="32">
        <v>3.2253751793485859E-4</v>
      </c>
      <c r="Q55" s="32">
        <v>1.2772986562126046E-5</v>
      </c>
      <c r="R55" s="18"/>
    </row>
    <row r="56" spans="2:18" x14ac:dyDescent="0.2">
      <c r="B56" s="23" t="s">
        <v>1330</v>
      </c>
      <c r="C56" s="32" t="s">
        <v>994</v>
      </c>
      <c r="D56" s="32" t="s">
        <v>1357</v>
      </c>
      <c r="E56" s="32" t="s">
        <v>777</v>
      </c>
      <c r="F56" s="93" t="s">
        <v>301</v>
      </c>
      <c r="G56" s="93" t="s">
        <v>1352</v>
      </c>
      <c r="H56" s="93" t="s">
        <v>187</v>
      </c>
      <c r="I56" s="102">
        <v>4.28</v>
      </c>
      <c r="J56" s="93" t="s">
        <v>183</v>
      </c>
      <c r="K56" s="32">
        <v>5.1699999999999996E-2</v>
      </c>
      <c r="L56" s="32">
        <v>7.7000000000000002E-3</v>
      </c>
      <c r="M56" s="151">
        <v>25219.81</v>
      </c>
      <c r="N56" s="93">
        <v>162.32</v>
      </c>
      <c r="O56" s="122">
        <v>40.936800000000005</v>
      </c>
      <c r="P56" s="32">
        <v>3.2699073867310991E-4</v>
      </c>
      <c r="Q56" s="32">
        <v>1.2949341018538008E-5</v>
      </c>
      <c r="R56" s="18"/>
    </row>
    <row r="57" spans="2:18" x14ac:dyDescent="0.2">
      <c r="B57" s="23" t="s">
        <v>1330</v>
      </c>
      <c r="C57" s="32" t="s">
        <v>994</v>
      </c>
      <c r="D57" s="32" t="s">
        <v>1358</v>
      </c>
      <c r="E57" s="32" t="s">
        <v>777</v>
      </c>
      <c r="F57" s="93" t="s">
        <v>301</v>
      </c>
      <c r="G57" s="93" t="s">
        <v>1352</v>
      </c>
      <c r="H57" s="93" t="s">
        <v>187</v>
      </c>
      <c r="I57" s="102">
        <v>4.28</v>
      </c>
      <c r="J57" s="93" t="s">
        <v>183</v>
      </c>
      <c r="K57" s="32">
        <v>5.1699999999999996E-2</v>
      </c>
      <c r="L57" s="32">
        <v>7.7000000000000002E-3</v>
      </c>
      <c r="M57" s="151">
        <v>23687.18</v>
      </c>
      <c r="N57" s="93">
        <v>163.6</v>
      </c>
      <c r="O57" s="122">
        <v>38.752230000000004</v>
      </c>
      <c r="P57" s="32">
        <v>3.0954105628506015E-4</v>
      </c>
      <c r="Q57" s="32">
        <v>1.2258306499257859E-5</v>
      </c>
      <c r="R57" s="18"/>
    </row>
    <row r="58" spans="2:18" x14ac:dyDescent="0.2">
      <c r="B58" s="23" t="s">
        <v>1330</v>
      </c>
      <c r="C58" s="32" t="s">
        <v>994</v>
      </c>
      <c r="D58" s="32" t="s">
        <v>1359</v>
      </c>
      <c r="E58" s="32" t="s">
        <v>777</v>
      </c>
      <c r="F58" s="93" t="s">
        <v>301</v>
      </c>
      <c r="G58" s="93" t="s">
        <v>1352</v>
      </c>
      <c r="H58" s="93" t="s">
        <v>187</v>
      </c>
      <c r="I58" s="102">
        <v>4.28</v>
      </c>
      <c r="J58" s="93" t="s">
        <v>183</v>
      </c>
      <c r="K58" s="32">
        <v>5.1699999999999996E-2</v>
      </c>
      <c r="L58" s="32">
        <v>7.7000000000000002E-3</v>
      </c>
      <c r="M58" s="151">
        <v>6015.98</v>
      </c>
      <c r="N58" s="93">
        <v>161.16999999999999</v>
      </c>
      <c r="O58" s="122">
        <v>9.6959499999999998</v>
      </c>
      <c r="P58" s="32">
        <v>7.744830696677659E-5</v>
      </c>
      <c r="Q58" s="32">
        <v>3.0670732213727889E-6</v>
      </c>
      <c r="R58" s="18"/>
    </row>
    <row r="59" spans="2:18" x14ac:dyDescent="0.2">
      <c r="B59" s="23" t="s">
        <v>1330</v>
      </c>
      <c r="C59" s="32" t="s">
        <v>994</v>
      </c>
      <c r="D59" s="32" t="s">
        <v>1360</v>
      </c>
      <c r="E59" s="32" t="s">
        <v>777</v>
      </c>
      <c r="F59" s="93" t="s">
        <v>301</v>
      </c>
      <c r="G59" s="93" t="s">
        <v>1352</v>
      </c>
      <c r="H59" s="93" t="s">
        <v>187</v>
      </c>
      <c r="I59" s="102">
        <v>4.28</v>
      </c>
      <c r="J59" s="93" t="s">
        <v>183</v>
      </c>
      <c r="K59" s="32">
        <v>5.1699999999999996E-2</v>
      </c>
      <c r="L59" s="32">
        <v>7.7000000000000002E-3</v>
      </c>
      <c r="M59" s="151">
        <v>77968.77</v>
      </c>
      <c r="N59" s="93">
        <v>159.59</v>
      </c>
      <c r="O59" s="122">
        <v>124.43036000000001</v>
      </c>
      <c r="P59" s="32">
        <v>9.9391196502318169E-4</v>
      </c>
      <c r="Q59" s="32">
        <v>3.9360457209636581E-5</v>
      </c>
      <c r="R59" s="18"/>
    </row>
    <row r="60" spans="2:18" x14ac:dyDescent="0.2">
      <c r="B60" s="23" t="s">
        <v>1330</v>
      </c>
      <c r="C60" s="32" t="s">
        <v>994</v>
      </c>
      <c r="D60" s="32" t="s">
        <v>1361</v>
      </c>
      <c r="E60" s="32" t="s">
        <v>777</v>
      </c>
      <c r="F60" s="93" t="s">
        <v>301</v>
      </c>
      <c r="G60" s="93" t="s">
        <v>1352</v>
      </c>
      <c r="H60" s="93" t="s">
        <v>187</v>
      </c>
      <c r="I60" s="102">
        <v>4.28</v>
      </c>
      <c r="J60" s="93" t="s">
        <v>183</v>
      </c>
      <c r="K60" s="32">
        <v>5.1699999999999996E-2</v>
      </c>
      <c r="L60" s="32">
        <v>7.7000000000000002E-3</v>
      </c>
      <c r="M60" s="151">
        <v>51785.52</v>
      </c>
      <c r="N60" s="93">
        <v>160.06</v>
      </c>
      <c r="O60" s="122">
        <v>82.887899999999988</v>
      </c>
      <c r="P60" s="32">
        <v>6.6208339801994453E-4</v>
      </c>
      <c r="Q60" s="32">
        <v>2.6219530676810991E-5</v>
      </c>
      <c r="R60" s="18"/>
    </row>
    <row r="61" spans="2:18" x14ac:dyDescent="0.2">
      <c r="B61" s="23" t="s">
        <v>1330</v>
      </c>
      <c r="C61" s="32" t="s">
        <v>994</v>
      </c>
      <c r="D61" s="32" t="s">
        <v>1362</v>
      </c>
      <c r="E61" s="32" t="s">
        <v>777</v>
      </c>
      <c r="F61" s="93" t="s">
        <v>301</v>
      </c>
      <c r="G61" s="93" t="s">
        <v>1352</v>
      </c>
      <c r="H61" s="93" t="s">
        <v>187</v>
      </c>
      <c r="I61" s="102">
        <v>4.28</v>
      </c>
      <c r="J61" s="93" t="s">
        <v>183</v>
      </c>
      <c r="K61" s="32">
        <v>5.1699999999999996E-2</v>
      </c>
      <c r="L61" s="32">
        <v>7.7000000000000002E-3</v>
      </c>
      <c r="M61" s="151">
        <v>38395.43</v>
      </c>
      <c r="N61" s="93">
        <v>157.27000000000001</v>
      </c>
      <c r="O61" s="122">
        <v>60.38449</v>
      </c>
      <c r="P61" s="32">
        <v>4.8233298620065605E-4</v>
      </c>
      <c r="Q61" s="32">
        <v>1.9101135243607172E-5</v>
      </c>
      <c r="R61" s="18"/>
    </row>
    <row r="62" spans="2:18" x14ac:dyDescent="0.2">
      <c r="B62" s="23" t="s">
        <v>1330</v>
      </c>
      <c r="C62" s="32" t="s">
        <v>994</v>
      </c>
      <c r="D62" s="32" t="s">
        <v>1363</v>
      </c>
      <c r="E62" s="32" t="s">
        <v>777</v>
      </c>
      <c r="F62" s="93" t="s">
        <v>301</v>
      </c>
      <c r="G62" s="93" t="s">
        <v>1352</v>
      </c>
      <c r="H62" s="93" t="s">
        <v>187</v>
      </c>
      <c r="I62" s="102">
        <v>4.28</v>
      </c>
      <c r="J62" s="93" t="s">
        <v>183</v>
      </c>
      <c r="K62" s="32">
        <v>5.1699999999999996E-2</v>
      </c>
      <c r="L62" s="32">
        <v>7.7000000000000002E-3</v>
      </c>
      <c r="M62" s="151">
        <v>29877.03</v>
      </c>
      <c r="N62" s="93">
        <v>152.69999999999999</v>
      </c>
      <c r="O62" s="122">
        <v>45.622219999999999</v>
      </c>
      <c r="P62" s="32">
        <v>3.6441645213370678E-4</v>
      </c>
      <c r="Q62" s="32">
        <v>1.44314573880412E-5</v>
      </c>
      <c r="R62" s="18"/>
    </row>
    <row r="63" spans="2:18" x14ac:dyDescent="0.2">
      <c r="B63" s="23" t="s">
        <v>1330</v>
      </c>
      <c r="C63" s="32" t="s">
        <v>994</v>
      </c>
      <c r="D63" s="32" t="s">
        <v>1364</v>
      </c>
      <c r="E63" s="32" t="s">
        <v>777</v>
      </c>
      <c r="F63" s="93" t="s">
        <v>301</v>
      </c>
      <c r="G63" s="93" t="s">
        <v>1352</v>
      </c>
      <c r="H63" s="93" t="s">
        <v>187</v>
      </c>
      <c r="I63" s="102">
        <v>4.28</v>
      </c>
      <c r="J63" s="93" t="s">
        <v>183</v>
      </c>
      <c r="K63" s="32">
        <v>5.1699999999999996E-2</v>
      </c>
      <c r="L63" s="32">
        <v>7.7000000000000002E-3</v>
      </c>
      <c r="M63" s="151">
        <v>37170.53</v>
      </c>
      <c r="N63" s="93">
        <v>150.30000000000001</v>
      </c>
      <c r="O63" s="122">
        <v>55.867309999999996</v>
      </c>
      <c r="P63" s="32">
        <v>4.4625112281809076E-4</v>
      </c>
      <c r="Q63" s="32">
        <v>1.7672237423989624E-5</v>
      </c>
      <c r="R63" s="18"/>
    </row>
    <row r="64" spans="2:18" x14ac:dyDescent="0.2">
      <c r="B64" s="23" t="s">
        <v>1330</v>
      </c>
      <c r="C64" s="32" t="s">
        <v>994</v>
      </c>
      <c r="D64" s="32" t="s">
        <v>1365</v>
      </c>
      <c r="E64" s="32" t="s">
        <v>777</v>
      </c>
      <c r="F64" s="93" t="s">
        <v>301</v>
      </c>
      <c r="G64" s="93" t="s">
        <v>1352</v>
      </c>
      <c r="H64" s="93" t="s">
        <v>187</v>
      </c>
      <c r="I64" s="102">
        <v>4.28</v>
      </c>
      <c r="J64" s="93" t="s">
        <v>183</v>
      </c>
      <c r="K64" s="32">
        <v>5.1699999999999996E-2</v>
      </c>
      <c r="L64" s="32">
        <v>7.7000000000000002E-3</v>
      </c>
      <c r="M64" s="151">
        <v>35794.269999999997</v>
      </c>
      <c r="N64" s="93">
        <v>150.03</v>
      </c>
      <c r="O64" s="122">
        <v>53.70214</v>
      </c>
      <c r="P64" s="32">
        <v>4.2895640174431715E-4</v>
      </c>
      <c r="Q64" s="32">
        <v>1.698733961338626E-5</v>
      </c>
      <c r="R64" s="18"/>
    </row>
    <row r="65" spans="2:18" x14ac:dyDescent="0.2">
      <c r="B65" s="23" t="s">
        <v>1330</v>
      </c>
      <c r="C65" s="32" t="s">
        <v>994</v>
      </c>
      <c r="D65" s="32" t="s">
        <v>1366</v>
      </c>
      <c r="E65" s="32" t="s">
        <v>777</v>
      </c>
      <c r="F65" s="93" t="s">
        <v>301</v>
      </c>
      <c r="G65" s="93" t="s">
        <v>1352</v>
      </c>
      <c r="H65" s="93" t="s">
        <v>187</v>
      </c>
      <c r="I65" s="102">
        <v>4.28</v>
      </c>
      <c r="J65" s="93" t="s">
        <v>183</v>
      </c>
      <c r="K65" s="32">
        <v>5.1699999999999996E-2</v>
      </c>
      <c r="L65" s="32">
        <v>7.7000000000000002E-3</v>
      </c>
      <c r="M65" s="151">
        <v>31537.51</v>
      </c>
      <c r="N65" s="93">
        <v>149.57</v>
      </c>
      <c r="O65" s="122">
        <v>47.170650000000002</v>
      </c>
      <c r="P65" s="32">
        <v>3.7678484119889029E-4</v>
      </c>
      <c r="Q65" s="32">
        <v>1.4921264801257056E-5</v>
      </c>
      <c r="R65" s="18"/>
    </row>
    <row r="66" spans="2:18" x14ac:dyDescent="0.2">
      <c r="B66" s="23" t="s">
        <v>1330</v>
      </c>
      <c r="C66" s="32" t="s">
        <v>994</v>
      </c>
      <c r="D66" s="32" t="s">
        <v>1367</v>
      </c>
      <c r="E66" s="32" t="s">
        <v>777</v>
      </c>
      <c r="F66" s="93" t="s">
        <v>301</v>
      </c>
      <c r="G66" s="93" t="s">
        <v>1352</v>
      </c>
      <c r="H66" s="93" t="s">
        <v>187</v>
      </c>
      <c r="I66" s="102">
        <v>4.28</v>
      </c>
      <c r="J66" s="93" t="s">
        <v>183</v>
      </c>
      <c r="K66" s="32">
        <v>5.1699999999999996E-2</v>
      </c>
      <c r="L66" s="32">
        <v>7.7000000000000002E-3</v>
      </c>
      <c r="M66" s="151">
        <v>32696.52</v>
      </c>
      <c r="N66" s="93">
        <v>150.31</v>
      </c>
      <c r="O66" s="122">
        <v>49.146140000000003</v>
      </c>
      <c r="P66" s="32">
        <v>3.925644559792674E-4</v>
      </c>
      <c r="Q66" s="32">
        <v>1.5546162049911362E-5</v>
      </c>
      <c r="R66" s="18"/>
    </row>
    <row r="67" spans="2:18" x14ac:dyDescent="0.2">
      <c r="B67" s="23" t="s">
        <v>1330</v>
      </c>
      <c r="C67" s="32" t="s">
        <v>994</v>
      </c>
      <c r="D67" s="32" t="s">
        <v>1368</v>
      </c>
      <c r="E67" s="32" t="s">
        <v>777</v>
      </c>
      <c r="F67" s="93" t="s">
        <v>301</v>
      </c>
      <c r="G67" s="93" t="s">
        <v>1352</v>
      </c>
      <c r="H67" s="93" t="s">
        <v>187</v>
      </c>
      <c r="I67" s="102">
        <v>4.28</v>
      </c>
      <c r="J67" s="93" t="s">
        <v>183</v>
      </c>
      <c r="K67" s="32">
        <v>5.1699999999999996E-2</v>
      </c>
      <c r="L67" s="32">
        <v>7.7000000000000002E-3</v>
      </c>
      <c r="M67" s="151">
        <v>23193.68</v>
      </c>
      <c r="N67" s="93">
        <v>151.96</v>
      </c>
      <c r="O67" s="122">
        <v>35.24512</v>
      </c>
      <c r="P67" s="32">
        <v>2.8152732561955015E-4</v>
      </c>
      <c r="Q67" s="32">
        <v>1.1148919263823607E-5</v>
      </c>
      <c r="R67" s="18"/>
    </row>
    <row r="68" spans="2:18" x14ac:dyDescent="0.2">
      <c r="B68" s="23" t="s">
        <v>1330</v>
      </c>
      <c r="C68" s="32" t="s">
        <v>994</v>
      </c>
      <c r="D68" s="32" t="s">
        <v>1369</v>
      </c>
      <c r="E68" s="32" t="s">
        <v>777</v>
      </c>
      <c r="F68" s="93" t="s">
        <v>301</v>
      </c>
      <c r="G68" s="93" t="s">
        <v>1352</v>
      </c>
      <c r="H68" s="93" t="s">
        <v>187</v>
      </c>
      <c r="I68" s="102">
        <v>4.28</v>
      </c>
      <c r="J68" s="93" t="s">
        <v>183</v>
      </c>
      <c r="K68" s="32">
        <v>5.1699999999999996E-2</v>
      </c>
      <c r="L68" s="32">
        <v>7.7000000000000002E-3</v>
      </c>
      <c r="M68" s="151">
        <v>13978.2</v>
      </c>
      <c r="N68" s="93">
        <v>153.03</v>
      </c>
      <c r="O68" s="122">
        <v>21.390840000000001</v>
      </c>
      <c r="P68" s="32">
        <v>1.708635401994857E-4</v>
      </c>
      <c r="Q68" s="32">
        <v>6.7664615170942413E-6</v>
      </c>
      <c r="R68" s="18"/>
    </row>
    <row r="69" spans="2:18" x14ac:dyDescent="0.2">
      <c r="B69" s="23" t="s">
        <v>1330</v>
      </c>
      <c r="C69" s="32" t="s">
        <v>994</v>
      </c>
      <c r="D69" s="32" t="s">
        <v>1370</v>
      </c>
      <c r="E69" s="32" t="s">
        <v>777</v>
      </c>
      <c r="F69" s="93" t="s">
        <v>301</v>
      </c>
      <c r="G69" s="93" t="s">
        <v>1352</v>
      </c>
      <c r="H69" s="93" t="s">
        <v>187</v>
      </c>
      <c r="I69" s="102">
        <v>4.28</v>
      </c>
      <c r="J69" s="93" t="s">
        <v>183</v>
      </c>
      <c r="K69" s="32">
        <v>5.1699999999999996E-2</v>
      </c>
      <c r="L69" s="32">
        <v>7.7000000000000002E-3</v>
      </c>
      <c r="M69" s="151">
        <v>14055.72</v>
      </c>
      <c r="N69" s="93">
        <v>153.49</v>
      </c>
      <c r="O69" s="122">
        <v>21.574120000000001</v>
      </c>
      <c r="P69" s="32">
        <v>1.7232752523456434E-4</v>
      </c>
      <c r="Q69" s="32">
        <v>6.8244375978303432E-6</v>
      </c>
      <c r="R69" s="18"/>
    </row>
    <row r="70" spans="2:18" x14ac:dyDescent="0.2">
      <c r="B70" s="23" t="s">
        <v>1330</v>
      </c>
      <c r="C70" s="32" t="s">
        <v>994</v>
      </c>
      <c r="D70" s="32" t="s">
        <v>1446</v>
      </c>
      <c r="E70" s="32" t="s">
        <v>777</v>
      </c>
      <c r="F70" s="93" t="s">
        <v>301</v>
      </c>
      <c r="G70" s="93" t="s">
        <v>1447</v>
      </c>
      <c r="H70" s="93" t="s">
        <v>187</v>
      </c>
      <c r="I70" s="102">
        <v>4.18</v>
      </c>
      <c r="J70" s="93" t="s">
        <v>135</v>
      </c>
      <c r="K70" s="32">
        <v>9.849999999999999E-2</v>
      </c>
      <c r="L70" s="32">
        <v>4.4400000000000002E-2</v>
      </c>
      <c r="M70" s="151">
        <v>101318.46</v>
      </c>
      <c r="N70" s="93">
        <v>129.5</v>
      </c>
      <c r="O70" s="122">
        <v>478.90703000000002</v>
      </c>
      <c r="P70" s="32">
        <v>3.8253640610757364E-3</v>
      </c>
      <c r="Q70" s="32">
        <v>1.5149035702949942E-4</v>
      </c>
      <c r="R70" s="18"/>
    </row>
    <row r="71" spans="2:18" x14ac:dyDescent="0.2">
      <c r="B71" s="23" t="s">
        <v>1039</v>
      </c>
      <c r="C71" s="32" t="s">
        <v>177</v>
      </c>
      <c r="D71" s="32" t="s">
        <v>1040</v>
      </c>
      <c r="E71" s="32" t="s">
        <v>294</v>
      </c>
      <c r="F71" s="93" t="s">
        <v>296</v>
      </c>
      <c r="G71" s="93" t="s">
        <v>1041</v>
      </c>
      <c r="H71" s="93" t="s">
        <v>182</v>
      </c>
      <c r="I71" s="102">
        <v>5.16</v>
      </c>
      <c r="J71" s="93" t="s">
        <v>183</v>
      </c>
      <c r="K71" s="32">
        <v>3.9599999999999996E-2</v>
      </c>
      <c r="L71" s="32">
        <v>3.7599999999999995E-2</v>
      </c>
      <c r="M71" s="151">
        <v>11312217</v>
      </c>
      <c r="N71" s="93">
        <v>101.47</v>
      </c>
      <c r="O71" s="122">
        <v>11478.506589999999</v>
      </c>
      <c r="P71" s="32">
        <v>9.1686828201722165E-2</v>
      </c>
      <c r="Q71" s="32">
        <v>3.6309407725431835E-3</v>
      </c>
      <c r="R71" s="18"/>
    </row>
    <row r="72" spans="2:18" x14ac:dyDescent="0.2">
      <c r="B72" s="23" t="s">
        <v>1298</v>
      </c>
      <c r="C72" s="32" t="s">
        <v>994</v>
      </c>
      <c r="D72" s="32" t="s">
        <v>1299</v>
      </c>
      <c r="E72" s="32" t="s">
        <v>1300</v>
      </c>
      <c r="F72" s="93" t="s">
        <v>296</v>
      </c>
      <c r="G72" s="93" t="s">
        <v>1301</v>
      </c>
      <c r="H72" s="93" t="s">
        <v>182</v>
      </c>
      <c r="I72" s="102">
        <v>2.64</v>
      </c>
      <c r="J72" s="93" t="s">
        <v>183</v>
      </c>
      <c r="K72" s="32">
        <v>0.06</v>
      </c>
      <c r="L72" s="32">
        <v>3.2500000000000001E-2</v>
      </c>
      <c r="M72" s="151">
        <v>985940.01</v>
      </c>
      <c r="N72" s="93">
        <v>110.83</v>
      </c>
      <c r="O72" s="122">
        <v>1092.71731</v>
      </c>
      <c r="P72" s="32">
        <v>8.7282943551472911E-3</v>
      </c>
      <c r="Q72" s="32">
        <v>3.4565401018275756E-4</v>
      </c>
      <c r="R72" s="18"/>
    </row>
    <row r="73" spans="2:18" x14ac:dyDescent="0.2">
      <c r="B73" s="23" t="s">
        <v>1106</v>
      </c>
      <c r="C73" s="32" t="s">
        <v>994</v>
      </c>
      <c r="D73" s="32" t="s">
        <v>1110</v>
      </c>
      <c r="E73" s="32" t="s">
        <v>1111</v>
      </c>
      <c r="F73" s="93" t="s">
        <v>301</v>
      </c>
      <c r="G73" s="93" t="s">
        <v>1109</v>
      </c>
      <c r="H73" s="93" t="s">
        <v>187</v>
      </c>
      <c r="I73" s="102">
        <v>6.71</v>
      </c>
      <c r="J73" s="93" t="s">
        <v>183</v>
      </c>
      <c r="K73" s="32">
        <v>0.05</v>
      </c>
      <c r="L73" s="32">
        <v>1.3100000000000001E-2</v>
      </c>
      <c r="M73" s="151">
        <v>276922.23999999999</v>
      </c>
      <c r="N73" s="93">
        <v>131.28</v>
      </c>
      <c r="O73" s="122">
        <v>363.54352</v>
      </c>
      <c r="P73" s="32">
        <v>2.9038753430806149E-3</v>
      </c>
      <c r="Q73" s="32">
        <v>1.1499797286450559E-4</v>
      </c>
      <c r="R73" s="18"/>
    </row>
    <row r="74" spans="2:18" x14ac:dyDescent="0.2">
      <c r="B74" s="23" t="s">
        <v>1106</v>
      </c>
      <c r="C74" s="32" t="s">
        <v>994</v>
      </c>
      <c r="D74" s="32" t="s">
        <v>1112</v>
      </c>
      <c r="E74" s="32" t="s">
        <v>1111</v>
      </c>
      <c r="F74" s="93" t="s">
        <v>301</v>
      </c>
      <c r="G74" s="93" t="s">
        <v>1113</v>
      </c>
      <c r="H74" s="93" t="s">
        <v>187</v>
      </c>
      <c r="I74" s="102">
        <v>6.71</v>
      </c>
      <c r="J74" s="93" t="s">
        <v>183</v>
      </c>
      <c r="K74" s="32">
        <v>0.05</v>
      </c>
      <c r="L74" s="32">
        <v>1.32E-2</v>
      </c>
      <c r="M74" s="151">
        <v>34767.480000000003</v>
      </c>
      <c r="N74" s="93">
        <v>131.49</v>
      </c>
      <c r="O74" s="122">
        <v>45.715760000000003</v>
      </c>
      <c r="P74" s="32">
        <v>3.6516362127480927E-4</v>
      </c>
      <c r="Q74" s="32">
        <v>1.4461046446269349E-5</v>
      </c>
      <c r="R74" s="18"/>
    </row>
    <row r="75" spans="2:18" x14ac:dyDescent="0.2">
      <c r="B75" s="23" t="s">
        <v>1106</v>
      </c>
      <c r="C75" s="32" t="s">
        <v>994</v>
      </c>
      <c r="D75" s="32" t="s">
        <v>1116</v>
      </c>
      <c r="E75" s="32" t="s">
        <v>1111</v>
      </c>
      <c r="F75" s="93" t="s">
        <v>301</v>
      </c>
      <c r="G75" s="93" t="s">
        <v>1117</v>
      </c>
      <c r="H75" s="93" t="s">
        <v>187</v>
      </c>
      <c r="I75" s="102">
        <v>6.7</v>
      </c>
      <c r="J75" s="93" t="s">
        <v>183</v>
      </c>
      <c r="K75" s="32">
        <v>0.05</v>
      </c>
      <c r="L75" s="32">
        <v>1.3300000000000001E-2</v>
      </c>
      <c r="M75" s="151">
        <v>66077.16</v>
      </c>
      <c r="N75" s="93">
        <v>131.1</v>
      </c>
      <c r="O75" s="122">
        <v>86.627160000000003</v>
      </c>
      <c r="P75" s="32">
        <v>6.9195147245397005E-4</v>
      </c>
      <c r="Q75" s="32">
        <v>2.7402352804993427E-5</v>
      </c>
      <c r="R75" s="18"/>
    </row>
    <row r="76" spans="2:18" x14ac:dyDescent="0.2">
      <c r="B76" s="23" t="s">
        <v>1106</v>
      </c>
      <c r="C76" s="32" t="s">
        <v>994</v>
      </c>
      <c r="D76" s="32" t="s">
        <v>1143</v>
      </c>
      <c r="E76" s="32" t="s">
        <v>1111</v>
      </c>
      <c r="F76" s="93" t="s">
        <v>301</v>
      </c>
      <c r="G76" s="93" t="s">
        <v>1144</v>
      </c>
      <c r="H76" s="93" t="s">
        <v>187</v>
      </c>
      <c r="I76" s="102">
        <v>6.68</v>
      </c>
      <c r="J76" s="93" t="s">
        <v>183</v>
      </c>
      <c r="K76" s="32">
        <v>0.05</v>
      </c>
      <c r="L76" s="32">
        <v>1.47E-2</v>
      </c>
      <c r="M76" s="151">
        <v>25988.18</v>
      </c>
      <c r="N76" s="93">
        <v>127.87</v>
      </c>
      <c r="O76" s="122">
        <v>33.231089999999995</v>
      </c>
      <c r="P76" s="32">
        <v>2.6543986501173993E-4</v>
      </c>
      <c r="Q76" s="32">
        <v>1.0511830842365013E-5</v>
      </c>
      <c r="R76" s="18"/>
    </row>
    <row r="77" spans="2:18" x14ac:dyDescent="0.2">
      <c r="B77" s="23" t="s">
        <v>1106</v>
      </c>
      <c r="C77" s="32" t="s">
        <v>994</v>
      </c>
      <c r="D77" s="32" t="s">
        <v>1149</v>
      </c>
      <c r="E77" s="32" t="s">
        <v>1111</v>
      </c>
      <c r="F77" s="93" t="s">
        <v>301</v>
      </c>
      <c r="G77" s="93" t="s">
        <v>1150</v>
      </c>
      <c r="H77" s="93" t="s">
        <v>187</v>
      </c>
      <c r="I77" s="102">
        <v>6.66</v>
      </c>
      <c r="J77" s="93" t="s">
        <v>183</v>
      </c>
      <c r="K77" s="32">
        <v>0.05</v>
      </c>
      <c r="L77" s="32">
        <v>1.5600000000000001E-2</v>
      </c>
      <c r="M77" s="151">
        <v>19477.05</v>
      </c>
      <c r="N77" s="93">
        <v>127.12</v>
      </c>
      <c r="O77" s="122">
        <v>24.759229999999999</v>
      </c>
      <c r="P77" s="32">
        <v>1.9776921759095538E-4</v>
      </c>
      <c r="Q77" s="32">
        <v>7.831968122237613E-6</v>
      </c>
      <c r="R77" s="18"/>
    </row>
    <row r="78" spans="2:18" x14ac:dyDescent="0.2">
      <c r="B78" s="23" t="s">
        <v>1106</v>
      </c>
      <c r="C78" s="32" t="s">
        <v>994</v>
      </c>
      <c r="D78" s="32" t="s">
        <v>1171</v>
      </c>
      <c r="E78" s="32" t="s">
        <v>1111</v>
      </c>
      <c r="F78" s="93" t="s">
        <v>301</v>
      </c>
      <c r="G78" s="93" t="s">
        <v>1172</v>
      </c>
      <c r="H78" s="93" t="s">
        <v>187</v>
      </c>
      <c r="I78" s="102">
        <v>2.5</v>
      </c>
      <c r="J78" s="93" t="s">
        <v>183</v>
      </c>
      <c r="K78" s="32">
        <v>0.05</v>
      </c>
      <c r="L78" s="32">
        <v>6.6E-3</v>
      </c>
      <c r="M78" s="151">
        <v>8747.56</v>
      </c>
      <c r="N78" s="93">
        <v>113.74</v>
      </c>
      <c r="O78" s="122">
        <v>9.9494699999999998</v>
      </c>
      <c r="P78" s="32">
        <v>7.9473347811894103E-5</v>
      </c>
      <c r="Q78" s="32">
        <v>3.1472679834211108E-6</v>
      </c>
      <c r="R78" s="18"/>
    </row>
    <row r="79" spans="2:18" x14ac:dyDescent="0.2">
      <c r="B79" s="23" t="s">
        <v>1145</v>
      </c>
      <c r="C79" s="32" t="s">
        <v>994</v>
      </c>
      <c r="D79" s="32" t="s">
        <v>1146</v>
      </c>
      <c r="E79" s="32" t="s">
        <v>1147</v>
      </c>
      <c r="F79" s="93" t="s">
        <v>296</v>
      </c>
      <c r="G79" s="93" t="s">
        <v>1148</v>
      </c>
      <c r="H79" s="93" t="s">
        <v>182</v>
      </c>
      <c r="I79" s="102">
        <v>5.29</v>
      </c>
      <c r="J79" s="93" t="s">
        <v>183</v>
      </c>
      <c r="K79" s="32">
        <v>3.4799999999999998E-2</v>
      </c>
      <c r="L79" s="32">
        <v>1.61E-2</v>
      </c>
      <c r="M79" s="151">
        <v>3005046.15</v>
      </c>
      <c r="N79" s="93">
        <v>113.32</v>
      </c>
      <c r="O79" s="122">
        <v>3405.3182999999999</v>
      </c>
      <c r="P79" s="32">
        <v>2.7200649448272919E-2</v>
      </c>
      <c r="Q79" s="32">
        <v>1.0771879566397009E-3</v>
      </c>
      <c r="R79" s="18"/>
    </row>
    <row r="80" spans="2:18" x14ac:dyDescent="0.2">
      <c r="B80" s="23" t="s">
        <v>1409</v>
      </c>
      <c r="C80" s="32" t="s">
        <v>994</v>
      </c>
      <c r="D80" s="32" t="s">
        <v>1410</v>
      </c>
      <c r="E80" s="32" t="s">
        <v>177</v>
      </c>
      <c r="F80" s="93" t="s">
        <v>296</v>
      </c>
      <c r="G80" s="93" t="s">
        <v>1411</v>
      </c>
      <c r="H80" s="93" t="s">
        <v>182</v>
      </c>
      <c r="I80" s="102">
        <v>2.09</v>
      </c>
      <c r="J80" s="93" t="s">
        <v>135</v>
      </c>
      <c r="K80" s="32">
        <v>5.0873799999999997E-2</v>
      </c>
      <c r="L80" s="32">
        <v>4.3899999999999995E-2</v>
      </c>
      <c r="M80" s="151">
        <v>658231.65</v>
      </c>
      <c r="N80" s="93">
        <v>103.68</v>
      </c>
      <c r="O80" s="122">
        <v>2490.9592000000002</v>
      </c>
      <c r="P80" s="32">
        <v>1.9897026362895462E-2</v>
      </c>
      <c r="Q80" s="32">
        <v>7.8795314103849402E-4</v>
      </c>
      <c r="R80" s="18"/>
    </row>
    <row r="81" spans="2:18" x14ac:dyDescent="0.2">
      <c r="B81" s="23" t="s">
        <v>1124</v>
      </c>
      <c r="C81" s="32" t="s">
        <v>994</v>
      </c>
      <c r="D81" s="32" t="s">
        <v>1125</v>
      </c>
      <c r="E81" s="32" t="s">
        <v>1126</v>
      </c>
      <c r="F81" s="93" t="s">
        <v>186</v>
      </c>
      <c r="G81" s="93" t="s">
        <v>1127</v>
      </c>
      <c r="H81" s="93" t="s">
        <v>187</v>
      </c>
      <c r="I81" s="102">
        <v>6.13</v>
      </c>
      <c r="J81" s="93" t="s">
        <v>183</v>
      </c>
      <c r="K81" s="32">
        <v>5.3600000000000002E-2</v>
      </c>
      <c r="L81" s="32">
        <v>1.3899999999999999E-2</v>
      </c>
      <c r="M81" s="151">
        <v>840520</v>
      </c>
      <c r="N81" s="93">
        <v>132.07</v>
      </c>
      <c r="O81" s="122">
        <v>1110.07476</v>
      </c>
      <c r="P81" s="32">
        <v>8.8669403997082129E-3</v>
      </c>
      <c r="Q81" s="32">
        <v>3.5114460884367444E-4</v>
      </c>
      <c r="R81" s="18"/>
    </row>
    <row r="82" spans="2:18" x14ac:dyDescent="0.2">
      <c r="B82" s="23" t="s">
        <v>1124</v>
      </c>
      <c r="C82" s="32" t="s">
        <v>994</v>
      </c>
      <c r="D82" s="32" t="s">
        <v>1128</v>
      </c>
      <c r="E82" s="32" t="s">
        <v>1126</v>
      </c>
      <c r="F82" s="93" t="s">
        <v>186</v>
      </c>
      <c r="G82" s="93" t="s">
        <v>1129</v>
      </c>
      <c r="H82" s="93" t="s">
        <v>187</v>
      </c>
      <c r="I82" s="102">
        <v>6.14</v>
      </c>
      <c r="J82" s="93" t="s">
        <v>183</v>
      </c>
      <c r="K82" s="32">
        <v>5.1299999999999998E-2</v>
      </c>
      <c r="L82" s="32">
        <v>1.4999999999999999E-2</v>
      </c>
      <c r="M82" s="151">
        <v>258353.76</v>
      </c>
      <c r="N82" s="93">
        <v>127.79</v>
      </c>
      <c r="O82" s="122">
        <v>330.15027000000003</v>
      </c>
      <c r="P82" s="32">
        <v>2.6371401931862453E-3</v>
      </c>
      <c r="Q82" s="32">
        <v>1.0443484672940723E-4</v>
      </c>
      <c r="R82" s="18"/>
    </row>
    <row r="83" spans="2:18" x14ac:dyDescent="0.2">
      <c r="B83" s="23" t="s">
        <v>1124</v>
      </c>
      <c r="C83" s="32" t="s">
        <v>994</v>
      </c>
      <c r="D83" s="32" t="s">
        <v>1130</v>
      </c>
      <c r="E83" s="32" t="s">
        <v>1126</v>
      </c>
      <c r="F83" s="93" t="s">
        <v>186</v>
      </c>
      <c r="G83" s="93" t="s">
        <v>1131</v>
      </c>
      <c r="H83" s="93" t="s">
        <v>187</v>
      </c>
      <c r="I83" s="102">
        <v>6.18</v>
      </c>
      <c r="J83" s="93" t="s">
        <v>183</v>
      </c>
      <c r="K83" s="32">
        <v>4.8499999999999995E-2</v>
      </c>
      <c r="L83" s="32">
        <v>1.41E-2</v>
      </c>
      <c r="M83" s="151">
        <v>111773.69</v>
      </c>
      <c r="N83" s="93">
        <v>126.61</v>
      </c>
      <c r="O83" s="122">
        <v>141.51667</v>
      </c>
      <c r="P83" s="32">
        <v>1.1303922255246803E-3</v>
      </c>
      <c r="Q83" s="32">
        <v>4.4765287458665726E-5</v>
      </c>
      <c r="R83" s="18"/>
    </row>
    <row r="84" spans="2:18" x14ac:dyDescent="0.2">
      <c r="B84" s="23" t="s">
        <v>1124</v>
      </c>
      <c r="C84" s="32" t="s">
        <v>994</v>
      </c>
      <c r="D84" s="32" t="s">
        <v>1132</v>
      </c>
      <c r="E84" s="32" t="s">
        <v>1126</v>
      </c>
      <c r="F84" s="93" t="s">
        <v>186</v>
      </c>
      <c r="G84" s="93" t="s">
        <v>1133</v>
      </c>
      <c r="H84" s="93" t="s">
        <v>187</v>
      </c>
      <c r="I84" s="102">
        <v>6.18</v>
      </c>
      <c r="J84" s="93" t="s">
        <v>183</v>
      </c>
      <c r="K84" s="32">
        <v>4.8499999999999995E-2</v>
      </c>
      <c r="L84" s="32">
        <v>1.3999999999999999E-2</v>
      </c>
      <c r="M84" s="151">
        <v>279937.87</v>
      </c>
      <c r="N84" s="93">
        <v>126.66</v>
      </c>
      <c r="O84" s="122">
        <v>354.56930999999997</v>
      </c>
      <c r="P84" s="32">
        <v>2.8321920762667059E-3</v>
      </c>
      <c r="Q84" s="32">
        <v>1.121592041854204E-4</v>
      </c>
      <c r="R84" s="18"/>
    </row>
    <row r="85" spans="2:18" x14ac:dyDescent="0.2">
      <c r="B85" s="23" t="s">
        <v>1124</v>
      </c>
      <c r="C85" s="32" t="s">
        <v>994</v>
      </c>
      <c r="D85" s="32" t="s">
        <v>1134</v>
      </c>
      <c r="E85" s="32" t="s">
        <v>1126</v>
      </c>
      <c r="F85" s="93" t="s">
        <v>186</v>
      </c>
      <c r="G85" s="93" t="s">
        <v>1135</v>
      </c>
      <c r="H85" s="93" t="s">
        <v>187</v>
      </c>
      <c r="I85" s="102">
        <v>6.2</v>
      </c>
      <c r="J85" s="93" t="s">
        <v>183</v>
      </c>
      <c r="K85" s="32">
        <v>4.9800000000000004E-2</v>
      </c>
      <c r="L85" s="32">
        <v>1.1399999999999999E-2</v>
      </c>
      <c r="M85" s="151">
        <v>426886.48</v>
      </c>
      <c r="N85" s="93">
        <v>132.38</v>
      </c>
      <c r="O85" s="122">
        <v>565.11231999999995</v>
      </c>
      <c r="P85" s="32">
        <v>4.5139457639599293E-3</v>
      </c>
      <c r="Q85" s="32">
        <v>1.7875926172678802E-4</v>
      </c>
      <c r="R85" s="18"/>
    </row>
    <row r="86" spans="2:18" x14ac:dyDescent="0.2">
      <c r="B86" s="23" t="s">
        <v>1124</v>
      </c>
      <c r="C86" s="32" t="s">
        <v>994</v>
      </c>
      <c r="D86" s="32" t="s">
        <v>1136</v>
      </c>
      <c r="E86" s="32" t="s">
        <v>1126</v>
      </c>
      <c r="F86" s="93" t="s">
        <v>186</v>
      </c>
      <c r="G86" s="93" t="s">
        <v>1133</v>
      </c>
      <c r="H86" s="93" t="s">
        <v>187</v>
      </c>
      <c r="I86" s="102">
        <v>6.23</v>
      </c>
      <c r="J86" s="93" t="s">
        <v>183</v>
      </c>
      <c r="K86" s="32">
        <v>4.8499999999999995E-2</v>
      </c>
      <c r="L86" s="32">
        <v>0.01</v>
      </c>
      <c r="M86" s="151">
        <v>146376.21</v>
      </c>
      <c r="N86" s="93">
        <v>128.47999999999999</v>
      </c>
      <c r="O86" s="122">
        <v>188.06414999999998</v>
      </c>
      <c r="P86" s="32">
        <v>1.502199373825764E-3</v>
      </c>
      <c r="Q86" s="32">
        <v>5.9489427891566613E-5</v>
      </c>
      <c r="R86" s="18"/>
    </row>
    <row r="87" spans="2:18" x14ac:dyDescent="0.2">
      <c r="B87" s="23" t="s">
        <v>1124</v>
      </c>
      <c r="C87" s="32" t="s">
        <v>994</v>
      </c>
      <c r="D87" s="32" t="s">
        <v>1137</v>
      </c>
      <c r="E87" s="32" t="s">
        <v>1126</v>
      </c>
      <c r="F87" s="93" t="s">
        <v>186</v>
      </c>
      <c r="G87" s="93" t="s">
        <v>1138</v>
      </c>
      <c r="H87" s="93" t="s">
        <v>187</v>
      </c>
      <c r="I87" s="102">
        <v>6.2</v>
      </c>
      <c r="J87" s="93" t="s">
        <v>183</v>
      </c>
      <c r="K87" s="32">
        <v>4.8499999999999995E-2</v>
      </c>
      <c r="L87" s="32">
        <v>1.2199999999999999E-2</v>
      </c>
      <c r="M87" s="151">
        <v>57228.68</v>
      </c>
      <c r="N87" s="93">
        <v>125.97</v>
      </c>
      <c r="O87" s="122">
        <v>72.090969999999999</v>
      </c>
      <c r="P87" s="32">
        <v>5.7584079683710031E-4</v>
      </c>
      <c r="Q87" s="32">
        <v>2.2804189748275215E-5</v>
      </c>
      <c r="R87" s="18"/>
    </row>
    <row r="88" spans="2:18" x14ac:dyDescent="0.2">
      <c r="B88" s="23" t="s">
        <v>1124</v>
      </c>
      <c r="C88" s="32" t="s">
        <v>994</v>
      </c>
      <c r="D88" s="32" t="s">
        <v>1139</v>
      </c>
      <c r="E88" s="32" t="s">
        <v>1126</v>
      </c>
      <c r="F88" s="93" t="s">
        <v>186</v>
      </c>
      <c r="G88" s="93" t="s">
        <v>1140</v>
      </c>
      <c r="H88" s="93" t="s">
        <v>187</v>
      </c>
      <c r="I88" s="102">
        <v>6.18</v>
      </c>
      <c r="J88" s="93" t="s">
        <v>183</v>
      </c>
      <c r="K88" s="32">
        <v>4.8600000000000004E-2</v>
      </c>
      <c r="L88" s="32">
        <v>1.41E-2</v>
      </c>
      <c r="M88" s="151">
        <v>188530.82</v>
      </c>
      <c r="N88" s="93">
        <v>126.68</v>
      </c>
      <c r="O88" s="122">
        <v>238.83083999999999</v>
      </c>
      <c r="P88" s="32">
        <v>1.9077082915498849E-3</v>
      </c>
      <c r="Q88" s="32">
        <v>7.5548210727362361E-5</v>
      </c>
      <c r="R88" s="18"/>
    </row>
    <row r="89" spans="2:18" x14ac:dyDescent="0.2">
      <c r="B89" s="23" t="s">
        <v>1102</v>
      </c>
      <c r="C89" s="32" t="s">
        <v>994</v>
      </c>
      <c r="D89" s="32" t="s">
        <v>1103</v>
      </c>
      <c r="E89" s="32" t="s">
        <v>1104</v>
      </c>
      <c r="F89" s="93" t="s">
        <v>186</v>
      </c>
      <c r="G89" s="93" t="s">
        <v>1105</v>
      </c>
      <c r="H89" s="93" t="s">
        <v>187</v>
      </c>
      <c r="I89" s="102">
        <v>4.43</v>
      </c>
      <c r="J89" s="93" t="s">
        <v>183</v>
      </c>
      <c r="K89" s="32">
        <v>5.5E-2</v>
      </c>
      <c r="L89" s="32">
        <v>2.92E-2</v>
      </c>
      <c r="M89" s="151">
        <v>544538.04</v>
      </c>
      <c r="N89" s="93">
        <v>140.41999999999999</v>
      </c>
      <c r="O89" s="122">
        <v>764.64031999999997</v>
      </c>
      <c r="P89" s="32">
        <v>6.1077148935931268E-3</v>
      </c>
      <c r="Q89" s="32">
        <v>2.4187499414228826E-4</v>
      </c>
      <c r="R89" s="18"/>
    </row>
    <row r="90" spans="2:18" x14ac:dyDescent="0.2">
      <c r="B90" s="23" t="s">
        <v>1102</v>
      </c>
      <c r="C90" s="32" t="s">
        <v>994</v>
      </c>
      <c r="D90" s="32" t="s">
        <v>1312</v>
      </c>
      <c r="E90" s="32" t="s">
        <v>1104</v>
      </c>
      <c r="F90" s="93" t="s">
        <v>186</v>
      </c>
      <c r="G90" s="93" t="s">
        <v>1313</v>
      </c>
      <c r="H90" s="93" t="s">
        <v>187</v>
      </c>
      <c r="I90" s="102">
        <v>4.8499999999999996</v>
      </c>
      <c r="J90" s="93" t="s">
        <v>183</v>
      </c>
      <c r="K90" s="32">
        <v>2.5600000000000001E-2</v>
      </c>
      <c r="L90" s="32">
        <v>1.6299999999999999E-2</v>
      </c>
      <c r="M90" s="151">
        <v>625085.53</v>
      </c>
      <c r="N90" s="93">
        <v>105.23</v>
      </c>
      <c r="O90" s="122">
        <v>657.77750000000003</v>
      </c>
      <c r="P90" s="32">
        <v>5.2541271083121188E-3</v>
      </c>
      <c r="Q90" s="32">
        <v>2.0807159235263588E-4</v>
      </c>
      <c r="R90" s="18"/>
    </row>
    <row r="91" spans="2:18" x14ac:dyDescent="0.2">
      <c r="B91" s="23" t="s">
        <v>1120</v>
      </c>
      <c r="C91" s="32" t="s">
        <v>994</v>
      </c>
      <c r="D91" s="32" t="s">
        <v>1121</v>
      </c>
      <c r="E91" s="32" t="s">
        <v>1122</v>
      </c>
      <c r="F91" s="93" t="s">
        <v>186</v>
      </c>
      <c r="G91" s="93" t="s">
        <v>1123</v>
      </c>
      <c r="H91" s="93" t="s">
        <v>187</v>
      </c>
      <c r="I91" s="102">
        <v>7.35</v>
      </c>
      <c r="J91" s="93" t="s">
        <v>183</v>
      </c>
      <c r="K91" s="32">
        <v>4.8000000000000001E-2</v>
      </c>
      <c r="L91" s="32">
        <v>1.3999999999999999E-2</v>
      </c>
      <c r="M91" s="151">
        <v>194265.92</v>
      </c>
      <c r="N91" s="93">
        <v>129.09</v>
      </c>
      <c r="O91" s="122">
        <v>250.77788000000001</v>
      </c>
      <c r="P91" s="32">
        <v>2.0031376224833529E-3</v>
      </c>
      <c r="Q91" s="32">
        <v>7.9327360419622486E-5</v>
      </c>
      <c r="R91" s="18"/>
    </row>
    <row r="92" spans="2:18" x14ac:dyDescent="0.2">
      <c r="B92" s="23" t="s">
        <v>1120</v>
      </c>
      <c r="C92" s="32" t="s">
        <v>994</v>
      </c>
      <c r="D92" s="32" t="s">
        <v>1246</v>
      </c>
      <c r="E92" s="32" t="s">
        <v>1122</v>
      </c>
      <c r="F92" s="93" t="s">
        <v>186</v>
      </c>
      <c r="G92" s="93" t="s">
        <v>309</v>
      </c>
      <c r="H92" s="93" t="s">
        <v>187</v>
      </c>
      <c r="I92" s="102">
        <v>7.24</v>
      </c>
      <c r="J92" s="93" t="s">
        <v>183</v>
      </c>
      <c r="K92" s="32">
        <v>4.8000000000000001E-2</v>
      </c>
      <c r="L92" s="32">
        <v>1.9900000000000001E-2</v>
      </c>
      <c r="M92" s="151">
        <v>318707.03999999998</v>
      </c>
      <c r="N92" s="93">
        <v>122.42</v>
      </c>
      <c r="O92" s="122">
        <v>390.16116</v>
      </c>
      <c r="P92" s="32">
        <v>3.116488975932594E-3</v>
      </c>
      <c r="Q92" s="32">
        <v>1.2341780288220794E-4</v>
      </c>
      <c r="R92" s="18"/>
    </row>
    <row r="93" spans="2:18" x14ac:dyDescent="0.2">
      <c r="B93" s="23" t="s">
        <v>1120</v>
      </c>
      <c r="C93" s="32" t="s">
        <v>994</v>
      </c>
      <c r="D93" s="32" t="s">
        <v>1257</v>
      </c>
      <c r="E93" s="32" t="s">
        <v>1122</v>
      </c>
      <c r="F93" s="93" t="s">
        <v>186</v>
      </c>
      <c r="G93" s="93" t="s">
        <v>1258</v>
      </c>
      <c r="H93" s="93" t="s">
        <v>187</v>
      </c>
      <c r="I93" s="102">
        <v>7.28</v>
      </c>
      <c r="J93" s="93" t="s">
        <v>183</v>
      </c>
      <c r="K93" s="32">
        <v>4.8000000000000001E-2</v>
      </c>
      <c r="L93" s="32">
        <v>1.7899999999999999E-2</v>
      </c>
      <c r="M93" s="151">
        <v>430955.93</v>
      </c>
      <c r="N93" s="93">
        <v>124.19</v>
      </c>
      <c r="O93" s="122">
        <v>535.20417000000009</v>
      </c>
      <c r="P93" s="32">
        <v>4.2750485355286371E-3</v>
      </c>
      <c r="Q93" s="32">
        <v>1.692985605097025E-4</v>
      </c>
      <c r="R93" s="18"/>
    </row>
    <row r="94" spans="2:18" x14ac:dyDescent="0.2">
      <c r="B94" s="23" t="s">
        <v>1120</v>
      </c>
      <c r="C94" s="32" t="s">
        <v>994</v>
      </c>
      <c r="D94" s="32" t="s">
        <v>1296</v>
      </c>
      <c r="E94" s="32" t="s">
        <v>1122</v>
      </c>
      <c r="F94" s="93" t="s">
        <v>186</v>
      </c>
      <c r="G94" s="93" t="s">
        <v>1297</v>
      </c>
      <c r="H94" s="93" t="s">
        <v>187</v>
      </c>
      <c r="I94" s="102">
        <v>7.22</v>
      </c>
      <c r="J94" s="93" t="s">
        <v>183</v>
      </c>
      <c r="K94" s="32">
        <v>4.8000000000000001E-2</v>
      </c>
      <c r="L94" s="32">
        <v>2.0899999999999998E-2</v>
      </c>
      <c r="M94" s="151">
        <v>152194.59</v>
      </c>
      <c r="N94" s="93">
        <v>121.56</v>
      </c>
      <c r="O94" s="122">
        <v>185.00773999999998</v>
      </c>
      <c r="P94" s="32">
        <v>1.4777856980233593E-3</v>
      </c>
      <c r="Q94" s="32">
        <v>5.8522608419051183E-5</v>
      </c>
      <c r="R94" s="18"/>
    </row>
    <row r="95" spans="2:18" x14ac:dyDescent="0.2">
      <c r="B95" s="23" t="s">
        <v>1120</v>
      </c>
      <c r="C95" s="32" t="s">
        <v>994</v>
      </c>
      <c r="D95" s="32" t="s">
        <v>1310</v>
      </c>
      <c r="E95" s="32" t="s">
        <v>1122</v>
      </c>
      <c r="F95" s="93" t="s">
        <v>186</v>
      </c>
      <c r="G95" s="93" t="s">
        <v>1311</v>
      </c>
      <c r="H95" s="93" t="s">
        <v>187</v>
      </c>
      <c r="I95" s="102">
        <v>7.22</v>
      </c>
      <c r="J95" s="93" t="s">
        <v>183</v>
      </c>
      <c r="K95" s="32">
        <v>4.8000000000000001E-2</v>
      </c>
      <c r="L95" s="32">
        <v>2.1099999999999997E-2</v>
      </c>
      <c r="M95" s="151">
        <v>79106.12</v>
      </c>
      <c r="N95" s="93">
        <v>121.34</v>
      </c>
      <c r="O95" s="122">
        <v>95.987369999999999</v>
      </c>
      <c r="P95" s="32">
        <v>7.6671799016017638E-4</v>
      </c>
      <c r="Q95" s="32">
        <v>3.0363223007235163E-5</v>
      </c>
      <c r="R95" s="18"/>
    </row>
    <row r="96" spans="2:18" x14ac:dyDescent="0.2">
      <c r="B96" s="23" t="s">
        <v>1120</v>
      </c>
      <c r="C96" s="32" t="s">
        <v>994</v>
      </c>
      <c r="D96" s="32" t="s">
        <v>1317</v>
      </c>
      <c r="E96" s="32" t="s">
        <v>1122</v>
      </c>
      <c r="F96" s="93" t="s">
        <v>186</v>
      </c>
      <c r="G96" s="93" t="s">
        <v>1318</v>
      </c>
      <c r="H96" s="93" t="s">
        <v>187</v>
      </c>
      <c r="I96" s="102">
        <v>7.2</v>
      </c>
      <c r="J96" s="93" t="s">
        <v>183</v>
      </c>
      <c r="K96" s="32">
        <v>4.8000000000000001E-2</v>
      </c>
      <c r="L96" s="32">
        <v>2.18E-2</v>
      </c>
      <c r="M96" s="151">
        <v>117541.66</v>
      </c>
      <c r="N96" s="93">
        <v>121.89</v>
      </c>
      <c r="O96" s="122">
        <v>143.27153000000001</v>
      </c>
      <c r="P96" s="32">
        <v>1.1444095148015142E-3</v>
      </c>
      <c r="Q96" s="32">
        <v>4.532039388075518E-5</v>
      </c>
      <c r="R96" s="18"/>
    </row>
    <row r="97" spans="2:18" x14ac:dyDescent="0.2">
      <c r="B97" s="23" t="s">
        <v>1120</v>
      </c>
      <c r="C97" s="32" t="s">
        <v>994</v>
      </c>
      <c r="D97" s="32" t="s">
        <v>1319</v>
      </c>
      <c r="E97" s="32" t="s">
        <v>1122</v>
      </c>
      <c r="F97" s="93" t="s">
        <v>186</v>
      </c>
      <c r="G97" s="93" t="s">
        <v>1318</v>
      </c>
      <c r="H97" s="93" t="s">
        <v>187</v>
      </c>
      <c r="I97" s="102">
        <v>7.2</v>
      </c>
      <c r="J97" s="93" t="s">
        <v>183</v>
      </c>
      <c r="K97" s="32">
        <v>4.8000000000000001E-2</v>
      </c>
      <c r="L97" s="32">
        <v>2.18E-2</v>
      </c>
      <c r="M97" s="151">
        <v>15675.2</v>
      </c>
      <c r="N97" s="93">
        <v>121.89</v>
      </c>
      <c r="O97" s="122">
        <v>19.1065</v>
      </c>
      <c r="P97" s="32">
        <v>1.5261692532043966E-4</v>
      </c>
      <c r="Q97" s="32">
        <v>6.0438672336552053E-6</v>
      </c>
      <c r="R97" s="18"/>
    </row>
    <row r="98" spans="2:18" x14ac:dyDescent="0.2">
      <c r="B98" s="23" t="s">
        <v>1372</v>
      </c>
      <c r="C98" s="32" t="s">
        <v>177</v>
      </c>
      <c r="D98" s="32" t="s">
        <v>1373</v>
      </c>
      <c r="E98" s="32" t="s">
        <v>1374</v>
      </c>
      <c r="F98" s="93" t="s">
        <v>735</v>
      </c>
      <c r="G98" s="93" t="s">
        <v>1375</v>
      </c>
      <c r="H98" s="93" t="s">
        <v>187</v>
      </c>
      <c r="I98" s="102">
        <v>7.06</v>
      </c>
      <c r="J98" s="93" t="s">
        <v>183</v>
      </c>
      <c r="K98" s="32">
        <v>3.44E-2</v>
      </c>
      <c r="L98" s="32">
        <v>2.3900000000000001E-2</v>
      </c>
      <c r="M98" s="151">
        <v>1484121.37</v>
      </c>
      <c r="N98" s="93">
        <v>109.82</v>
      </c>
      <c r="O98" s="122">
        <v>1629.8620900000001</v>
      </c>
      <c r="P98" s="32">
        <v>1.3018843894598472E-2</v>
      </c>
      <c r="Q98" s="32">
        <v>5.1556643451850371E-4</v>
      </c>
      <c r="R98" s="18"/>
    </row>
    <row r="99" spans="2:18" x14ac:dyDescent="0.2">
      <c r="B99" s="23" t="s">
        <v>1376</v>
      </c>
      <c r="C99" s="32" t="s">
        <v>177</v>
      </c>
      <c r="D99" s="32" t="s">
        <v>1377</v>
      </c>
      <c r="E99" s="32" t="s">
        <v>1378</v>
      </c>
      <c r="F99" s="93" t="s">
        <v>735</v>
      </c>
      <c r="G99" s="93" t="s">
        <v>1375</v>
      </c>
      <c r="H99" s="93" t="s">
        <v>187</v>
      </c>
      <c r="I99" s="102">
        <v>7.03</v>
      </c>
      <c r="J99" s="93" t="s">
        <v>183</v>
      </c>
      <c r="K99" s="32">
        <v>3.4300000000000004E-2</v>
      </c>
      <c r="L99" s="32">
        <v>2.3E-2</v>
      </c>
      <c r="M99" s="151">
        <v>1027720.37</v>
      </c>
      <c r="N99" s="93">
        <v>110.44</v>
      </c>
      <c r="O99" s="122">
        <v>1135.0143799999998</v>
      </c>
      <c r="P99" s="32">
        <v>9.0661505178910376E-3</v>
      </c>
      <c r="Q99" s="32">
        <v>3.590336388668504E-4</v>
      </c>
      <c r="R99" s="18"/>
    </row>
    <row r="100" spans="2:18" x14ac:dyDescent="0.2">
      <c r="B100" s="23" t="s">
        <v>1167</v>
      </c>
      <c r="C100" s="32" t="s">
        <v>994</v>
      </c>
      <c r="D100" s="32" t="s">
        <v>1168</v>
      </c>
      <c r="E100" s="32" t="s">
        <v>1169</v>
      </c>
      <c r="F100" s="93" t="s">
        <v>735</v>
      </c>
      <c r="G100" s="93" t="s">
        <v>1170</v>
      </c>
      <c r="H100" s="93" t="s">
        <v>187</v>
      </c>
      <c r="I100" s="102">
        <v>6.2</v>
      </c>
      <c r="J100" s="93" t="s">
        <v>183</v>
      </c>
      <c r="K100" s="32">
        <v>5.5E-2</v>
      </c>
      <c r="L100" s="32">
        <v>1.6399999999999998E-2</v>
      </c>
      <c r="M100" s="151">
        <v>16697.66</v>
      </c>
      <c r="N100" s="93">
        <v>125.92</v>
      </c>
      <c r="O100" s="122">
        <v>21.025689999999997</v>
      </c>
      <c r="P100" s="32">
        <v>1.6794683278155154E-4</v>
      </c>
      <c r="Q100" s="32">
        <v>6.6509553741392671E-6</v>
      </c>
      <c r="R100" s="18"/>
    </row>
    <row r="101" spans="2:18" x14ac:dyDescent="0.2">
      <c r="B101" s="23" t="s">
        <v>1167</v>
      </c>
      <c r="C101" s="32" t="s">
        <v>994</v>
      </c>
      <c r="D101" s="32" t="s">
        <v>1186</v>
      </c>
      <c r="E101" s="32" t="s">
        <v>1169</v>
      </c>
      <c r="F101" s="93" t="s">
        <v>735</v>
      </c>
      <c r="G101" s="93" t="s">
        <v>1187</v>
      </c>
      <c r="H101" s="93" t="s">
        <v>187</v>
      </c>
      <c r="I101" s="102">
        <v>6.24</v>
      </c>
      <c r="J101" s="93" t="s">
        <v>183</v>
      </c>
      <c r="K101" s="32">
        <v>5.5E-2</v>
      </c>
      <c r="L101" s="32">
        <v>1.3500000000000002E-2</v>
      </c>
      <c r="M101" s="151">
        <v>604549.29</v>
      </c>
      <c r="N101" s="93">
        <v>135.21</v>
      </c>
      <c r="O101" s="122">
        <v>817.41110000000003</v>
      </c>
      <c r="P101" s="32">
        <v>6.5292318742207331E-3</v>
      </c>
      <c r="Q101" s="32">
        <v>2.5856772112715877E-4</v>
      </c>
      <c r="R101" s="18"/>
    </row>
    <row r="102" spans="2:18" x14ac:dyDescent="0.2">
      <c r="B102" s="23" t="s">
        <v>1167</v>
      </c>
      <c r="C102" s="32" t="s">
        <v>994</v>
      </c>
      <c r="D102" s="32" t="s">
        <v>1188</v>
      </c>
      <c r="E102" s="32" t="s">
        <v>1169</v>
      </c>
      <c r="F102" s="93" t="s">
        <v>735</v>
      </c>
      <c r="G102" s="93" t="s">
        <v>1189</v>
      </c>
      <c r="H102" s="93" t="s">
        <v>187</v>
      </c>
      <c r="I102" s="102">
        <v>6.1</v>
      </c>
      <c r="J102" s="93" t="s">
        <v>183</v>
      </c>
      <c r="K102" s="32">
        <v>5.5899999999999998E-2</v>
      </c>
      <c r="L102" s="32">
        <v>2.3199999999999998E-2</v>
      </c>
      <c r="M102" s="151">
        <v>23553.02</v>
      </c>
      <c r="N102" s="93">
        <v>125.24</v>
      </c>
      <c r="O102" s="122">
        <v>29.497799999999998</v>
      </c>
      <c r="P102" s="32">
        <v>2.3561947712648915E-4</v>
      </c>
      <c r="Q102" s="32">
        <v>9.3308971755640489E-6</v>
      </c>
      <c r="R102" s="18"/>
    </row>
    <row r="103" spans="2:18" x14ac:dyDescent="0.2">
      <c r="B103" s="23" t="s">
        <v>1167</v>
      </c>
      <c r="C103" s="32" t="s">
        <v>994</v>
      </c>
      <c r="D103" s="32" t="s">
        <v>1190</v>
      </c>
      <c r="E103" s="32" t="s">
        <v>1169</v>
      </c>
      <c r="F103" s="93" t="s">
        <v>735</v>
      </c>
      <c r="G103" s="93" t="s">
        <v>1189</v>
      </c>
      <c r="H103" s="93" t="s">
        <v>187</v>
      </c>
      <c r="I103" s="102">
        <v>6.22</v>
      </c>
      <c r="J103" s="93" t="s">
        <v>183</v>
      </c>
      <c r="K103" s="32">
        <v>5.6600000000000004E-2</v>
      </c>
      <c r="L103" s="32">
        <v>1.34E-2</v>
      </c>
      <c r="M103" s="151">
        <v>24164.65</v>
      </c>
      <c r="N103" s="93">
        <v>133.56</v>
      </c>
      <c r="O103" s="122">
        <v>32.27431</v>
      </c>
      <c r="P103" s="32">
        <v>2.5779739664714724E-4</v>
      </c>
      <c r="Q103" s="32">
        <v>1.0209177227531495E-5</v>
      </c>
      <c r="R103" s="18"/>
    </row>
    <row r="104" spans="2:18" x14ac:dyDescent="0.2">
      <c r="B104" s="23" t="s">
        <v>1167</v>
      </c>
      <c r="C104" s="32" t="s">
        <v>994</v>
      </c>
      <c r="D104" s="32" t="s">
        <v>1191</v>
      </c>
      <c r="E104" s="32" t="s">
        <v>1169</v>
      </c>
      <c r="F104" s="93" t="s">
        <v>735</v>
      </c>
      <c r="G104" s="93" t="s">
        <v>1189</v>
      </c>
      <c r="H104" s="93" t="s">
        <v>187</v>
      </c>
      <c r="I104" s="102">
        <v>5.97</v>
      </c>
      <c r="J104" s="93" t="s">
        <v>183</v>
      </c>
      <c r="K104" s="32">
        <v>5.5300000000000002E-2</v>
      </c>
      <c r="L104" s="32">
        <v>3.3399999999999999E-2</v>
      </c>
      <c r="M104" s="151">
        <v>89106.81</v>
      </c>
      <c r="N104" s="93">
        <v>117.75</v>
      </c>
      <c r="O104" s="122">
        <v>104.92327</v>
      </c>
      <c r="P104" s="32">
        <v>8.3809524831687267E-4</v>
      </c>
      <c r="Q104" s="32">
        <v>3.3189873268309644E-5</v>
      </c>
      <c r="R104" s="18"/>
    </row>
    <row r="105" spans="2:18" x14ac:dyDescent="0.2">
      <c r="B105" s="23" t="s">
        <v>1167</v>
      </c>
      <c r="C105" s="32" t="s">
        <v>994</v>
      </c>
      <c r="D105" s="32" t="s">
        <v>1192</v>
      </c>
      <c r="E105" s="32" t="s">
        <v>1169</v>
      </c>
      <c r="F105" s="93" t="s">
        <v>735</v>
      </c>
      <c r="G105" s="93" t="s">
        <v>1189</v>
      </c>
      <c r="H105" s="93" t="s">
        <v>187</v>
      </c>
      <c r="I105" s="102">
        <v>5.97</v>
      </c>
      <c r="J105" s="93" t="s">
        <v>183</v>
      </c>
      <c r="K105" s="32">
        <v>5.5500000000000001E-2</v>
      </c>
      <c r="L105" s="32">
        <v>3.3300000000000003E-2</v>
      </c>
      <c r="M105" s="151">
        <v>51857.78</v>
      </c>
      <c r="N105" s="93">
        <v>117.85</v>
      </c>
      <c r="O105" s="122">
        <v>61.11439</v>
      </c>
      <c r="P105" s="32">
        <v>4.881632059578795E-4</v>
      </c>
      <c r="Q105" s="32">
        <v>1.9332020999441309E-5</v>
      </c>
      <c r="R105" s="18"/>
    </row>
    <row r="106" spans="2:18" x14ac:dyDescent="0.2">
      <c r="B106" s="23" t="s">
        <v>1167</v>
      </c>
      <c r="C106" s="32" t="s">
        <v>994</v>
      </c>
      <c r="D106" s="32" t="s">
        <v>1193</v>
      </c>
      <c r="E106" s="32" t="s">
        <v>1169</v>
      </c>
      <c r="F106" s="93" t="s">
        <v>735</v>
      </c>
      <c r="G106" s="93" t="s">
        <v>1189</v>
      </c>
      <c r="H106" s="93" t="s">
        <v>187</v>
      </c>
      <c r="I106" s="102">
        <v>6.12</v>
      </c>
      <c r="J106" s="93" t="s">
        <v>183</v>
      </c>
      <c r="K106" s="32">
        <v>5.5E-2</v>
      </c>
      <c r="L106" s="32">
        <v>2.2099999999999998E-2</v>
      </c>
      <c r="M106" s="151">
        <v>36527.61</v>
      </c>
      <c r="N106" s="93">
        <v>124.01</v>
      </c>
      <c r="O106" s="122">
        <v>45.297890000000002</v>
      </c>
      <c r="P106" s="32">
        <v>3.6182580249148144E-4</v>
      </c>
      <c r="Q106" s="32">
        <v>1.4328863639322628E-5</v>
      </c>
      <c r="R106" s="18"/>
    </row>
    <row r="107" spans="2:18" x14ac:dyDescent="0.2">
      <c r="B107" s="23" t="s">
        <v>1167</v>
      </c>
      <c r="C107" s="32" t="s">
        <v>994</v>
      </c>
      <c r="D107" s="32" t="s">
        <v>1194</v>
      </c>
      <c r="E107" s="32" t="s">
        <v>1169</v>
      </c>
      <c r="F107" s="93" t="s">
        <v>735</v>
      </c>
      <c r="G107" s="93" t="s">
        <v>1189</v>
      </c>
      <c r="H107" s="93" t="s">
        <v>187</v>
      </c>
      <c r="I107" s="102">
        <v>6.08</v>
      </c>
      <c r="J107" s="93" t="s">
        <v>183</v>
      </c>
      <c r="K107" s="32">
        <v>5.5E-2</v>
      </c>
      <c r="L107" s="32">
        <v>2.52E-2</v>
      </c>
      <c r="M107" s="151">
        <v>67212.899999999994</v>
      </c>
      <c r="N107" s="93">
        <v>121.76</v>
      </c>
      <c r="O107" s="122">
        <v>81.838429999999988</v>
      </c>
      <c r="P107" s="32">
        <v>6.5370055005636971E-4</v>
      </c>
      <c r="Q107" s="32">
        <v>2.5887556880160422E-5</v>
      </c>
      <c r="R107" s="18"/>
    </row>
    <row r="108" spans="2:18" x14ac:dyDescent="0.2">
      <c r="B108" s="23" t="s">
        <v>1167</v>
      </c>
      <c r="C108" s="32" t="s">
        <v>994</v>
      </c>
      <c r="D108" s="32" t="s">
        <v>1195</v>
      </c>
      <c r="E108" s="32" t="s">
        <v>1169</v>
      </c>
      <c r="F108" s="93" t="s">
        <v>735</v>
      </c>
      <c r="G108" s="93" t="s">
        <v>1189</v>
      </c>
      <c r="H108" s="93" t="s">
        <v>187</v>
      </c>
      <c r="I108" s="102">
        <v>6.08</v>
      </c>
      <c r="J108" s="93" t="s">
        <v>183</v>
      </c>
      <c r="K108" s="32">
        <v>5.5E-2</v>
      </c>
      <c r="L108" s="32">
        <v>2.4799999999999999E-2</v>
      </c>
      <c r="M108" s="151">
        <v>29805.23</v>
      </c>
      <c r="N108" s="93">
        <v>122.38</v>
      </c>
      <c r="O108" s="122">
        <v>36.475639999999999</v>
      </c>
      <c r="P108" s="32">
        <v>2.9135634605475841E-4</v>
      </c>
      <c r="Q108" s="32">
        <v>1.1538163736037639E-5</v>
      </c>
      <c r="R108" s="18"/>
    </row>
    <row r="109" spans="2:18" x14ac:dyDescent="0.2">
      <c r="B109" s="23" t="s">
        <v>1167</v>
      </c>
      <c r="C109" s="32" t="s">
        <v>994</v>
      </c>
      <c r="D109" s="32" t="s">
        <v>1196</v>
      </c>
      <c r="E109" s="32" t="s">
        <v>1169</v>
      </c>
      <c r="F109" s="93" t="s">
        <v>735</v>
      </c>
      <c r="G109" s="93" t="s">
        <v>1189</v>
      </c>
      <c r="H109" s="93" t="s">
        <v>187</v>
      </c>
      <c r="I109" s="102">
        <v>6.13</v>
      </c>
      <c r="J109" s="93" t="s">
        <v>183</v>
      </c>
      <c r="K109" s="32">
        <v>5.5E-2</v>
      </c>
      <c r="L109" s="32">
        <v>2.1600000000000001E-2</v>
      </c>
      <c r="M109" s="151">
        <v>37586.14</v>
      </c>
      <c r="N109" s="93">
        <v>123.36</v>
      </c>
      <c r="O109" s="122">
        <v>46.366260000000004</v>
      </c>
      <c r="P109" s="32">
        <v>3.7035961792102631E-4</v>
      </c>
      <c r="Q109" s="32">
        <v>1.4666815982055218E-5</v>
      </c>
      <c r="R109" s="18"/>
    </row>
    <row r="110" spans="2:18" x14ac:dyDescent="0.2">
      <c r="B110" s="23" t="s">
        <v>1167</v>
      </c>
      <c r="C110" s="32" t="s">
        <v>994</v>
      </c>
      <c r="D110" s="32" t="s">
        <v>1197</v>
      </c>
      <c r="E110" s="32" t="s">
        <v>1169</v>
      </c>
      <c r="F110" s="93" t="s">
        <v>735</v>
      </c>
      <c r="G110" s="93" t="s">
        <v>1189</v>
      </c>
      <c r="H110" s="93" t="s">
        <v>187</v>
      </c>
      <c r="I110" s="102">
        <v>6.24</v>
      </c>
      <c r="J110" s="93" t="s">
        <v>183</v>
      </c>
      <c r="K110" s="32">
        <v>5.5E-2</v>
      </c>
      <c r="L110" s="32">
        <v>1.34E-2</v>
      </c>
      <c r="M110" s="151">
        <v>8593.51</v>
      </c>
      <c r="N110" s="93">
        <v>129.65</v>
      </c>
      <c r="O110" s="122">
        <v>11.141489999999999</v>
      </c>
      <c r="P110" s="32">
        <v>8.8994841927533843E-5</v>
      </c>
      <c r="Q110" s="32">
        <v>3.5243339358384388E-6</v>
      </c>
      <c r="R110" s="18"/>
    </row>
    <row r="111" spans="2:18" x14ac:dyDescent="0.2">
      <c r="B111" s="23" t="s">
        <v>1167</v>
      </c>
      <c r="C111" s="32" t="s">
        <v>994</v>
      </c>
      <c r="D111" s="32" t="s">
        <v>1198</v>
      </c>
      <c r="E111" s="32" t="s">
        <v>1169</v>
      </c>
      <c r="F111" s="93" t="s">
        <v>735</v>
      </c>
      <c r="G111" s="93" t="s">
        <v>1189</v>
      </c>
      <c r="H111" s="93" t="s">
        <v>187</v>
      </c>
      <c r="I111" s="102">
        <v>6.01</v>
      </c>
      <c r="J111" s="93" t="s">
        <v>183</v>
      </c>
      <c r="K111" s="32">
        <v>5.5E-2</v>
      </c>
      <c r="L111" s="32">
        <v>2.9900000000000003E-2</v>
      </c>
      <c r="M111" s="151">
        <v>75837.88</v>
      </c>
      <c r="N111" s="93">
        <v>117.7</v>
      </c>
      <c r="O111" s="122">
        <v>89.261179999999996</v>
      </c>
      <c r="P111" s="32">
        <v>7.1299122508435985E-4</v>
      </c>
      <c r="Q111" s="32">
        <v>2.8235559680705484E-5</v>
      </c>
      <c r="R111" s="18"/>
    </row>
    <row r="112" spans="2:18" x14ac:dyDescent="0.2">
      <c r="B112" s="23" t="s">
        <v>1167</v>
      </c>
      <c r="C112" s="32" t="s">
        <v>994</v>
      </c>
      <c r="D112" s="32" t="s">
        <v>1199</v>
      </c>
      <c r="E112" s="32" t="s">
        <v>1169</v>
      </c>
      <c r="F112" s="93" t="s">
        <v>735</v>
      </c>
      <c r="G112" s="93" t="s">
        <v>1189</v>
      </c>
      <c r="H112" s="93" t="s">
        <v>187</v>
      </c>
      <c r="I112" s="102">
        <v>6.24</v>
      </c>
      <c r="J112" s="93" t="s">
        <v>183</v>
      </c>
      <c r="K112" s="32">
        <v>5.5E-2</v>
      </c>
      <c r="L112" s="32">
        <v>1.3500000000000002E-2</v>
      </c>
      <c r="M112" s="151">
        <v>20633.36</v>
      </c>
      <c r="N112" s="93">
        <v>130.44</v>
      </c>
      <c r="O112" s="122">
        <v>26.914150000000003</v>
      </c>
      <c r="P112" s="32">
        <v>2.1498206477445431E-4</v>
      </c>
      <c r="Q112" s="32">
        <v>8.5136235996483527E-6</v>
      </c>
      <c r="R112" s="18"/>
    </row>
    <row r="113" spans="2:18" x14ac:dyDescent="0.2">
      <c r="B113" s="23" t="s">
        <v>1167</v>
      </c>
      <c r="C113" s="32" t="s">
        <v>994</v>
      </c>
      <c r="D113" s="32" t="s">
        <v>1200</v>
      </c>
      <c r="E113" s="32" t="s">
        <v>1169</v>
      </c>
      <c r="F113" s="93" t="s">
        <v>735</v>
      </c>
      <c r="G113" s="93" t="s">
        <v>1189</v>
      </c>
      <c r="H113" s="93" t="s">
        <v>187</v>
      </c>
      <c r="I113" s="102">
        <v>6.08</v>
      </c>
      <c r="J113" s="93" t="s">
        <v>183</v>
      </c>
      <c r="K113" s="32">
        <v>5.5E-2</v>
      </c>
      <c r="L113" s="32">
        <v>2.4900000000000002E-2</v>
      </c>
      <c r="M113" s="151">
        <v>41751.93</v>
      </c>
      <c r="N113" s="93">
        <v>121.55</v>
      </c>
      <c r="O113" s="122">
        <v>50.749470000000002</v>
      </c>
      <c r="P113" s="32">
        <v>4.0537136958845909E-4</v>
      </c>
      <c r="Q113" s="32">
        <v>1.6053335716032129E-5</v>
      </c>
      <c r="R113" s="18"/>
    </row>
    <row r="114" spans="2:18" x14ac:dyDescent="0.2">
      <c r="B114" s="23" t="s">
        <v>1167</v>
      </c>
      <c r="C114" s="32" t="s">
        <v>994</v>
      </c>
      <c r="D114" s="32" t="s">
        <v>1201</v>
      </c>
      <c r="E114" s="32" t="s">
        <v>1169</v>
      </c>
      <c r="F114" s="93" t="s">
        <v>735</v>
      </c>
      <c r="G114" s="93" t="s">
        <v>1189</v>
      </c>
      <c r="H114" s="93" t="s">
        <v>187</v>
      </c>
      <c r="I114" s="102">
        <v>5.97</v>
      </c>
      <c r="J114" s="93" t="s">
        <v>183</v>
      </c>
      <c r="K114" s="32">
        <v>5.5E-2</v>
      </c>
      <c r="L114" s="32">
        <v>3.3399999999999999E-2</v>
      </c>
      <c r="M114" s="151">
        <v>64720.89</v>
      </c>
      <c r="N114" s="93">
        <v>115.85</v>
      </c>
      <c r="O114" s="122">
        <v>74.97914999999999</v>
      </c>
      <c r="P114" s="32">
        <v>5.9891070243843936E-4</v>
      </c>
      <c r="Q114" s="32">
        <v>2.371779383415689E-5</v>
      </c>
      <c r="R114" s="18"/>
    </row>
    <row r="115" spans="2:18" x14ac:dyDescent="0.2">
      <c r="B115" s="23" t="s">
        <v>1167</v>
      </c>
      <c r="C115" s="32" t="s">
        <v>994</v>
      </c>
      <c r="D115" s="32" t="s">
        <v>1202</v>
      </c>
      <c r="E115" s="32" t="s">
        <v>1169</v>
      </c>
      <c r="F115" s="93" t="s">
        <v>735</v>
      </c>
      <c r="G115" s="93" t="s">
        <v>1189</v>
      </c>
      <c r="H115" s="93" t="s">
        <v>187</v>
      </c>
      <c r="I115" s="102">
        <v>6.23</v>
      </c>
      <c r="J115" s="93" t="s">
        <v>183</v>
      </c>
      <c r="K115" s="32">
        <v>5.5E-2</v>
      </c>
      <c r="L115" s="32">
        <v>1.37E-2</v>
      </c>
      <c r="M115" s="151">
        <v>28330.04</v>
      </c>
      <c r="N115" s="93">
        <v>130.03</v>
      </c>
      <c r="O115" s="122">
        <v>36.83755</v>
      </c>
      <c r="P115" s="32">
        <v>2.9424717333566915E-4</v>
      </c>
      <c r="Q115" s="32">
        <v>1.1652644985378552E-5</v>
      </c>
      <c r="R115" s="18"/>
    </row>
    <row r="116" spans="2:18" x14ac:dyDescent="0.2">
      <c r="B116" s="23" t="s">
        <v>1167</v>
      </c>
      <c r="C116" s="32" t="s">
        <v>994</v>
      </c>
      <c r="D116" s="32" t="s">
        <v>1203</v>
      </c>
      <c r="E116" s="32" t="s">
        <v>1169</v>
      </c>
      <c r="F116" s="93" t="s">
        <v>735</v>
      </c>
      <c r="G116" s="93" t="s">
        <v>1189</v>
      </c>
      <c r="H116" s="93" t="s">
        <v>187</v>
      </c>
      <c r="I116" s="102">
        <v>6.23</v>
      </c>
      <c r="J116" s="93" t="s">
        <v>183</v>
      </c>
      <c r="K116" s="32">
        <v>5.5E-2</v>
      </c>
      <c r="L116" s="32">
        <v>1.3999999999999999E-2</v>
      </c>
      <c r="M116" s="151">
        <v>10375.67</v>
      </c>
      <c r="N116" s="93">
        <v>129.28</v>
      </c>
      <c r="O116" s="122">
        <v>13.41367</v>
      </c>
      <c r="P116" s="32">
        <v>1.0714432641577588E-4</v>
      </c>
      <c r="Q116" s="32">
        <v>4.2430817049728535E-6</v>
      </c>
      <c r="R116" s="18"/>
    </row>
    <row r="117" spans="2:18" x14ac:dyDescent="0.2">
      <c r="B117" s="23" t="s">
        <v>1167</v>
      </c>
      <c r="C117" s="32" t="s">
        <v>994</v>
      </c>
      <c r="D117" s="32" t="s">
        <v>1204</v>
      </c>
      <c r="E117" s="32" t="s">
        <v>1169</v>
      </c>
      <c r="F117" s="93" t="s">
        <v>735</v>
      </c>
      <c r="G117" s="93" t="s">
        <v>1189</v>
      </c>
      <c r="H117" s="93" t="s">
        <v>187</v>
      </c>
      <c r="I117" s="102">
        <v>6.23</v>
      </c>
      <c r="J117" s="93" t="s">
        <v>183</v>
      </c>
      <c r="K117" s="32">
        <v>5.5E-2</v>
      </c>
      <c r="L117" s="32">
        <v>1.3999999999999999E-2</v>
      </c>
      <c r="M117" s="151">
        <v>17093.82</v>
      </c>
      <c r="N117" s="93">
        <v>129.12</v>
      </c>
      <c r="O117" s="122">
        <v>22.071540000000002</v>
      </c>
      <c r="P117" s="32">
        <v>1.7630076528339032E-4</v>
      </c>
      <c r="Q117" s="32">
        <v>6.9817840736037591E-6</v>
      </c>
      <c r="R117" s="18"/>
    </row>
    <row r="118" spans="2:18" x14ac:dyDescent="0.2">
      <c r="B118" s="23" t="s">
        <v>1167</v>
      </c>
      <c r="C118" s="32" t="s">
        <v>994</v>
      </c>
      <c r="D118" s="32" t="s">
        <v>1205</v>
      </c>
      <c r="E118" s="32" t="s">
        <v>1169</v>
      </c>
      <c r="F118" s="93" t="s">
        <v>735</v>
      </c>
      <c r="G118" s="93" t="s">
        <v>1189</v>
      </c>
      <c r="H118" s="93" t="s">
        <v>187</v>
      </c>
      <c r="I118" s="102">
        <v>6.21</v>
      </c>
      <c r="J118" s="93" t="s">
        <v>183</v>
      </c>
      <c r="K118" s="32">
        <v>5.5E-2</v>
      </c>
      <c r="L118" s="32">
        <v>1.5300000000000001E-2</v>
      </c>
      <c r="M118" s="151">
        <v>15011.99</v>
      </c>
      <c r="N118" s="93">
        <v>127.13</v>
      </c>
      <c r="O118" s="122">
        <v>19.08474</v>
      </c>
      <c r="P118" s="32">
        <v>1.5244311304215885E-4</v>
      </c>
      <c r="Q118" s="32">
        <v>6.0369839975311467E-6</v>
      </c>
      <c r="R118" s="18"/>
    </row>
    <row r="119" spans="2:18" x14ac:dyDescent="0.2">
      <c r="B119" s="23" t="s">
        <v>1167</v>
      </c>
      <c r="C119" s="32" t="s">
        <v>994</v>
      </c>
      <c r="D119" s="32" t="s">
        <v>1206</v>
      </c>
      <c r="E119" s="32" t="s">
        <v>1169</v>
      </c>
      <c r="F119" s="93" t="s">
        <v>735</v>
      </c>
      <c r="G119" s="93" t="s">
        <v>1189</v>
      </c>
      <c r="H119" s="93" t="s">
        <v>187</v>
      </c>
      <c r="I119" s="102">
        <v>6.08</v>
      </c>
      <c r="J119" s="93" t="s">
        <v>183</v>
      </c>
      <c r="K119" s="32">
        <v>5.5E-2</v>
      </c>
      <c r="L119" s="32">
        <v>2.4900000000000002E-2</v>
      </c>
      <c r="M119" s="151">
        <v>46801.13</v>
      </c>
      <c r="N119" s="93">
        <v>119.64</v>
      </c>
      <c r="O119" s="122">
        <v>55.992870000000003</v>
      </c>
      <c r="P119" s="32">
        <v>4.4725405800471497E-4</v>
      </c>
      <c r="Q119" s="32">
        <v>1.7711955214786359E-5</v>
      </c>
      <c r="R119" s="18"/>
    </row>
    <row r="120" spans="2:18" x14ac:dyDescent="0.2">
      <c r="B120" s="23" t="s">
        <v>1167</v>
      </c>
      <c r="C120" s="32" t="s">
        <v>994</v>
      </c>
      <c r="D120" s="32" t="s">
        <v>1207</v>
      </c>
      <c r="E120" s="32" t="s">
        <v>1169</v>
      </c>
      <c r="F120" s="93" t="s">
        <v>735</v>
      </c>
      <c r="G120" s="93" t="s">
        <v>1189</v>
      </c>
      <c r="H120" s="93" t="s">
        <v>187</v>
      </c>
      <c r="I120" s="102">
        <v>6.08</v>
      </c>
      <c r="J120" s="93" t="s">
        <v>183</v>
      </c>
      <c r="K120" s="32">
        <v>5.5E-2</v>
      </c>
      <c r="L120" s="32">
        <v>2.4900000000000002E-2</v>
      </c>
      <c r="M120" s="151">
        <v>34244.239999999998</v>
      </c>
      <c r="N120" s="93">
        <v>119.64</v>
      </c>
      <c r="O120" s="122">
        <v>40.969809999999995</v>
      </c>
      <c r="P120" s="32">
        <v>3.2725441253827765E-4</v>
      </c>
      <c r="Q120" s="32">
        <v>1.2959782913044217E-5</v>
      </c>
      <c r="R120" s="18"/>
    </row>
    <row r="121" spans="2:18" x14ac:dyDescent="0.2">
      <c r="B121" s="23" t="s">
        <v>1167</v>
      </c>
      <c r="C121" s="32" t="s">
        <v>994</v>
      </c>
      <c r="D121" s="32" t="s">
        <v>1208</v>
      </c>
      <c r="E121" s="32" t="s">
        <v>1169</v>
      </c>
      <c r="F121" s="93" t="s">
        <v>735</v>
      </c>
      <c r="G121" s="93" t="s">
        <v>306</v>
      </c>
      <c r="H121" s="93" t="s">
        <v>187</v>
      </c>
      <c r="I121" s="102">
        <v>6.19</v>
      </c>
      <c r="J121" s="93" t="s">
        <v>183</v>
      </c>
      <c r="K121" s="32">
        <v>5.5E-2</v>
      </c>
      <c r="L121" s="32">
        <v>1.6799999999999999E-2</v>
      </c>
      <c r="M121" s="151">
        <v>4312.28</v>
      </c>
      <c r="N121" s="93">
        <v>125.59</v>
      </c>
      <c r="O121" s="122">
        <v>5.4157900000000003</v>
      </c>
      <c r="P121" s="32">
        <v>4.3259687435228005E-5</v>
      </c>
      <c r="Q121" s="32">
        <v>1.7131507981764073E-6</v>
      </c>
      <c r="R121" s="18"/>
    </row>
    <row r="122" spans="2:18" x14ac:dyDescent="0.2">
      <c r="B122" s="23" t="s">
        <v>1167</v>
      </c>
      <c r="C122" s="32" t="s">
        <v>994</v>
      </c>
      <c r="D122" s="32" t="s">
        <v>1211</v>
      </c>
      <c r="E122" s="32" t="s">
        <v>1169</v>
      </c>
      <c r="F122" s="93" t="s">
        <v>735</v>
      </c>
      <c r="G122" s="93" t="s">
        <v>1212</v>
      </c>
      <c r="H122" s="93" t="s">
        <v>187</v>
      </c>
      <c r="I122" s="102">
        <v>6.01</v>
      </c>
      <c r="J122" s="93" t="s">
        <v>183</v>
      </c>
      <c r="K122" s="32">
        <v>5.5E-2</v>
      </c>
      <c r="L122" s="32">
        <v>2.9900000000000003E-2</v>
      </c>
      <c r="M122" s="151">
        <v>49060.25</v>
      </c>
      <c r="N122" s="93">
        <v>116.16</v>
      </c>
      <c r="O122" s="122">
        <v>56.988390000000003</v>
      </c>
      <c r="P122" s="32">
        <v>4.5520596973606313E-4</v>
      </c>
      <c r="Q122" s="32">
        <v>1.8026863267462068E-5</v>
      </c>
      <c r="R122" s="18"/>
    </row>
    <row r="123" spans="2:18" x14ac:dyDescent="0.2">
      <c r="B123" s="23" t="s">
        <v>1167</v>
      </c>
      <c r="C123" s="32" t="s">
        <v>994</v>
      </c>
      <c r="D123" s="32" t="s">
        <v>1216</v>
      </c>
      <c r="E123" s="32" t="s">
        <v>1169</v>
      </c>
      <c r="F123" s="93" t="s">
        <v>735</v>
      </c>
      <c r="G123" s="93" t="s">
        <v>1217</v>
      </c>
      <c r="H123" s="93" t="s">
        <v>187</v>
      </c>
      <c r="I123" s="102">
        <v>6.02</v>
      </c>
      <c r="J123" s="93" t="s">
        <v>183</v>
      </c>
      <c r="K123" s="32">
        <v>5.5E-2</v>
      </c>
      <c r="L123" s="32">
        <v>2.9900000000000003E-2</v>
      </c>
      <c r="M123" s="151">
        <v>9489.31</v>
      </c>
      <c r="N123" s="93">
        <v>116.16</v>
      </c>
      <c r="O123" s="122">
        <v>11.022780000000001</v>
      </c>
      <c r="P123" s="32">
        <v>8.8046622462703062E-5</v>
      </c>
      <c r="Q123" s="32">
        <v>3.4867829725899528E-6</v>
      </c>
      <c r="R123" s="18"/>
    </row>
    <row r="124" spans="2:18" x14ac:dyDescent="0.2">
      <c r="B124" s="23" t="s">
        <v>1167</v>
      </c>
      <c r="C124" s="32" t="s">
        <v>994</v>
      </c>
      <c r="D124" s="32" t="s">
        <v>1218</v>
      </c>
      <c r="E124" s="32" t="s">
        <v>1169</v>
      </c>
      <c r="F124" s="93" t="s">
        <v>735</v>
      </c>
      <c r="G124" s="93" t="s">
        <v>1219</v>
      </c>
      <c r="H124" s="93" t="s">
        <v>187</v>
      </c>
      <c r="I124" s="102">
        <v>6.01</v>
      </c>
      <c r="J124" s="93" t="s">
        <v>183</v>
      </c>
      <c r="K124" s="32">
        <v>5.5E-2</v>
      </c>
      <c r="L124" s="32">
        <v>2.9900000000000003E-2</v>
      </c>
      <c r="M124" s="151">
        <v>9133.4</v>
      </c>
      <c r="N124" s="93">
        <v>116.61</v>
      </c>
      <c r="O124" s="122">
        <v>10.650459999999999</v>
      </c>
      <c r="P124" s="32">
        <v>8.5072643260059654E-5</v>
      </c>
      <c r="Q124" s="32">
        <v>3.3690087780260862E-6</v>
      </c>
      <c r="R124" s="18"/>
    </row>
    <row r="125" spans="2:18" x14ac:dyDescent="0.2">
      <c r="B125" s="23" t="s">
        <v>1167</v>
      </c>
      <c r="C125" s="32" t="s">
        <v>994</v>
      </c>
      <c r="D125" s="32" t="s">
        <v>1223</v>
      </c>
      <c r="E125" s="32" t="s">
        <v>1169</v>
      </c>
      <c r="F125" s="93" t="s">
        <v>735</v>
      </c>
      <c r="G125" s="93" t="s">
        <v>1224</v>
      </c>
      <c r="H125" s="93" t="s">
        <v>187</v>
      </c>
      <c r="I125" s="102">
        <v>6.01</v>
      </c>
      <c r="J125" s="93" t="s">
        <v>183</v>
      </c>
      <c r="K125" s="32">
        <v>5.5E-2</v>
      </c>
      <c r="L125" s="32">
        <v>2.9900000000000003E-2</v>
      </c>
      <c r="M125" s="151">
        <v>18189.63</v>
      </c>
      <c r="N125" s="93">
        <v>116.84</v>
      </c>
      <c r="O125" s="122">
        <v>21.252759999999999</v>
      </c>
      <c r="P125" s="32">
        <v>1.6976059905127714E-4</v>
      </c>
      <c r="Q125" s="32">
        <v>6.7227833349246586E-6</v>
      </c>
      <c r="R125" s="18"/>
    </row>
    <row r="126" spans="2:18" x14ac:dyDescent="0.2">
      <c r="B126" s="23" t="s">
        <v>1167</v>
      </c>
      <c r="C126" s="32" t="s">
        <v>994</v>
      </c>
      <c r="D126" s="32" t="s">
        <v>1235</v>
      </c>
      <c r="E126" s="32" t="s">
        <v>1169</v>
      </c>
      <c r="F126" s="93" t="s">
        <v>735</v>
      </c>
      <c r="G126" s="93" t="s">
        <v>1236</v>
      </c>
      <c r="H126" s="93" t="s">
        <v>187</v>
      </c>
      <c r="I126" s="102">
        <v>6.01</v>
      </c>
      <c r="J126" s="93" t="s">
        <v>183</v>
      </c>
      <c r="K126" s="32">
        <v>5.5E-2</v>
      </c>
      <c r="L126" s="32">
        <v>2.9900000000000003E-2</v>
      </c>
      <c r="M126" s="151">
        <v>11451.26</v>
      </c>
      <c r="N126" s="93">
        <v>116.38</v>
      </c>
      <c r="O126" s="122">
        <v>13.326979999999999</v>
      </c>
      <c r="P126" s="32">
        <v>1.064518729964668E-4</v>
      </c>
      <c r="Q126" s="32">
        <v>4.21565947429295E-6</v>
      </c>
      <c r="R126" s="18"/>
    </row>
    <row r="127" spans="2:18" x14ac:dyDescent="0.2">
      <c r="B127" s="23" t="s">
        <v>1167</v>
      </c>
      <c r="C127" s="32" t="s">
        <v>994</v>
      </c>
      <c r="D127" s="32" t="s">
        <v>1237</v>
      </c>
      <c r="E127" s="32" t="s">
        <v>1169</v>
      </c>
      <c r="F127" s="93" t="s">
        <v>735</v>
      </c>
      <c r="G127" s="93" t="s">
        <v>1238</v>
      </c>
      <c r="H127" s="93" t="s">
        <v>187</v>
      </c>
      <c r="I127" s="102">
        <v>6.01</v>
      </c>
      <c r="J127" s="93" t="s">
        <v>183</v>
      </c>
      <c r="K127" s="32">
        <v>5.5E-2</v>
      </c>
      <c r="L127" s="32">
        <v>2.9900000000000003E-2</v>
      </c>
      <c r="M127" s="151">
        <v>6438.48</v>
      </c>
      <c r="N127" s="93">
        <v>116.26</v>
      </c>
      <c r="O127" s="122">
        <v>7.4853800000000001</v>
      </c>
      <c r="P127" s="32">
        <v>5.9790944466810385E-5</v>
      </c>
      <c r="Q127" s="32">
        <v>2.3678142471649962E-6</v>
      </c>
      <c r="R127" s="18"/>
    </row>
    <row r="128" spans="2:18" x14ac:dyDescent="0.2">
      <c r="B128" s="23" t="s">
        <v>1167</v>
      </c>
      <c r="C128" s="32" t="s">
        <v>994</v>
      </c>
      <c r="D128" s="32" t="s">
        <v>1242</v>
      </c>
      <c r="E128" s="32" t="s">
        <v>1169</v>
      </c>
      <c r="F128" s="93" t="s">
        <v>735</v>
      </c>
      <c r="G128" s="93" t="s">
        <v>1243</v>
      </c>
      <c r="H128" s="93" t="s">
        <v>187</v>
      </c>
      <c r="I128" s="102">
        <v>6.01</v>
      </c>
      <c r="J128" s="93" t="s">
        <v>183</v>
      </c>
      <c r="K128" s="32">
        <v>5.5E-2</v>
      </c>
      <c r="L128" s="32">
        <v>2.9900000000000003E-2</v>
      </c>
      <c r="M128" s="151">
        <v>19140.98</v>
      </c>
      <c r="N128" s="93">
        <v>116.16</v>
      </c>
      <c r="O128" s="122">
        <v>22.234159999999999</v>
      </c>
      <c r="P128" s="32">
        <v>1.7759972450646149E-4</v>
      </c>
      <c r="Q128" s="32">
        <v>7.0332248759242777E-6</v>
      </c>
      <c r="R128" s="18"/>
    </row>
    <row r="129" spans="2:18" x14ac:dyDescent="0.2">
      <c r="B129" s="23" t="s">
        <v>1167</v>
      </c>
      <c r="C129" s="32" t="s">
        <v>994</v>
      </c>
      <c r="D129" s="32" t="s">
        <v>1248</v>
      </c>
      <c r="E129" s="32" t="s">
        <v>1169</v>
      </c>
      <c r="F129" s="93" t="s">
        <v>735</v>
      </c>
      <c r="G129" s="93" t="s">
        <v>1249</v>
      </c>
      <c r="H129" s="93" t="s">
        <v>187</v>
      </c>
      <c r="I129" s="102">
        <v>6.01</v>
      </c>
      <c r="J129" s="93" t="s">
        <v>183</v>
      </c>
      <c r="K129" s="32">
        <v>5.5E-2</v>
      </c>
      <c r="L129" s="32">
        <v>2.9900000000000003E-2</v>
      </c>
      <c r="M129" s="151">
        <v>7512.77</v>
      </c>
      <c r="N129" s="93">
        <v>116.16</v>
      </c>
      <c r="O129" s="122">
        <v>8.7268299999999996</v>
      </c>
      <c r="P129" s="32">
        <v>6.9707270425989709E-5</v>
      </c>
      <c r="Q129" s="32">
        <v>2.7605161537005341E-6</v>
      </c>
      <c r="R129" s="18"/>
    </row>
    <row r="130" spans="2:18" x14ac:dyDescent="0.2">
      <c r="B130" s="23" t="s">
        <v>1167</v>
      </c>
      <c r="C130" s="32" t="s">
        <v>994</v>
      </c>
      <c r="D130" s="32" t="s">
        <v>1262</v>
      </c>
      <c r="E130" s="32" t="s">
        <v>1169</v>
      </c>
      <c r="F130" s="93" t="s">
        <v>735</v>
      </c>
      <c r="G130" s="93" t="s">
        <v>1263</v>
      </c>
      <c r="H130" s="93" t="s">
        <v>187</v>
      </c>
      <c r="I130" s="102">
        <v>6.01</v>
      </c>
      <c r="J130" s="93" t="s">
        <v>183</v>
      </c>
      <c r="K130" s="32">
        <v>5.5E-2</v>
      </c>
      <c r="L130" s="32">
        <v>2.9900000000000003E-2</v>
      </c>
      <c r="M130" s="151">
        <v>50003.3</v>
      </c>
      <c r="N130" s="93">
        <v>116.16</v>
      </c>
      <c r="O130" s="122">
        <v>58.083829999999999</v>
      </c>
      <c r="P130" s="32">
        <v>4.6395601211289946E-4</v>
      </c>
      <c r="Q130" s="32">
        <v>1.8373378533075092E-5</v>
      </c>
      <c r="R130" s="18"/>
    </row>
    <row r="131" spans="2:18" x14ac:dyDescent="0.2">
      <c r="B131" s="23" t="s">
        <v>1167</v>
      </c>
      <c r="C131" s="32" t="s">
        <v>994</v>
      </c>
      <c r="D131" s="32" t="s">
        <v>1271</v>
      </c>
      <c r="E131" s="32" t="s">
        <v>1169</v>
      </c>
      <c r="F131" s="93" t="s">
        <v>735</v>
      </c>
      <c r="G131" s="93" t="s">
        <v>1272</v>
      </c>
      <c r="H131" s="93" t="s">
        <v>187</v>
      </c>
      <c r="I131" s="102">
        <v>5.98</v>
      </c>
      <c r="J131" s="93" t="s">
        <v>183</v>
      </c>
      <c r="K131" s="32">
        <v>5.5E-2</v>
      </c>
      <c r="L131" s="32">
        <v>3.2799999999999996E-2</v>
      </c>
      <c r="M131" s="151">
        <v>97687.53</v>
      </c>
      <c r="N131" s="93">
        <v>115.24</v>
      </c>
      <c r="O131" s="122">
        <v>112.57511</v>
      </c>
      <c r="P131" s="32">
        <v>8.9921582476174499E-4</v>
      </c>
      <c r="Q131" s="32">
        <v>3.5610343006522931E-5</v>
      </c>
      <c r="R131" s="18"/>
    </row>
    <row r="132" spans="2:18" x14ac:dyDescent="0.2">
      <c r="B132" s="23" t="s">
        <v>1167</v>
      </c>
      <c r="C132" s="32" t="s">
        <v>994</v>
      </c>
      <c r="D132" s="32" t="s">
        <v>1326</v>
      </c>
      <c r="E132" s="32" t="s">
        <v>1169</v>
      </c>
      <c r="F132" s="93" t="s">
        <v>735</v>
      </c>
      <c r="G132" s="93" t="s">
        <v>1327</v>
      </c>
      <c r="H132" s="93" t="s">
        <v>187</v>
      </c>
      <c r="I132" s="102">
        <v>5.97</v>
      </c>
      <c r="J132" s="93" t="s">
        <v>183</v>
      </c>
      <c r="K132" s="32">
        <v>5.5E-2</v>
      </c>
      <c r="L132" s="32">
        <v>3.3399999999999999E-2</v>
      </c>
      <c r="M132" s="151">
        <v>782154.39</v>
      </c>
      <c r="N132" s="93">
        <v>115.31</v>
      </c>
      <c r="O132" s="122">
        <v>901.90223000000003</v>
      </c>
      <c r="P132" s="32">
        <v>7.2041213870802081E-3</v>
      </c>
      <c r="Q132" s="32">
        <v>2.8529439383757156E-4</v>
      </c>
      <c r="R132" s="18"/>
    </row>
    <row r="133" spans="2:18" x14ac:dyDescent="0.2">
      <c r="B133" s="23" t="s">
        <v>1089</v>
      </c>
      <c r="C133" s="32" t="s">
        <v>994</v>
      </c>
      <c r="D133" s="32" t="s">
        <v>1090</v>
      </c>
      <c r="E133" s="32" t="s">
        <v>1091</v>
      </c>
      <c r="F133" s="93" t="s">
        <v>735</v>
      </c>
      <c r="G133" s="93" t="s">
        <v>1092</v>
      </c>
      <c r="H133" s="93" t="s">
        <v>187</v>
      </c>
      <c r="I133" s="102">
        <v>7.21</v>
      </c>
      <c r="J133" s="93" t="s">
        <v>183</v>
      </c>
      <c r="K133" s="32">
        <v>5.0099999999999999E-2</v>
      </c>
      <c r="L133" s="32">
        <v>4.2199999999999994E-2</v>
      </c>
      <c r="M133" s="151">
        <v>918644.84</v>
      </c>
      <c r="N133" s="93">
        <v>118.71</v>
      </c>
      <c r="O133" s="122">
        <v>1090.5232900000001</v>
      </c>
      <c r="P133" s="32">
        <v>8.7107691890262566E-3</v>
      </c>
      <c r="Q133" s="32">
        <v>3.4495998639043644E-4</v>
      </c>
      <c r="R133" s="18"/>
    </row>
    <row r="134" spans="2:18" x14ac:dyDescent="0.2">
      <c r="B134" s="23" t="s">
        <v>1106</v>
      </c>
      <c r="C134" s="32" t="s">
        <v>994</v>
      </c>
      <c r="D134" s="32" t="s">
        <v>1107</v>
      </c>
      <c r="E134" s="32" t="s">
        <v>1108</v>
      </c>
      <c r="F134" s="93" t="s">
        <v>735</v>
      </c>
      <c r="G134" s="93" t="s">
        <v>1109</v>
      </c>
      <c r="H134" s="93" t="s">
        <v>187</v>
      </c>
      <c r="I134" s="102">
        <v>6.89</v>
      </c>
      <c r="J134" s="93" t="s">
        <v>183</v>
      </c>
      <c r="K134" s="32">
        <v>0.05</v>
      </c>
      <c r="L134" s="32">
        <v>1.32E-2</v>
      </c>
      <c r="M134" s="151">
        <v>38640.78</v>
      </c>
      <c r="N134" s="93">
        <v>132.11000000000001</v>
      </c>
      <c r="O134" s="122">
        <v>51.04833</v>
      </c>
      <c r="P134" s="32">
        <v>4.0775857259797244E-4</v>
      </c>
      <c r="Q134" s="32">
        <v>1.6147872662173504E-5</v>
      </c>
      <c r="R134" s="18"/>
    </row>
    <row r="135" spans="2:18" x14ac:dyDescent="0.2">
      <c r="B135" s="23" t="s">
        <v>1106</v>
      </c>
      <c r="C135" s="32" t="s">
        <v>994</v>
      </c>
      <c r="D135" s="32" t="s">
        <v>1114</v>
      </c>
      <c r="E135" s="32" t="s">
        <v>1108</v>
      </c>
      <c r="F135" s="93" t="s">
        <v>735</v>
      </c>
      <c r="G135" s="93" t="s">
        <v>1115</v>
      </c>
      <c r="H135" s="93" t="s">
        <v>187</v>
      </c>
      <c r="I135" s="102">
        <v>6.89</v>
      </c>
      <c r="J135" s="93" t="s">
        <v>183</v>
      </c>
      <c r="K135" s="32">
        <v>0.05</v>
      </c>
      <c r="L135" s="32">
        <v>1.34E-2</v>
      </c>
      <c r="M135" s="151">
        <v>200415.03</v>
      </c>
      <c r="N135" s="93">
        <v>131.93</v>
      </c>
      <c r="O135" s="122">
        <v>264.40755000000001</v>
      </c>
      <c r="P135" s="32">
        <v>2.1120072913673573E-3</v>
      </c>
      <c r="Q135" s="32">
        <v>8.36387683655327E-5</v>
      </c>
      <c r="R135" s="18"/>
    </row>
    <row r="136" spans="2:18" x14ac:dyDescent="0.2">
      <c r="B136" s="23" t="s">
        <v>1106</v>
      </c>
      <c r="C136" s="32" t="s">
        <v>994</v>
      </c>
      <c r="D136" s="32" t="s">
        <v>1118</v>
      </c>
      <c r="E136" s="32" t="s">
        <v>1108</v>
      </c>
      <c r="F136" s="93" t="s">
        <v>735</v>
      </c>
      <c r="G136" s="93" t="s">
        <v>1119</v>
      </c>
      <c r="H136" s="93" t="s">
        <v>187</v>
      </c>
      <c r="I136" s="102">
        <v>6.89</v>
      </c>
      <c r="J136" s="93" t="s">
        <v>183</v>
      </c>
      <c r="K136" s="32">
        <v>0.05</v>
      </c>
      <c r="L136" s="32">
        <v>1.3600000000000001E-2</v>
      </c>
      <c r="M136" s="151">
        <v>83327.66</v>
      </c>
      <c r="N136" s="93">
        <v>131.77000000000001</v>
      </c>
      <c r="O136" s="122">
        <v>109.80086</v>
      </c>
      <c r="P136" s="32">
        <v>8.7705595743543037E-4</v>
      </c>
      <c r="Q136" s="32">
        <v>3.4732777849483818E-5</v>
      </c>
      <c r="R136" s="18"/>
    </row>
    <row r="137" spans="2:18" x14ac:dyDescent="0.2">
      <c r="B137" s="23" t="s">
        <v>1106</v>
      </c>
      <c r="C137" s="32" t="s">
        <v>994</v>
      </c>
      <c r="D137" s="32" t="s">
        <v>1141</v>
      </c>
      <c r="E137" s="32" t="s">
        <v>1108</v>
      </c>
      <c r="F137" s="93" t="s">
        <v>735</v>
      </c>
      <c r="G137" s="93" t="s">
        <v>1142</v>
      </c>
      <c r="H137" s="93" t="s">
        <v>187</v>
      </c>
      <c r="I137" s="102">
        <v>6.87</v>
      </c>
      <c r="J137" s="93" t="s">
        <v>183</v>
      </c>
      <c r="K137" s="32">
        <v>0.05</v>
      </c>
      <c r="L137" s="32">
        <v>1.43E-2</v>
      </c>
      <c r="M137" s="151">
        <v>130697.89</v>
      </c>
      <c r="N137" s="93">
        <v>130.47</v>
      </c>
      <c r="O137" s="122">
        <v>170.52154000000002</v>
      </c>
      <c r="P137" s="32">
        <v>1.3620743273601323E-3</v>
      </c>
      <c r="Q137" s="32">
        <v>5.3940258458557326E-5</v>
      </c>
      <c r="R137" s="18"/>
    </row>
    <row r="138" spans="2:18" x14ac:dyDescent="0.2">
      <c r="B138" s="23" t="s">
        <v>1106</v>
      </c>
      <c r="C138" s="32" t="s">
        <v>994</v>
      </c>
      <c r="D138" s="32" t="s">
        <v>1156</v>
      </c>
      <c r="E138" s="32" t="s">
        <v>1108</v>
      </c>
      <c r="F138" s="93" t="s">
        <v>735</v>
      </c>
      <c r="G138" s="93" t="s">
        <v>1157</v>
      </c>
      <c r="H138" s="93" t="s">
        <v>187</v>
      </c>
      <c r="I138" s="102">
        <v>6.84</v>
      </c>
      <c r="J138" s="93" t="s">
        <v>183</v>
      </c>
      <c r="K138" s="32">
        <v>0.05</v>
      </c>
      <c r="L138" s="32">
        <v>1.6E-2</v>
      </c>
      <c r="M138" s="151">
        <v>20444.62</v>
      </c>
      <c r="N138" s="93">
        <v>127.62</v>
      </c>
      <c r="O138" s="122">
        <v>26.091419999999999</v>
      </c>
      <c r="P138" s="32">
        <v>2.0841034714072309E-4</v>
      </c>
      <c r="Q138" s="32">
        <v>8.2533733764706297E-6</v>
      </c>
      <c r="R138" s="18"/>
    </row>
    <row r="139" spans="2:18" x14ac:dyDescent="0.2">
      <c r="B139" s="23" t="s">
        <v>1106</v>
      </c>
      <c r="C139" s="32" t="s">
        <v>994</v>
      </c>
      <c r="D139" s="32" t="s">
        <v>1158</v>
      </c>
      <c r="E139" s="32" t="s">
        <v>1108</v>
      </c>
      <c r="F139" s="93" t="s">
        <v>735</v>
      </c>
      <c r="G139" s="93" t="s">
        <v>1157</v>
      </c>
      <c r="H139" s="93" t="s">
        <v>187</v>
      </c>
      <c r="I139" s="102">
        <v>2.73</v>
      </c>
      <c r="J139" s="93" t="s">
        <v>183</v>
      </c>
      <c r="K139" s="32">
        <v>0.05</v>
      </c>
      <c r="L139" s="32">
        <v>8.1000000000000013E-3</v>
      </c>
      <c r="M139" s="151">
        <v>14794.57</v>
      </c>
      <c r="N139" s="93">
        <v>114.37</v>
      </c>
      <c r="O139" s="122">
        <v>16.920549999999999</v>
      </c>
      <c r="P139" s="32">
        <v>1.351562199110651E-4</v>
      </c>
      <c r="Q139" s="32">
        <v>5.3523961856135126E-6</v>
      </c>
      <c r="R139" s="18"/>
    </row>
    <row r="140" spans="2:18" x14ac:dyDescent="0.2">
      <c r="B140" s="23" t="s">
        <v>1106</v>
      </c>
      <c r="C140" s="32" t="s">
        <v>994</v>
      </c>
      <c r="D140" s="32" t="s">
        <v>1209</v>
      </c>
      <c r="E140" s="32" t="s">
        <v>1108</v>
      </c>
      <c r="F140" s="93" t="s">
        <v>735</v>
      </c>
      <c r="G140" s="93" t="s">
        <v>1210</v>
      </c>
      <c r="H140" s="93" t="s">
        <v>187</v>
      </c>
      <c r="I140" s="102">
        <v>6.84</v>
      </c>
      <c r="J140" s="93" t="s">
        <v>183</v>
      </c>
      <c r="K140" s="32">
        <v>0.05</v>
      </c>
      <c r="L140" s="32">
        <v>1.6299999999999999E-2</v>
      </c>
      <c r="M140" s="151">
        <v>33564.06</v>
      </c>
      <c r="N140" s="93">
        <v>127.31</v>
      </c>
      <c r="O140" s="122">
        <v>42.730400000000003</v>
      </c>
      <c r="P140" s="32">
        <v>3.4131747131669932E-4</v>
      </c>
      <c r="Q140" s="32">
        <v>1.3516701878469652E-5</v>
      </c>
      <c r="R140" s="18"/>
    </row>
    <row r="141" spans="2:18" x14ac:dyDescent="0.2">
      <c r="B141" s="23" t="s">
        <v>1239</v>
      </c>
      <c r="C141" s="32" t="s">
        <v>994</v>
      </c>
      <c r="D141" s="32" t="s">
        <v>1240</v>
      </c>
      <c r="E141" s="32" t="s">
        <v>1241</v>
      </c>
      <c r="F141" s="93" t="s">
        <v>735</v>
      </c>
      <c r="G141" s="93" t="s">
        <v>1001</v>
      </c>
      <c r="H141" s="93" t="s">
        <v>187</v>
      </c>
      <c r="I141" s="102">
        <v>8.14</v>
      </c>
      <c r="J141" s="93" t="s">
        <v>183</v>
      </c>
      <c r="K141" s="32">
        <v>4.4999999999999998E-2</v>
      </c>
      <c r="L141" s="32">
        <v>2.07E-2</v>
      </c>
      <c r="M141" s="151">
        <v>475307.17</v>
      </c>
      <c r="N141" s="93">
        <v>121.18</v>
      </c>
      <c r="O141" s="122">
        <v>575.97722999999996</v>
      </c>
      <c r="P141" s="32">
        <v>4.6007313687584693E-3</v>
      </c>
      <c r="Q141" s="32">
        <v>1.8219610644170769E-4</v>
      </c>
      <c r="R141" s="18"/>
    </row>
    <row r="142" spans="2:18" x14ac:dyDescent="0.2">
      <c r="B142" s="23" t="s">
        <v>1239</v>
      </c>
      <c r="C142" s="32" t="s">
        <v>994</v>
      </c>
      <c r="D142" s="32" t="s">
        <v>1247</v>
      </c>
      <c r="E142" s="32" t="s">
        <v>1241</v>
      </c>
      <c r="F142" s="93" t="s">
        <v>735</v>
      </c>
      <c r="G142" s="93" t="s">
        <v>1001</v>
      </c>
      <c r="H142" s="93" t="s">
        <v>187</v>
      </c>
      <c r="I142" s="102">
        <v>8.16</v>
      </c>
      <c r="J142" s="93" t="s">
        <v>183</v>
      </c>
      <c r="K142" s="32">
        <v>4.4999999999999998E-2</v>
      </c>
      <c r="L142" s="32">
        <v>0.02</v>
      </c>
      <c r="M142" s="151">
        <v>93249.29</v>
      </c>
      <c r="N142" s="93">
        <v>121.72</v>
      </c>
      <c r="O142" s="122">
        <v>113.50304</v>
      </c>
      <c r="P142" s="32">
        <v>9.0662784807907649E-4</v>
      </c>
      <c r="Q142" s="32">
        <v>3.5903870639638663E-5</v>
      </c>
      <c r="R142" s="18"/>
    </row>
    <row r="143" spans="2:18" x14ac:dyDescent="0.2">
      <c r="B143" s="23" t="s">
        <v>1239</v>
      </c>
      <c r="C143" s="32" t="s">
        <v>994</v>
      </c>
      <c r="D143" s="32" t="s">
        <v>1294</v>
      </c>
      <c r="E143" s="32" t="s">
        <v>1241</v>
      </c>
      <c r="F143" s="93" t="s">
        <v>735</v>
      </c>
      <c r="G143" s="93" t="s">
        <v>1001</v>
      </c>
      <c r="H143" s="93" t="s">
        <v>187</v>
      </c>
      <c r="I143" s="102">
        <v>8.1300000000000008</v>
      </c>
      <c r="J143" s="93" t="s">
        <v>183</v>
      </c>
      <c r="K143" s="32">
        <v>4.4999999999999998E-2</v>
      </c>
      <c r="L143" s="32">
        <v>2.1499999999999998E-2</v>
      </c>
      <c r="M143" s="151">
        <v>342542.68</v>
      </c>
      <c r="N143" s="93">
        <v>121.11</v>
      </c>
      <c r="O143" s="122">
        <v>414.85343999999998</v>
      </c>
      <c r="P143" s="32">
        <v>3.3137234172353649E-3</v>
      </c>
      <c r="Q143" s="32">
        <v>1.3122859303300687E-4</v>
      </c>
      <c r="R143" s="18"/>
    </row>
    <row r="144" spans="2:18" x14ac:dyDescent="0.2">
      <c r="B144" s="23" t="s">
        <v>1239</v>
      </c>
      <c r="C144" s="32" t="s">
        <v>994</v>
      </c>
      <c r="D144" s="32" t="s">
        <v>1295</v>
      </c>
      <c r="E144" s="32" t="s">
        <v>1241</v>
      </c>
      <c r="F144" s="93" t="s">
        <v>735</v>
      </c>
      <c r="G144" s="93" t="s">
        <v>1001</v>
      </c>
      <c r="H144" s="93" t="s">
        <v>187</v>
      </c>
      <c r="I144" s="102">
        <v>8.14</v>
      </c>
      <c r="J144" s="93" t="s">
        <v>183</v>
      </c>
      <c r="K144" s="32">
        <v>4.4999999999999998E-2</v>
      </c>
      <c r="L144" s="32">
        <v>2.0899999999999998E-2</v>
      </c>
      <c r="M144" s="151">
        <v>322295.26</v>
      </c>
      <c r="N144" s="93">
        <v>121.73</v>
      </c>
      <c r="O144" s="122">
        <v>392.33001999999999</v>
      </c>
      <c r="P144" s="32">
        <v>3.1338131716068668E-3</v>
      </c>
      <c r="Q144" s="32">
        <v>1.2410386793276066E-4</v>
      </c>
      <c r="R144" s="18"/>
    </row>
    <row r="145" spans="2:18" x14ac:dyDescent="0.2">
      <c r="B145" s="23" t="s">
        <v>1239</v>
      </c>
      <c r="C145" s="32" t="s">
        <v>994</v>
      </c>
      <c r="D145" s="32" t="s">
        <v>1309</v>
      </c>
      <c r="E145" s="32" t="s">
        <v>1241</v>
      </c>
      <c r="F145" s="93" t="s">
        <v>735</v>
      </c>
      <c r="G145" s="93" t="s">
        <v>1001</v>
      </c>
      <c r="H145" s="93" t="s">
        <v>187</v>
      </c>
      <c r="I145" s="102">
        <v>8.14</v>
      </c>
      <c r="J145" s="93" t="s">
        <v>183</v>
      </c>
      <c r="K145" s="32">
        <v>4.4999999999999998E-2</v>
      </c>
      <c r="L145" s="32">
        <v>2.1099999999999997E-2</v>
      </c>
      <c r="M145" s="151">
        <v>171255.37</v>
      </c>
      <c r="N145" s="93">
        <v>120.7</v>
      </c>
      <c r="O145" s="122">
        <v>206.70523</v>
      </c>
      <c r="P145" s="32">
        <v>1.6510986653889674E-3</v>
      </c>
      <c r="Q145" s="32">
        <v>6.5386071055513199E-5</v>
      </c>
      <c r="R145" s="18"/>
    </row>
    <row r="146" spans="2:18" x14ac:dyDescent="0.2">
      <c r="B146" s="23" t="s">
        <v>1239</v>
      </c>
      <c r="C146" s="32" t="s">
        <v>994</v>
      </c>
      <c r="D146" s="32" t="s">
        <v>1316</v>
      </c>
      <c r="E146" s="32" t="s">
        <v>1241</v>
      </c>
      <c r="F146" s="93" t="s">
        <v>735</v>
      </c>
      <c r="G146" s="93" t="s">
        <v>1001</v>
      </c>
      <c r="H146" s="93" t="s">
        <v>187</v>
      </c>
      <c r="I146" s="102">
        <v>8.1199999999999992</v>
      </c>
      <c r="J146" s="93" t="s">
        <v>183</v>
      </c>
      <c r="K146" s="32">
        <v>4.4999999999999998E-2</v>
      </c>
      <c r="L146" s="32">
        <v>2.1899999999999999E-2</v>
      </c>
      <c r="M146" s="151">
        <v>296577.42</v>
      </c>
      <c r="N146" s="93">
        <v>120.45</v>
      </c>
      <c r="O146" s="122">
        <v>357.22750000000002</v>
      </c>
      <c r="P146" s="32">
        <v>2.8534248915242123E-3</v>
      </c>
      <c r="Q146" s="32">
        <v>1.1300005664096329E-4</v>
      </c>
      <c r="R146" s="18"/>
    </row>
    <row r="147" spans="2:18" x14ac:dyDescent="0.2">
      <c r="B147" s="23" t="s">
        <v>1239</v>
      </c>
      <c r="C147" s="32" t="s">
        <v>994</v>
      </c>
      <c r="D147" s="32" t="s">
        <v>1324</v>
      </c>
      <c r="E147" s="32" t="s">
        <v>1241</v>
      </c>
      <c r="F147" s="93" t="s">
        <v>735</v>
      </c>
      <c r="G147" s="93" t="s">
        <v>1001</v>
      </c>
      <c r="H147" s="93" t="s">
        <v>187</v>
      </c>
      <c r="I147" s="102">
        <v>8.1</v>
      </c>
      <c r="J147" s="93" t="s">
        <v>183</v>
      </c>
      <c r="K147" s="32">
        <v>4.4999999999999998E-2</v>
      </c>
      <c r="L147" s="32">
        <v>2.29E-2</v>
      </c>
      <c r="M147" s="151">
        <v>352347.06</v>
      </c>
      <c r="N147" s="93">
        <v>120.76</v>
      </c>
      <c r="O147" s="122">
        <v>425.49430999999998</v>
      </c>
      <c r="P147" s="32">
        <v>3.3987194584849138E-3</v>
      </c>
      <c r="Q147" s="32">
        <v>1.3459456825246541E-4</v>
      </c>
      <c r="R147" s="18"/>
    </row>
    <row r="148" spans="2:18" x14ac:dyDescent="0.2">
      <c r="B148" s="23" t="s">
        <v>1239</v>
      </c>
      <c r="C148" s="32" t="s">
        <v>994</v>
      </c>
      <c r="D148" s="32" t="s">
        <v>1325</v>
      </c>
      <c r="E148" s="32" t="s">
        <v>1241</v>
      </c>
      <c r="F148" s="93" t="s">
        <v>735</v>
      </c>
      <c r="G148" s="93" t="s">
        <v>1001</v>
      </c>
      <c r="H148" s="93" t="s">
        <v>187</v>
      </c>
      <c r="I148" s="102">
        <v>8.01</v>
      </c>
      <c r="J148" s="93" t="s">
        <v>183</v>
      </c>
      <c r="K148" s="32">
        <v>4.4999999999999998E-2</v>
      </c>
      <c r="L148" s="32">
        <v>2.6699999999999998E-2</v>
      </c>
      <c r="M148" s="151">
        <v>247797.92</v>
      </c>
      <c r="N148" s="93">
        <v>116.99</v>
      </c>
      <c r="O148" s="122">
        <v>289.89878999999996</v>
      </c>
      <c r="P148" s="32">
        <v>2.3156235827553879E-3</v>
      </c>
      <c r="Q148" s="32">
        <v>9.1702289689754333E-5</v>
      </c>
      <c r="R148" s="18"/>
    </row>
    <row r="149" spans="2:18" x14ac:dyDescent="0.2">
      <c r="B149" s="23" t="s">
        <v>1239</v>
      </c>
      <c r="C149" s="32" t="s">
        <v>994</v>
      </c>
      <c r="D149" s="32" t="s">
        <v>1328</v>
      </c>
      <c r="E149" s="32" t="s">
        <v>1241</v>
      </c>
      <c r="F149" s="93" t="s">
        <v>735</v>
      </c>
      <c r="G149" s="93" t="s">
        <v>1001</v>
      </c>
      <c r="H149" s="93" t="s">
        <v>187</v>
      </c>
      <c r="I149" s="102">
        <v>7.94</v>
      </c>
      <c r="J149" s="93" t="s">
        <v>183</v>
      </c>
      <c r="K149" s="32">
        <v>4.4999999999999998E-2</v>
      </c>
      <c r="L149" s="32">
        <v>2.9900000000000003E-2</v>
      </c>
      <c r="M149" s="151">
        <v>323995.57</v>
      </c>
      <c r="N149" s="93">
        <v>113.33</v>
      </c>
      <c r="O149" s="122">
        <v>367.18417999999997</v>
      </c>
      <c r="P149" s="32">
        <v>2.9329558306286801E-3</v>
      </c>
      <c r="Q149" s="32">
        <v>1.1614960532900086E-4</v>
      </c>
      <c r="R149" s="18"/>
    </row>
    <row r="150" spans="2:18" x14ac:dyDescent="0.2">
      <c r="B150" s="23" t="s">
        <v>1239</v>
      </c>
      <c r="C150" s="32" t="s">
        <v>994</v>
      </c>
      <c r="D150" s="32" t="s">
        <v>1329</v>
      </c>
      <c r="E150" s="32" t="s">
        <v>1241</v>
      </c>
      <c r="F150" s="93" t="s">
        <v>735</v>
      </c>
      <c r="G150" s="93" t="s">
        <v>1001</v>
      </c>
      <c r="H150" s="93" t="s">
        <v>187</v>
      </c>
      <c r="I150" s="102">
        <v>7.94</v>
      </c>
      <c r="J150" s="93" t="s">
        <v>183</v>
      </c>
      <c r="K150" s="32">
        <v>4.4999999999999998E-2</v>
      </c>
      <c r="L150" s="32">
        <v>2.9900000000000003E-2</v>
      </c>
      <c r="M150" s="151">
        <v>132756.56</v>
      </c>
      <c r="N150" s="93">
        <v>113.3</v>
      </c>
      <c r="O150" s="122">
        <v>150.41317999999998</v>
      </c>
      <c r="P150" s="32">
        <v>1.2014548483118232E-3</v>
      </c>
      <c r="Q150" s="32">
        <v>4.7579477670524818E-5</v>
      </c>
      <c r="R150" s="18"/>
    </row>
    <row r="151" spans="2:18" x14ac:dyDescent="0.2">
      <c r="B151" s="23" t="s">
        <v>1239</v>
      </c>
      <c r="C151" s="32" t="s">
        <v>994</v>
      </c>
      <c r="D151" s="32" t="s">
        <v>1371</v>
      </c>
      <c r="E151" s="32" t="s">
        <v>1241</v>
      </c>
      <c r="F151" s="93" t="s">
        <v>735</v>
      </c>
      <c r="G151" s="93" t="s">
        <v>1001</v>
      </c>
      <c r="H151" s="93" t="s">
        <v>187</v>
      </c>
      <c r="I151" s="102">
        <v>7.99</v>
      </c>
      <c r="J151" s="93" t="s">
        <v>183</v>
      </c>
      <c r="K151" s="32">
        <v>4.4999999999999998E-2</v>
      </c>
      <c r="L151" s="32">
        <v>2.7699999999999999E-2</v>
      </c>
      <c r="M151" s="151">
        <v>100439.98</v>
      </c>
      <c r="N151" s="93">
        <v>115.43</v>
      </c>
      <c r="O151" s="122">
        <v>115.93786999999999</v>
      </c>
      <c r="P151" s="32">
        <v>9.2607653142128812E-4</v>
      </c>
      <c r="Q151" s="32">
        <v>3.6674068700849278E-5</v>
      </c>
      <c r="R151" s="18"/>
    </row>
    <row r="152" spans="2:18" x14ac:dyDescent="0.2">
      <c r="B152" s="23" t="s">
        <v>1239</v>
      </c>
      <c r="C152" s="32" t="s">
        <v>994</v>
      </c>
      <c r="D152" s="32" t="s">
        <v>1379</v>
      </c>
      <c r="E152" s="32" t="s">
        <v>1241</v>
      </c>
      <c r="F152" s="93" t="s">
        <v>735</v>
      </c>
      <c r="G152" s="93" t="s">
        <v>1380</v>
      </c>
      <c r="H152" s="93" t="s">
        <v>187</v>
      </c>
      <c r="I152" s="102">
        <v>7.88</v>
      </c>
      <c r="J152" s="93" t="s">
        <v>183</v>
      </c>
      <c r="K152" s="32">
        <v>4.4999999999999998E-2</v>
      </c>
      <c r="L152" s="32">
        <v>3.27E-2</v>
      </c>
      <c r="M152" s="151">
        <v>643788.68999999994</v>
      </c>
      <c r="N152" s="93">
        <v>111.76</v>
      </c>
      <c r="O152" s="122">
        <v>719.49824000000001</v>
      </c>
      <c r="P152" s="32">
        <v>5.7471336541107879E-3</v>
      </c>
      <c r="Q152" s="32">
        <v>2.275954171307455E-4</v>
      </c>
      <c r="R152" s="18"/>
    </row>
    <row r="153" spans="2:18" x14ac:dyDescent="0.2">
      <c r="B153" s="23" t="s">
        <v>1239</v>
      </c>
      <c r="C153" s="32" t="s">
        <v>994</v>
      </c>
      <c r="D153" s="32" t="s">
        <v>1381</v>
      </c>
      <c r="E153" s="32" t="s">
        <v>1241</v>
      </c>
      <c r="F153" s="93" t="s">
        <v>735</v>
      </c>
      <c r="G153" s="93" t="s">
        <v>1382</v>
      </c>
      <c r="H153" s="93" t="s">
        <v>187</v>
      </c>
      <c r="I153" s="102">
        <v>7.75</v>
      </c>
      <c r="J153" s="93" t="s">
        <v>183</v>
      </c>
      <c r="K153" s="32">
        <v>4.4999999999999998E-2</v>
      </c>
      <c r="L153" s="32">
        <v>3.85E-2</v>
      </c>
      <c r="M153" s="151">
        <v>121064.78</v>
      </c>
      <c r="N153" s="93">
        <v>106.45</v>
      </c>
      <c r="O153" s="122">
        <v>128.87345999999999</v>
      </c>
      <c r="P153" s="32">
        <v>1.0294020998407173E-3</v>
      </c>
      <c r="Q153" s="32">
        <v>4.0765921659214131E-5</v>
      </c>
      <c r="R153" s="18"/>
    </row>
    <row r="154" spans="2:18" x14ac:dyDescent="0.2">
      <c r="B154" s="23" t="s">
        <v>1239</v>
      </c>
      <c r="C154" s="32" t="s">
        <v>994</v>
      </c>
      <c r="D154" s="32" t="s">
        <v>1392</v>
      </c>
      <c r="E154" s="32" t="s">
        <v>1241</v>
      </c>
      <c r="F154" s="93" t="s">
        <v>735</v>
      </c>
      <c r="G154" s="93" t="s">
        <v>1393</v>
      </c>
      <c r="H154" s="93" t="s">
        <v>187</v>
      </c>
      <c r="I154" s="102">
        <v>7.7</v>
      </c>
      <c r="J154" s="93" t="s">
        <v>183</v>
      </c>
      <c r="K154" s="32">
        <v>4.4999999999999998E-2</v>
      </c>
      <c r="L154" s="32">
        <v>4.0899999999999999E-2</v>
      </c>
      <c r="M154" s="151">
        <v>152835.64000000001</v>
      </c>
      <c r="N154" s="93">
        <v>104.96</v>
      </c>
      <c r="O154" s="122">
        <v>160.41629</v>
      </c>
      <c r="P154" s="32">
        <v>1.2813566561699942E-3</v>
      </c>
      <c r="Q154" s="32">
        <v>5.0743713337112041E-5</v>
      </c>
      <c r="R154" s="18"/>
    </row>
    <row r="155" spans="2:18" x14ac:dyDescent="0.2">
      <c r="B155" s="23" t="s">
        <v>1239</v>
      </c>
      <c r="C155" s="32" t="s">
        <v>994</v>
      </c>
      <c r="D155" s="32" t="s">
        <v>1394</v>
      </c>
      <c r="E155" s="32" t="s">
        <v>1241</v>
      </c>
      <c r="F155" s="93" t="s">
        <v>735</v>
      </c>
      <c r="G155" s="93" t="s">
        <v>1395</v>
      </c>
      <c r="H155" s="93" t="s">
        <v>187</v>
      </c>
      <c r="I155" s="102">
        <v>7.57</v>
      </c>
      <c r="J155" s="93" t="s">
        <v>183</v>
      </c>
      <c r="K155" s="32">
        <v>4.4999999999999998E-2</v>
      </c>
      <c r="L155" s="32">
        <v>4.7300000000000002E-2</v>
      </c>
      <c r="M155" s="151">
        <v>47265.48</v>
      </c>
      <c r="N155" s="93">
        <v>99.47</v>
      </c>
      <c r="O155" s="122">
        <v>47.014969999999998</v>
      </c>
      <c r="P155" s="32">
        <v>3.7554131659030753E-4</v>
      </c>
      <c r="Q155" s="32">
        <v>1.4872019295751836E-5</v>
      </c>
      <c r="R155" s="18"/>
    </row>
    <row r="156" spans="2:18" x14ac:dyDescent="0.2">
      <c r="B156" s="23" t="s">
        <v>1239</v>
      </c>
      <c r="C156" s="32" t="s">
        <v>177</v>
      </c>
      <c r="D156" s="32" t="s">
        <v>1400</v>
      </c>
      <c r="E156" s="32" t="s">
        <v>1241</v>
      </c>
      <c r="F156" s="93" t="s">
        <v>735</v>
      </c>
      <c r="G156" s="93" t="s">
        <v>962</v>
      </c>
      <c r="H156" s="93" t="s">
        <v>187</v>
      </c>
      <c r="I156" s="102">
        <v>7.55</v>
      </c>
      <c r="J156" s="93" t="s">
        <v>183</v>
      </c>
      <c r="K156" s="32">
        <v>4.4999999999999998E-2</v>
      </c>
      <c r="L156" s="32">
        <v>4.8099999999999997E-2</v>
      </c>
      <c r="M156" s="151">
        <v>35318.89</v>
      </c>
      <c r="N156" s="93">
        <v>99.65</v>
      </c>
      <c r="O156" s="122">
        <v>35.195269999999994</v>
      </c>
      <c r="P156" s="32">
        <v>2.8112913894343339E-4</v>
      </c>
      <c r="Q156" s="32">
        <v>1.1133150453125795E-5</v>
      </c>
      <c r="R156" s="18"/>
    </row>
    <row r="157" spans="2:18" x14ac:dyDescent="0.2">
      <c r="B157" s="23" t="s">
        <v>1239</v>
      </c>
      <c r="C157" s="32" t="s">
        <v>177</v>
      </c>
      <c r="D157" s="32" t="s">
        <v>1401</v>
      </c>
      <c r="E157" s="32" t="s">
        <v>1241</v>
      </c>
      <c r="F157" s="93" t="s">
        <v>735</v>
      </c>
      <c r="G157" s="93" t="s">
        <v>962</v>
      </c>
      <c r="H157" s="93" t="s">
        <v>187</v>
      </c>
      <c r="I157" s="102">
        <v>7.55</v>
      </c>
      <c r="J157" s="93" t="s">
        <v>183</v>
      </c>
      <c r="K157" s="32">
        <v>4.4999999999999998E-2</v>
      </c>
      <c r="L157" s="32">
        <v>4.8099999999999997E-2</v>
      </c>
      <c r="M157" s="151">
        <v>14897.44</v>
      </c>
      <c r="N157" s="93">
        <v>99.65</v>
      </c>
      <c r="O157" s="122">
        <v>14.8453</v>
      </c>
      <c r="P157" s="32">
        <v>1.1857975251665782E-4</v>
      </c>
      <c r="Q157" s="32">
        <v>4.6959423360522141E-6</v>
      </c>
      <c r="R157" s="18"/>
    </row>
    <row r="158" spans="2:18" x14ac:dyDescent="0.2">
      <c r="B158" s="23" t="s">
        <v>1276</v>
      </c>
      <c r="C158" s="32" t="s">
        <v>994</v>
      </c>
      <c r="D158" s="32" t="s">
        <v>1277</v>
      </c>
      <c r="E158" s="32" t="s">
        <v>1278</v>
      </c>
      <c r="F158" s="93" t="s">
        <v>735</v>
      </c>
      <c r="G158" s="93" t="s">
        <v>1279</v>
      </c>
      <c r="H158" s="93" t="s">
        <v>187</v>
      </c>
      <c r="I158" s="102">
        <v>6.4</v>
      </c>
      <c r="J158" s="93" t="s">
        <v>183</v>
      </c>
      <c r="K158" s="32">
        <v>4.7E-2</v>
      </c>
      <c r="L158" s="32">
        <v>1.46E-2</v>
      </c>
      <c r="M158" s="151">
        <v>95534.29</v>
      </c>
      <c r="N158" s="93">
        <v>128.19999999999999</v>
      </c>
      <c r="O158" s="122">
        <v>122.47496000000001</v>
      </c>
      <c r="P158" s="32">
        <v>9.7829282306774326E-4</v>
      </c>
      <c r="Q158" s="32">
        <v>3.8741914934039827E-5</v>
      </c>
      <c r="R158" s="18"/>
    </row>
    <row r="159" spans="2:18" x14ac:dyDescent="0.2">
      <c r="B159" s="23" t="s">
        <v>1276</v>
      </c>
      <c r="C159" s="32" t="s">
        <v>994</v>
      </c>
      <c r="D159" s="32" t="s">
        <v>1280</v>
      </c>
      <c r="E159" s="32" t="s">
        <v>1278</v>
      </c>
      <c r="F159" s="93" t="s">
        <v>735</v>
      </c>
      <c r="G159" s="93" t="s">
        <v>1281</v>
      </c>
      <c r="H159" s="93" t="s">
        <v>187</v>
      </c>
      <c r="I159" s="102">
        <v>6.39</v>
      </c>
      <c r="J159" s="93" t="s">
        <v>183</v>
      </c>
      <c r="K159" s="32">
        <v>4.6100000000000002E-2</v>
      </c>
      <c r="L159" s="32">
        <v>1.46E-2</v>
      </c>
      <c r="M159" s="151">
        <v>142435.82</v>
      </c>
      <c r="N159" s="93">
        <v>127.05</v>
      </c>
      <c r="O159" s="122">
        <v>180.96471</v>
      </c>
      <c r="P159" s="32">
        <v>1.4454912009894548E-3</v>
      </c>
      <c r="Q159" s="32">
        <v>5.7243696188046814E-5</v>
      </c>
      <c r="R159" s="18"/>
    </row>
    <row r="160" spans="2:18" x14ac:dyDescent="0.2">
      <c r="B160" s="23" t="s">
        <v>1276</v>
      </c>
      <c r="C160" s="32" t="s">
        <v>994</v>
      </c>
      <c r="D160" s="32" t="s">
        <v>1282</v>
      </c>
      <c r="E160" s="32" t="s">
        <v>1278</v>
      </c>
      <c r="F160" s="93" t="s">
        <v>735</v>
      </c>
      <c r="G160" s="93" t="s">
        <v>1283</v>
      </c>
      <c r="H160" s="93" t="s">
        <v>187</v>
      </c>
      <c r="I160" s="102">
        <v>6.37</v>
      </c>
      <c r="J160" s="93" t="s">
        <v>183</v>
      </c>
      <c r="K160" s="32">
        <v>4.7699999999999992E-2</v>
      </c>
      <c r="L160" s="32">
        <v>1.46E-2</v>
      </c>
      <c r="M160" s="151">
        <v>161636.71</v>
      </c>
      <c r="N160" s="93">
        <v>127.2</v>
      </c>
      <c r="O160" s="122">
        <v>205.6019</v>
      </c>
      <c r="P160" s="32">
        <v>1.642285600085861E-3</v>
      </c>
      <c r="Q160" s="32">
        <v>6.5037059984154831E-5</v>
      </c>
      <c r="R160" s="18"/>
    </row>
    <row r="161" spans="2:18" x14ac:dyDescent="0.2">
      <c r="B161" s="23" t="s">
        <v>1276</v>
      </c>
      <c r="C161" s="32" t="s">
        <v>994</v>
      </c>
      <c r="D161" s="32" t="s">
        <v>1284</v>
      </c>
      <c r="E161" s="32" t="s">
        <v>1278</v>
      </c>
      <c r="F161" s="93" t="s">
        <v>735</v>
      </c>
      <c r="G161" s="93" t="s">
        <v>1285</v>
      </c>
      <c r="H161" s="93" t="s">
        <v>187</v>
      </c>
      <c r="I161" s="102">
        <v>6.37</v>
      </c>
      <c r="J161" s="93" t="s">
        <v>183</v>
      </c>
      <c r="K161" s="32">
        <v>4.7800000000000002E-2</v>
      </c>
      <c r="L161" s="32">
        <v>1.46E-2</v>
      </c>
      <c r="M161" s="151">
        <v>172617.64</v>
      </c>
      <c r="N161" s="93">
        <v>127.28</v>
      </c>
      <c r="O161" s="122">
        <v>219.70773</v>
      </c>
      <c r="P161" s="32">
        <v>1.7549586905887171E-3</v>
      </c>
      <c r="Q161" s="32">
        <v>6.9499089332309148E-5</v>
      </c>
      <c r="R161" s="18"/>
    </row>
    <row r="162" spans="2:18" x14ac:dyDescent="0.2">
      <c r="B162" s="23" t="s">
        <v>1276</v>
      </c>
      <c r="C162" s="32" t="s">
        <v>994</v>
      </c>
      <c r="D162" s="32" t="s">
        <v>1286</v>
      </c>
      <c r="E162" s="32" t="s">
        <v>1278</v>
      </c>
      <c r="F162" s="93" t="s">
        <v>735</v>
      </c>
      <c r="G162" s="93" t="s">
        <v>796</v>
      </c>
      <c r="H162" s="93" t="s">
        <v>187</v>
      </c>
      <c r="I162" s="102">
        <v>6.39</v>
      </c>
      <c r="J162" s="93" t="s">
        <v>183</v>
      </c>
      <c r="K162" s="32">
        <v>4.5899999999999996E-2</v>
      </c>
      <c r="L162" s="32">
        <v>1.46E-2</v>
      </c>
      <c r="M162" s="151">
        <v>78826.039999999994</v>
      </c>
      <c r="N162" s="93">
        <v>125.46</v>
      </c>
      <c r="O162" s="122">
        <v>98.895150000000001</v>
      </c>
      <c r="P162" s="32">
        <v>7.8994445461511411E-4</v>
      </c>
      <c r="Q162" s="32">
        <v>3.1283027066831529E-5</v>
      </c>
      <c r="R162" s="18"/>
    </row>
    <row r="163" spans="2:18" x14ac:dyDescent="0.2">
      <c r="B163" s="23" t="s">
        <v>1276</v>
      </c>
      <c r="C163" s="32" t="s">
        <v>994</v>
      </c>
      <c r="D163" s="32" t="s">
        <v>1287</v>
      </c>
      <c r="E163" s="32" t="s">
        <v>1278</v>
      </c>
      <c r="F163" s="93" t="s">
        <v>735</v>
      </c>
      <c r="G163" s="93" t="s">
        <v>1288</v>
      </c>
      <c r="H163" s="93" t="s">
        <v>187</v>
      </c>
      <c r="I163" s="102">
        <v>6.43</v>
      </c>
      <c r="J163" s="93" t="s">
        <v>183</v>
      </c>
      <c r="K163" s="32">
        <v>4.2000000000000003E-2</v>
      </c>
      <c r="L163" s="32">
        <v>1.47E-2</v>
      </c>
      <c r="M163" s="151">
        <v>101293.18</v>
      </c>
      <c r="N163" s="93">
        <v>123.19</v>
      </c>
      <c r="O163" s="122">
        <v>124.78307000000001</v>
      </c>
      <c r="P163" s="32">
        <v>9.9672930549526062E-4</v>
      </c>
      <c r="Q163" s="32">
        <v>3.9472028267233868E-5</v>
      </c>
      <c r="R163" s="18"/>
    </row>
    <row r="164" spans="2:18" x14ac:dyDescent="0.2">
      <c r="B164" s="23" t="s">
        <v>1276</v>
      </c>
      <c r="C164" s="32" t="s">
        <v>994</v>
      </c>
      <c r="D164" s="32" t="s">
        <v>1289</v>
      </c>
      <c r="E164" s="32" t="s">
        <v>1278</v>
      </c>
      <c r="F164" s="93" t="s">
        <v>735</v>
      </c>
      <c r="G164" s="93" t="s">
        <v>1290</v>
      </c>
      <c r="H164" s="93" t="s">
        <v>187</v>
      </c>
      <c r="I164" s="102">
        <v>3.24</v>
      </c>
      <c r="J164" s="93" t="s">
        <v>183</v>
      </c>
      <c r="K164" s="32">
        <v>4.5199999999999997E-2</v>
      </c>
      <c r="L164" s="32">
        <v>9.7000000000000003E-3</v>
      </c>
      <c r="M164" s="151">
        <v>180571.77</v>
      </c>
      <c r="N164" s="93">
        <v>115.04</v>
      </c>
      <c r="O164" s="122">
        <v>207.72976</v>
      </c>
      <c r="P164" s="32">
        <v>1.6592823001990347E-3</v>
      </c>
      <c r="Q164" s="32">
        <v>6.5710155701937027E-5</v>
      </c>
      <c r="R164" s="18"/>
    </row>
    <row r="165" spans="2:18" x14ac:dyDescent="0.2">
      <c r="B165" s="23" t="s">
        <v>1434</v>
      </c>
      <c r="C165" s="32" t="s">
        <v>177</v>
      </c>
      <c r="D165" s="32" t="s">
        <v>1443</v>
      </c>
      <c r="E165" s="32" t="s">
        <v>1436</v>
      </c>
      <c r="F165" s="93" t="s">
        <v>1437</v>
      </c>
      <c r="G165" s="93" t="s">
        <v>1444</v>
      </c>
      <c r="H165" s="93" t="s">
        <v>182</v>
      </c>
      <c r="I165" s="102">
        <v>2.44</v>
      </c>
      <c r="J165" s="93" t="s">
        <v>135</v>
      </c>
      <c r="K165" s="32">
        <v>5.3421299999999998E-2</v>
      </c>
      <c r="L165" s="32">
        <v>7.0800000000000002E-2</v>
      </c>
      <c r="M165" s="151">
        <v>9361.77</v>
      </c>
      <c r="N165" s="93">
        <v>100.47</v>
      </c>
      <c r="O165" s="122">
        <v>34.331060000000001</v>
      </c>
      <c r="P165" s="32">
        <v>2.7422609165422932E-4</v>
      </c>
      <c r="Q165" s="32">
        <v>1.0859779061086588E-5</v>
      </c>
      <c r="R165" s="18"/>
    </row>
    <row r="166" spans="2:18" x14ac:dyDescent="0.2">
      <c r="B166" s="23" t="s">
        <v>1434</v>
      </c>
      <c r="C166" s="32" t="s">
        <v>177</v>
      </c>
      <c r="D166" s="32" t="s">
        <v>1445</v>
      </c>
      <c r="E166" s="32" t="s">
        <v>1436</v>
      </c>
      <c r="F166" s="93" t="s">
        <v>1437</v>
      </c>
      <c r="G166" s="93" t="s">
        <v>1444</v>
      </c>
      <c r="H166" s="93" t="s">
        <v>182</v>
      </c>
      <c r="I166" s="102">
        <v>2.44</v>
      </c>
      <c r="J166" s="93" t="s">
        <v>135</v>
      </c>
      <c r="K166" s="32">
        <v>5.3421299999999998E-2</v>
      </c>
      <c r="L166" s="32">
        <v>7.0800000000000002E-2</v>
      </c>
      <c r="M166" s="151">
        <v>24275.7</v>
      </c>
      <c r="N166" s="93">
        <v>100.47</v>
      </c>
      <c r="O166" s="122">
        <v>89.022750000000002</v>
      </c>
      <c r="P166" s="32">
        <v>7.1108671858112005E-4</v>
      </c>
      <c r="Q166" s="32">
        <v>2.8160138265767093E-5</v>
      </c>
      <c r="R166" s="18"/>
    </row>
    <row r="167" spans="2:18" x14ac:dyDescent="0.2">
      <c r="B167" s="23" t="s">
        <v>1434</v>
      </c>
      <c r="C167" s="32" t="s">
        <v>177</v>
      </c>
      <c r="D167" s="32" t="s">
        <v>1448</v>
      </c>
      <c r="E167" s="32" t="s">
        <v>1436</v>
      </c>
      <c r="F167" s="93" t="s">
        <v>1437</v>
      </c>
      <c r="G167" s="93" t="s">
        <v>1085</v>
      </c>
      <c r="H167" s="93" t="s">
        <v>182</v>
      </c>
      <c r="I167" s="102">
        <v>2.67</v>
      </c>
      <c r="J167" s="93" t="s">
        <v>135</v>
      </c>
      <c r="K167" s="32">
        <v>5.3421299999999998E-2</v>
      </c>
      <c r="L167" s="32">
        <v>5.5599999999999997E-2</v>
      </c>
      <c r="M167" s="151">
        <v>46688.41</v>
      </c>
      <c r="N167" s="93">
        <v>100</v>
      </c>
      <c r="O167" s="122">
        <v>170.4127</v>
      </c>
      <c r="P167" s="32">
        <v>1.3612049464608636E-3</v>
      </c>
      <c r="Q167" s="32">
        <v>5.3905829624929444E-5</v>
      </c>
      <c r="R167" s="18"/>
    </row>
    <row r="168" spans="2:18" x14ac:dyDescent="0.2">
      <c r="B168" s="23" t="s">
        <v>1002</v>
      </c>
      <c r="C168" s="32" t="s">
        <v>994</v>
      </c>
      <c r="D168" s="32" t="s">
        <v>1003</v>
      </c>
      <c r="E168" s="32" t="s">
        <v>1004</v>
      </c>
      <c r="F168" s="93" t="s">
        <v>778</v>
      </c>
      <c r="G168" s="93" t="s">
        <v>1005</v>
      </c>
      <c r="H168" s="93" t="s">
        <v>187</v>
      </c>
      <c r="I168" s="102">
        <v>10.52</v>
      </c>
      <c r="J168" s="93" t="s">
        <v>183</v>
      </c>
      <c r="K168" s="32">
        <v>3.3999999523162842E-2</v>
      </c>
      <c r="L168" s="32">
        <v>4.2199999999999994E-2</v>
      </c>
      <c r="M168" s="151">
        <v>42120.37</v>
      </c>
      <c r="N168" s="93">
        <v>116.97</v>
      </c>
      <c r="O168" s="122">
        <v>49.2682</v>
      </c>
      <c r="P168" s="32">
        <v>3.9353943422774891E-4</v>
      </c>
      <c r="Q168" s="32">
        <v>1.5584772702544756E-5</v>
      </c>
      <c r="R168" s="18"/>
    </row>
    <row r="169" spans="2:18" x14ac:dyDescent="0.2">
      <c r="B169" s="23" t="s">
        <v>1002</v>
      </c>
      <c r="C169" s="32" t="s">
        <v>994</v>
      </c>
      <c r="D169" s="32" t="s">
        <v>1006</v>
      </c>
      <c r="E169" s="32" t="s">
        <v>1004</v>
      </c>
      <c r="F169" s="93" t="s">
        <v>778</v>
      </c>
      <c r="G169" s="93" t="s">
        <v>1007</v>
      </c>
      <c r="H169" s="93" t="s">
        <v>187</v>
      </c>
      <c r="I169" s="102">
        <v>9.92</v>
      </c>
      <c r="J169" s="93" t="s">
        <v>183</v>
      </c>
      <c r="K169" s="32">
        <v>3.3999999523162842E-2</v>
      </c>
      <c r="L169" s="32">
        <v>4.24E-2</v>
      </c>
      <c r="M169" s="151">
        <v>93751.81</v>
      </c>
      <c r="N169" s="93">
        <v>116.07</v>
      </c>
      <c r="O169" s="122">
        <v>108.81773</v>
      </c>
      <c r="P169" s="32">
        <v>8.6920301326510693E-4</v>
      </c>
      <c r="Q169" s="32">
        <v>3.4421789065906319E-5</v>
      </c>
      <c r="R169" s="18"/>
    </row>
    <row r="170" spans="2:18" x14ac:dyDescent="0.2">
      <c r="B170" s="23" t="s">
        <v>1002</v>
      </c>
      <c r="C170" s="32" t="s">
        <v>994</v>
      </c>
      <c r="D170" s="32" t="s">
        <v>1014</v>
      </c>
      <c r="E170" s="32" t="s">
        <v>1004</v>
      </c>
      <c r="F170" s="93" t="s">
        <v>778</v>
      </c>
      <c r="G170" s="93" t="s">
        <v>1015</v>
      </c>
      <c r="H170" s="93" t="s">
        <v>187</v>
      </c>
      <c r="I170" s="102">
        <v>9.85</v>
      </c>
      <c r="J170" s="93" t="s">
        <v>183</v>
      </c>
      <c r="K170" s="32">
        <v>3.3999999523162842E-2</v>
      </c>
      <c r="L170" s="32">
        <v>4.4600000000000001E-2</v>
      </c>
      <c r="M170" s="151">
        <v>394346</v>
      </c>
      <c r="N170" s="93">
        <v>113.73</v>
      </c>
      <c r="O170" s="122">
        <v>448.48971</v>
      </c>
      <c r="P170" s="32">
        <v>3.5823997371604243E-3</v>
      </c>
      <c r="Q170" s="32">
        <v>1.4186859251566353E-4</v>
      </c>
      <c r="R170" s="18"/>
    </row>
    <row r="171" spans="2:18" x14ac:dyDescent="0.2">
      <c r="B171" s="23" t="s">
        <v>1002</v>
      </c>
      <c r="C171" s="32" t="s">
        <v>994</v>
      </c>
      <c r="D171" s="32" t="s">
        <v>1016</v>
      </c>
      <c r="E171" s="32" t="s">
        <v>1004</v>
      </c>
      <c r="F171" s="93" t="s">
        <v>778</v>
      </c>
      <c r="G171" s="93" t="s">
        <v>1015</v>
      </c>
      <c r="H171" s="93" t="s">
        <v>187</v>
      </c>
      <c r="I171" s="102">
        <v>10.43</v>
      </c>
      <c r="J171" s="93" t="s">
        <v>183</v>
      </c>
      <c r="K171" s="32">
        <v>3.3999999523162842E-2</v>
      </c>
      <c r="L171" s="32">
        <v>4.4900000000000002E-2</v>
      </c>
      <c r="M171" s="151">
        <v>177170</v>
      </c>
      <c r="N171" s="93">
        <v>113.85</v>
      </c>
      <c r="O171" s="122">
        <v>201.70804999999999</v>
      </c>
      <c r="P171" s="32">
        <v>1.61118270763256E-3</v>
      </c>
      <c r="Q171" s="32">
        <v>6.3805337144923758E-5</v>
      </c>
      <c r="R171" s="18"/>
    </row>
    <row r="172" spans="2:18" x14ac:dyDescent="0.2">
      <c r="B172" s="23" t="s">
        <v>1002</v>
      </c>
      <c r="C172" s="32" t="s">
        <v>994</v>
      </c>
      <c r="D172" s="32" t="s">
        <v>1018</v>
      </c>
      <c r="E172" s="32" t="s">
        <v>1004</v>
      </c>
      <c r="F172" s="93" t="s">
        <v>778</v>
      </c>
      <c r="G172" s="93" t="s">
        <v>1019</v>
      </c>
      <c r="H172" s="93" t="s">
        <v>187</v>
      </c>
      <c r="I172" s="102">
        <v>9.85</v>
      </c>
      <c r="J172" s="93" t="s">
        <v>183</v>
      </c>
      <c r="K172" s="32">
        <v>3.3999999523162842E-2</v>
      </c>
      <c r="L172" s="32">
        <v>4.4400000000000002E-2</v>
      </c>
      <c r="M172" s="151">
        <v>361736</v>
      </c>
      <c r="N172" s="93">
        <v>113.93</v>
      </c>
      <c r="O172" s="122">
        <v>412.12582000000003</v>
      </c>
      <c r="P172" s="32">
        <v>3.2919360162020758E-3</v>
      </c>
      <c r="Q172" s="32">
        <v>1.303657781195553E-4</v>
      </c>
      <c r="R172" s="18"/>
    </row>
    <row r="173" spans="2:18" x14ac:dyDescent="0.2">
      <c r="B173" s="23" t="s">
        <v>1002</v>
      </c>
      <c r="C173" s="32" t="s">
        <v>994</v>
      </c>
      <c r="D173" s="32" t="s">
        <v>1020</v>
      </c>
      <c r="E173" s="32" t="s">
        <v>1004</v>
      </c>
      <c r="F173" s="93" t="s">
        <v>778</v>
      </c>
      <c r="G173" s="93" t="s">
        <v>1019</v>
      </c>
      <c r="H173" s="93" t="s">
        <v>187</v>
      </c>
      <c r="I173" s="102">
        <v>10.44</v>
      </c>
      <c r="J173" s="93" t="s">
        <v>183</v>
      </c>
      <c r="K173" s="32">
        <v>3.3999999523162842E-2</v>
      </c>
      <c r="L173" s="32">
        <v>4.4400000000000002E-2</v>
      </c>
      <c r="M173" s="151">
        <v>162519</v>
      </c>
      <c r="N173" s="93">
        <v>114.31</v>
      </c>
      <c r="O173" s="122">
        <v>185.77547000000001</v>
      </c>
      <c r="P173" s="32">
        <v>1.4839180923434214E-3</v>
      </c>
      <c r="Q173" s="32">
        <v>5.8765460756805048E-5</v>
      </c>
      <c r="R173" s="18"/>
    </row>
    <row r="174" spans="2:18" x14ac:dyDescent="0.2">
      <c r="B174" s="23" t="s">
        <v>1002</v>
      </c>
      <c r="C174" s="32" t="s">
        <v>994</v>
      </c>
      <c r="D174" s="32" t="s">
        <v>1022</v>
      </c>
      <c r="E174" s="32" t="s">
        <v>1004</v>
      </c>
      <c r="F174" s="93" t="s">
        <v>778</v>
      </c>
      <c r="G174" s="93" t="s">
        <v>1023</v>
      </c>
      <c r="H174" s="93" t="s">
        <v>187</v>
      </c>
      <c r="I174" s="102">
        <v>9.83</v>
      </c>
      <c r="J174" s="93" t="s">
        <v>183</v>
      </c>
      <c r="K174" s="32">
        <v>3.3999999523162842E-2</v>
      </c>
      <c r="L174" s="32">
        <v>4.4999999999999998E-2</v>
      </c>
      <c r="M174" s="151">
        <v>252736</v>
      </c>
      <c r="N174" s="93">
        <v>113.33</v>
      </c>
      <c r="O174" s="122">
        <v>286.42571000000004</v>
      </c>
      <c r="P174" s="32">
        <v>2.2878816734055903E-3</v>
      </c>
      <c r="Q174" s="32">
        <v>9.0603667000519635E-5</v>
      </c>
      <c r="R174" s="18"/>
    </row>
    <row r="175" spans="2:18" x14ac:dyDescent="0.2">
      <c r="B175" s="23" t="s">
        <v>1002</v>
      </c>
      <c r="C175" s="32" t="s">
        <v>994</v>
      </c>
      <c r="D175" s="32" t="s">
        <v>1024</v>
      </c>
      <c r="E175" s="32" t="s">
        <v>1004</v>
      </c>
      <c r="F175" s="93" t="s">
        <v>778</v>
      </c>
      <c r="G175" s="93" t="s">
        <v>1023</v>
      </c>
      <c r="H175" s="93" t="s">
        <v>187</v>
      </c>
      <c r="I175" s="102">
        <v>10.4</v>
      </c>
      <c r="J175" s="93" t="s">
        <v>183</v>
      </c>
      <c r="K175" s="32">
        <v>3.3999999523162842E-2</v>
      </c>
      <c r="L175" s="32">
        <v>4.53E-2</v>
      </c>
      <c r="M175" s="151">
        <v>113548</v>
      </c>
      <c r="N175" s="93">
        <v>113.31</v>
      </c>
      <c r="O175" s="122">
        <v>128.66123999999999</v>
      </c>
      <c r="P175" s="32">
        <v>1.0277069508656826E-3</v>
      </c>
      <c r="Q175" s="32">
        <v>4.0698791127493176E-5</v>
      </c>
      <c r="R175" s="18"/>
    </row>
    <row r="176" spans="2:18" x14ac:dyDescent="0.2">
      <c r="B176" s="23" t="s">
        <v>1002</v>
      </c>
      <c r="C176" s="32" t="s">
        <v>994</v>
      </c>
      <c r="D176" s="32" t="s">
        <v>1028</v>
      </c>
      <c r="E176" s="32" t="s">
        <v>1004</v>
      </c>
      <c r="F176" s="93" t="s">
        <v>778</v>
      </c>
      <c r="G176" s="93" t="s">
        <v>1029</v>
      </c>
      <c r="H176" s="93" t="s">
        <v>187</v>
      </c>
      <c r="I176" s="102">
        <v>9.57</v>
      </c>
      <c r="J176" s="93" t="s">
        <v>183</v>
      </c>
      <c r="K176" s="32">
        <v>3.3999999523162842E-2</v>
      </c>
      <c r="L176" s="32">
        <v>5.2600000000000001E-2</v>
      </c>
      <c r="M176" s="151">
        <v>299375.12</v>
      </c>
      <c r="N176" s="93">
        <v>105.57</v>
      </c>
      <c r="O176" s="122">
        <v>316.05031000000002</v>
      </c>
      <c r="P176" s="32">
        <v>2.5245139904625023E-3</v>
      </c>
      <c r="Q176" s="32">
        <v>9.9974674210115419E-5</v>
      </c>
      <c r="R176" s="18"/>
    </row>
    <row r="177" spans="2:18" x14ac:dyDescent="0.2">
      <c r="B177" s="23" t="s">
        <v>1002</v>
      </c>
      <c r="C177" s="32" t="s">
        <v>994</v>
      </c>
      <c r="D177" s="32" t="s">
        <v>1030</v>
      </c>
      <c r="E177" s="32" t="s">
        <v>1004</v>
      </c>
      <c r="F177" s="93" t="s">
        <v>778</v>
      </c>
      <c r="G177" s="93" t="s">
        <v>1029</v>
      </c>
      <c r="H177" s="93" t="s">
        <v>187</v>
      </c>
      <c r="I177" s="102">
        <v>10.119999999999999</v>
      </c>
      <c r="J177" s="93" t="s">
        <v>183</v>
      </c>
      <c r="K177" s="32">
        <v>3.3999999523162842E-2</v>
      </c>
      <c r="L177" s="32">
        <v>5.2600000000000001E-2</v>
      </c>
      <c r="M177" s="151">
        <v>134501.85999999999</v>
      </c>
      <c r="N177" s="93">
        <v>105.49</v>
      </c>
      <c r="O177" s="122">
        <v>141.88601</v>
      </c>
      <c r="P177" s="32">
        <v>1.1333424013914195E-3</v>
      </c>
      <c r="Q177" s="32">
        <v>4.48821190041648E-5</v>
      </c>
      <c r="R177" s="18"/>
    </row>
    <row r="178" spans="2:18" x14ac:dyDescent="0.2">
      <c r="B178" s="23" t="s">
        <v>1002</v>
      </c>
      <c r="C178" s="32" t="s">
        <v>994</v>
      </c>
      <c r="D178" s="32" t="s">
        <v>1048</v>
      </c>
      <c r="E178" s="32" t="s">
        <v>1004</v>
      </c>
      <c r="F178" s="93" t="s">
        <v>778</v>
      </c>
      <c r="G178" s="93" t="s">
        <v>984</v>
      </c>
      <c r="H178" s="93" t="s">
        <v>187</v>
      </c>
      <c r="I178" s="102">
        <v>9.41</v>
      </c>
      <c r="J178" s="93" t="s">
        <v>183</v>
      </c>
      <c r="K178" s="32">
        <v>3.3999999523162842E-2</v>
      </c>
      <c r="L178" s="32">
        <v>5.7500000000000002E-2</v>
      </c>
      <c r="M178" s="151">
        <v>185763.96</v>
      </c>
      <c r="N178" s="93">
        <v>101.06</v>
      </c>
      <c r="O178" s="122">
        <v>187.73305999999999</v>
      </c>
      <c r="P178" s="32">
        <v>1.4995547273544405E-3</v>
      </c>
      <c r="Q178" s="32">
        <v>5.9384695784566856E-5</v>
      </c>
      <c r="R178" s="18"/>
    </row>
    <row r="179" spans="2:18" x14ac:dyDescent="0.2">
      <c r="B179" s="23" t="s">
        <v>1002</v>
      </c>
      <c r="C179" s="32" t="s">
        <v>994</v>
      </c>
      <c r="D179" s="32" t="s">
        <v>1049</v>
      </c>
      <c r="E179" s="32" t="s">
        <v>1004</v>
      </c>
      <c r="F179" s="93" t="s">
        <v>778</v>
      </c>
      <c r="G179" s="93" t="s">
        <v>984</v>
      </c>
      <c r="H179" s="93" t="s">
        <v>187</v>
      </c>
      <c r="I179" s="102">
        <v>9.9700000000000006</v>
      </c>
      <c r="J179" s="93" t="s">
        <v>183</v>
      </c>
      <c r="K179" s="32">
        <v>3.3999999523162842E-2</v>
      </c>
      <c r="L179" s="32">
        <v>5.6799999999999996E-2</v>
      </c>
      <c r="M179" s="151">
        <v>83459.16</v>
      </c>
      <c r="N179" s="93">
        <v>101.38</v>
      </c>
      <c r="O179" s="122">
        <v>84.610900000000001</v>
      </c>
      <c r="P179" s="32">
        <v>6.7584619928271459E-4</v>
      </c>
      <c r="Q179" s="32">
        <v>2.6764558978362193E-5</v>
      </c>
      <c r="R179" s="18"/>
    </row>
    <row r="180" spans="2:18" x14ac:dyDescent="0.2">
      <c r="B180" s="23" t="s">
        <v>1002</v>
      </c>
      <c r="C180" s="32" t="s">
        <v>994</v>
      </c>
      <c r="D180" s="32" t="s">
        <v>1416</v>
      </c>
      <c r="E180" s="32" t="s">
        <v>1004</v>
      </c>
      <c r="F180" s="93" t="s">
        <v>778</v>
      </c>
      <c r="G180" s="93" t="s">
        <v>1417</v>
      </c>
      <c r="H180" s="93" t="s">
        <v>187</v>
      </c>
      <c r="I180" s="102">
        <v>8.5299999999999994</v>
      </c>
      <c r="J180" s="93" t="s">
        <v>135</v>
      </c>
      <c r="K180" s="32">
        <v>6.8373799999999998E-2</v>
      </c>
      <c r="L180" s="32">
        <v>6.0100000000000001E-2</v>
      </c>
      <c r="M180" s="151">
        <v>18770.38</v>
      </c>
      <c r="N180" s="93">
        <v>112.74</v>
      </c>
      <c r="O180" s="122">
        <v>77.240300000000005</v>
      </c>
      <c r="P180" s="32">
        <v>6.169720826330493E-4</v>
      </c>
      <c r="Q180" s="32">
        <v>2.4433052536450852E-5</v>
      </c>
      <c r="R180" s="18"/>
    </row>
    <row r="181" spans="2:18" x14ac:dyDescent="0.2">
      <c r="B181" s="23" t="s">
        <v>1002</v>
      </c>
      <c r="C181" s="32" t="s">
        <v>994</v>
      </c>
      <c r="D181" s="32" t="s">
        <v>1418</v>
      </c>
      <c r="E181" s="32" t="s">
        <v>1004</v>
      </c>
      <c r="F181" s="93" t="s">
        <v>778</v>
      </c>
      <c r="G181" s="93" t="s">
        <v>1015</v>
      </c>
      <c r="H181" s="93" t="s">
        <v>187</v>
      </c>
      <c r="I181" s="102">
        <v>8.4700000000000006</v>
      </c>
      <c r="J181" s="93" t="s">
        <v>135</v>
      </c>
      <c r="K181" s="32">
        <v>6.8373799999999998E-2</v>
      </c>
      <c r="L181" s="32">
        <v>6.1699999999999998E-2</v>
      </c>
      <c r="M181" s="151">
        <v>81543.08</v>
      </c>
      <c r="N181" s="93">
        <v>111.29</v>
      </c>
      <c r="O181" s="122">
        <v>331.23491999999999</v>
      </c>
      <c r="P181" s="32">
        <v>2.6458040483166357E-3</v>
      </c>
      <c r="Q181" s="32">
        <v>1.0477794884622528E-4</v>
      </c>
      <c r="R181" s="18"/>
    </row>
    <row r="182" spans="2:18" x14ac:dyDescent="0.2">
      <c r="B182" s="23" t="s">
        <v>1002</v>
      </c>
      <c r="C182" s="32" t="s">
        <v>994</v>
      </c>
      <c r="D182" s="32" t="s">
        <v>1419</v>
      </c>
      <c r="E182" s="32" t="s">
        <v>1004</v>
      </c>
      <c r="F182" s="93" t="s">
        <v>778</v>
      </c>
      <c r="G182" s="93" t="s">
        <v>1019</v>
      </c>
      <c r="H182" s="93" t="s">
        <v>187</v>
      </c>
      <c r="I182" s="102">
        <v>8.3800000000000008</v>
      </c>
      <c r="J182" s="93" t="s">
        <v>135</v>
      </c>
      <c r="K182" s="32">
        <v>6.8373799999999998E-2</v>
      </c>
      <c r="L182" s="32">
        <v>6.3500000000000001E-2</v>
      </c>
      <c r="M182" s="151">
        <v>74897</v>
      </c>
      <c r="N182" s="93">
        <v>111.78</v>
      </c>
      <c r="O182" s="122">
        <v>305.57751000000002</v>
      </c>
      <c r="P182" s="32">
        <v>2.4408604413825611E-3</v>
      </c>
      <c r="Q182" s="32">
        <v>9.6661863765260301E-5</v>
      </c>
      <c r="R182" s="18"/>
    </row>
    <row r="183" spans="2:18" x14ac:dyDescent="0.2">
      <c r="B183" s="23" t="s">
        <v>1002</v>
      </c>
      <c r="C183" s="32" t="s">
        <v>994</v>
      </c>
      <c r="D183" s="32" t="s">
        <v>1420</v>
      </c>
      <c r="E183" s="32" t="s">
        <v>1004</v>
      </c>
      <c r="F183" s="93" t="s">
        <v>778</v>
      </c>
      <c r="G183" s="93" t="s">
        <v>1023</v>
      </c>
      <c r="H183" s="93" t="s">
        <v>187</v>
      </c>
      <c r="I183" s="102">
        <v>8.42</v>
      </c>
      <c r="J183" s="93" t="s">
        <v>135</v>
      </c>
      <c r="K183" s="32">
        <v>6.8373799999999998E-2</v>
      </c>
      <c r="L183" s="32">
        <v>6.3399999999999998E-2</v>
      </c>
      <c r="M183" s="151">
        <v>51414</v>
      </c>
      <c r="N183" s="93">
        <v>109.84</v>
      </c>
      <c r="O183" s="122">
        <v>206.12695000000002</v>
      </c>
      <c r="P183" s="32">
        <v>1.6464795401920813E-3</v>
      </c>
      <c r="Q183" s="32">
        <v>6.520314652491482E-5</v>
      </c>
      <c r="R183" s="18"/>
    </row>
    <row r="184" spans="2:18" x14ac:dyDescent="0.2">
      <c r="B184" s="23" t="s">
        <v>1002</v>
      </c>
      <c r="C184" s="32" t="s">
        <v>994</v>
      </c>
      <c r="D184" s="32" t="s">
        <v>1427</v>
      </c>
      <c r="E184" s="32" t="s">
        <v>1004</v>
      </c>
      <c r="F184" s="93" t="s">
        <v>778</v>
      </c>
      <c r="G184" s="93" t="s">
        <v>1029</v>
      </c>
      <c r="H184" s="93" t="s">
        <v>187</v>
      </c>
      <c r="I184" s="102">
        <v>8.25</v>
      </c>
      <c r="J184" s="93" t="s">
        <v>135</v>
      </c>
      <c r="K184" s="32">
        <v>6.8373799999999998E-2</v>
      </c>
      <c r="L184" s="32">
        <v>6.8600000000000008E-2</v>
      </c>
      <c r="M184" s="151">
        <v>64876.42</v>
      </c>
      <c r="N184" s="93">
        <v>105.47</v>
      </c>
      <c r="O184" s="122">
        <v>249.75182999999998</v>
      </c>
      <c r="P184" s="32">
        <v>1.994941846374435E-3</v>
      </c>
      <c r="Q184" s="32">
        <v>7.9002794958910589E-5</v>
      </c>
      <c r="R184" s="18"/>
    </row>
    <row r="185" spans="2:18" x14ac:dyDescent="0.2">
      <c r="B185" s="23" t="s">
        <v>1002</v>
      </c>
      <c r="C185" s="32" t="s">
        <v>994</v>
      </c>
      <c r="D185" s="32" t="s">
        <v>1431</v>
      </c>
      <c r="E185" s="32" t="s">
        <v>1004</v>
      </c>
      <c r="F185" s="93" t="s">
        <v>778</v>
      </c>
      <c r="G185" s="93" t="s">
        <v>984</v>
      </c>
      <c r="H185" s="93" t="s">
        <v>187</v>
      </c>
      <c r="I185" s="102">
        <v>8.0500000000000007</v>
      </c>
      <c r="J185" s="93" t="s">
        <v>135</v>
      </c>
      <c r="K185" s="32">
        <v>6.8373799999999998E-2</v>
      </c>
      <c r="L185" s="32">
        <v>7.4800000000000005E-2</v>
      </c>
      <c r="M185" s="151">
        <v>40064.400000000001</v>
      </c>
      <c r="N185" s="93">
        <v>100.56</v>
      </c>
      <c r="O185" s="122">
        <v>147.05398000000002</v>
      </c>
      <c r="P185" s="32">
        <v>1.1746225778522194E-3</v>
      </c>
      <c r="Q185" s="32">
        <v>4.6516878093873187E-5</v>
      </c>
      <c r="R185" s="18"/>
    </row>
    <row r="186" spans="2:18" x14ac:dyDescent="0.2">
      <c r="B186" s="23" t="s">
        <v>1434</v>
      </c>
      <c r="C186" s="32" t="s">
        <v>177</v>
      </c>
      <c r="D186" s="32" t="s">
        <v>1435</v>
      </c>
      <c r="E186" s="32" t="s">
        <v>1436</v>
      </c>
      <c r="F186" s="93" t="s">
        <v>1437</v>
      </c>
      <c r="G186" s="93" t="s">
        <v>1438</v>
      </c>
      <c r="H186" s="93" t="s">
        <v>182</v>
      </c>
      <c r="I186" s="102">
        <v>2.4300000000000002</v>
      </c>
      <c r="J186" s="93" t="s">
        <v>135</v>
      </c>
      <c r="K186" s="32">
        <v>5.3421299999999998E-2</v>
      </c>
      <c r="L186" s="32">
        <v>7.0900000000000005E-2</v>
      </c>
      <c r="M186" s="151">
        <v>6995.47</v>
      </c>
      <c r="N186" s="93">
        <v>101.13</v>
      </c>
      <c r="O186" s="122">
        <v>25.821990000000003</v>
      </c>
      <c r="P186" s="32">
        <v>2.0625822204250595E-4</v>
      </c>
      <c r="Q186" s="32">
        <v>8.1681458806569708E-6</v>
      </c>
      <c r="R186" s="18"/>
    </row>
    <row r="187" spans="2:18" x14ac:dyDescent="0.2">
      <c r="B187" s="23" t="s">
        <v>1434</v>
      </c>
      <c r="C187" s="32" t="s">
        <v>177</v>
      </c>
      <c r="D187" s="32" t="s">
        <v>1439</v>
      </c>
      <c r="E187" s="32" t="s">
        <v>1436</v>
      </c>
      <c r="F187" s="93" t="s">
        <v>1437</v>
      </c>
      <c r="G187" s="93" t="s">
        <v>1440</v>
      </c>
      <c r="H187" s="93" t="s">
        <v>182</v>
      </c>
      <c r="I187" s="102">
        <v>2.4300000000000002</v>
      </c>
      <c r="J187" s="93" t="s">
        <v>135</v>
      </c>
      <c r="K187" s="32">
        <v>5.3421299999999998E-2</v>
      </c>
      <c r="L187" s="32">
        <v>7.0900000000000005E-2</v>
      </c>
      <c r="M187" s="151">
        <v>417280.23</v>
      </c>
      <c r="N187" s="93">
        <v>101.13</v>
      </c>
      <c r="O187" s="122">
        <v>1540.2835600000001</v>
      </c>
      <c r="P187" s="32">
        <v>1.230331777399424E-2</v>
      </c>
      <c r="Q187" s="32">
        <v>4.8723048903890259E-4</v>
      </c>
      <c r="R187" s="18"/>
    </row>
    <row r="188" spans="2:18" x14ac:dyDescent="0.2">
      <c r="B188" s="23" t="s">
        <v>1434</v>
      </c>
      <c r="C188" s="32" t="s">
        <v>177</v>
      </c>
      <c r="D188" s="32" t="s">
        <v>1441</v>
      </c>
      <c r="E188" s="32" t="s">
        <v>1436</v>
      </c>
      <c r="F188" s="93" t="s">
        <v>1437</v>
      </c>
      <c r="G188" s="93" t="s">
        <v>1442</v>
      </c>
      <c r="H188" s="93" t="s">
        <v>182</v>
      </c>
      <c r="I188" s="102">
        <v>2.4300000000000002</v>
      </c>
      <c r="J188" s="93" t="s">
        <v>135</v>
      </c>
      <c r="K188" s="32">
        <v>5.3421299999999998E-2</v>
      </c>
      <c r="L188" s="32">
        <v>7.0900000000000005E-2</v>
      </c>
      <c r="M188" s="151">
        <v>55799.83</v>
      </c>
      <c r="N188" s="93">
        <v>101.04</v>
      </c>
      <c r="O188" s="122">
        <v>205.78754000000001</v>
      </c>
      <c r="P188" s="32">
        <v>1.6437684360849445E-3</v>
      </c>
      <c r="Q188" s="32">
        <v>6.5095782592338209E-5</v>
      </c>
      <c r="R188" s="18"/>
    </row>
    <row r="189" spans="2:18" x14ac:dyDescent="0.2">
      <c r="B189" s="23" t="s">
        <v>1093</v>
      </c>
      <c r="C189" s="32" t="s">
        <v>994</v>
      </c>
      <c r="D189" s="32" t="s">
        <v>1094</v>
      </c>
      <c r="E189" s="32" t="s">
        <v>1095</v>
      </c>
      <c r="F189" s="93" t="s">
        <v>1096</v>
      </c>
      <c r="G189" s="93" t="s">
        <v>1097</v>
      </c>
      <c r="H189" s="93" t="s">
        <v>445</v>
      </c>
      <c r="I189" s="102">
        <v>2.8</v>
      </c>
      <c r="J189" s="93" t="s">
        <v>183</v>
      </c>
      <c r="K189" s="32">
        <v>4.0500000000000001E-2</v>
      </c>
      <c r="L189" s="32">
        <v>5.4000000000000003E-3</v>
      </c>
      <c r="M189" s="151">
        <v>354111.73</v>
      </c>
      <c r="N189" s="93">
        <v>113.69</v>
      </c>
      <c r="O189" s="122">
        <v>402.58963</v>
      </c>
      <c r="P189" s="32">
        <v>3.2157638236460593E-3</v>
      </c>
      <c r="Q189" s="32">
        <v>1.2734924101046098E-4</v>
      </c>
      <c r="R189" s="18"/>
    </row>
    <row r="190" spans="2:18" x14ac:dyDescent="0.2">
      <c r="B190" s="23" t="s">
        <v>1151</v>
      </c>
      <c r="C190" s="32" t="s">
        <v>177</v>
      </c>
      <c r="D190" s="32" t="s">
        <v>1152</v>
      </c>
      <c r="E190" s="32" t="s">
        <v>1153</v>
      </c>
      <c r="F190" s="93" t="s">
        <v>1096</v>
      </c>
      <c r="G190" s="93" t="s">
        <v>1154</v>
      </c>
      <c r="H190" s="93" t="s">
        <v>445</v>
      </c>
      <c r="I190" s="102">
        <v>6.82</v>
      </c>
      <c r="J190" s="93" t="s">
        <v>183</v>
      </c>
      <c r="K190" s="32">
        <v>3.95E-2</v>
      </c>
      <c r="L190" s="32">
        <v>1.3899999999999999E-2</v>
      </c>
      <c r="M190" s="151">
        <v>108434.14</v>
      </c>
      <c r="N190" s="93">
        <v>119.43</v>
      </c>
      <c r="O190" s="122">
        <v>129.50289000000001</v>
      </c>
      <c r="P190" s="32">
        <v>1.0344297957193161E-3</v>
      </c>
      <c r="Q190" s="32">
        <v>4.0965026223256712E-5</v>
      </c>
      <c r="R190" s="18"/>
    </row>
    <row r="191" spans="2:18" x14ac:dyDescent="0.2">
      <c r="B191" s="23" t="s">
        <v>1151</v>
      </c>
      <c r="C191" s="32" t="s">
        <v>177</v>
      </c>
      <c r="D191" s="32" t="s">
        <v>1155</v>
      </c>
      <c r="E191" s="32" t="s">
        <v>1153</v>
      </c>
      <c r="F191" s="93" t="s">
        <v>1096</v>
      </c>
      <c r="G191" s="93" t="s">
        <v>1154</v>
      </c>
      <c r="H191" s="93" t="s">
        <v>445</v>
      </c>
      <c r="I191" s="102">
        <v>6.45</v>
      </c>
      <c r="J191" s="93" t="s">
        <v>183</v>
      </c>
      <c r="K191" s="32">
        <v>3.95E-2</v>
      </c>
      <c r="L191" s="32">
        <v>1.3100000000000001E-2</v>
      </c>
      <c r="M191" s="151">
        <v>610958.1</v>
      </c>
      <c r="N191" s="93">
        <v>118.92</v>
      </c>
      <c r="O191" s="122">
        <v>726.55137000000002</v>
      </c>
      <c r="P191" s="32">
        <v>5.8034719167169881E-3</v>
      </c>
      <c r="Q191" s="32">
        <v>2.2982649981473843E-4</v>
      </c>
      <c r="R191" s="18"/>
    </row>
    <row r="192" spans="2:18" x14ac:dyDescent="0.2">
      <c r="B192" s="23" t="s">
        <v>1250</v>
      </c>
      <c r="C192" s="32" t="s">
        <v>177</v>
      </c>
      <c r="D192" s="32" t="s">
        <v>1251</v>
      </c>
      <c r="E192" s="32" t="s">
        <v>1252</v>
      </c>
      <c r="F192" s="93" t="s">
        <v>1096</v>
      </c>
      <c r="G192" s="93" t="s">
        <v>1253</v>
      </c>
      <c r="H192" s="93" t="s">
        <v>445</v>
      </c>
      <c r="I192" s="102">
        <v>3.36</v>
      </c>
      <c r="J192" s="93" t="s">
        <v>183</v>
      </c>
      <c r="K192" s="32">
        <v>2.2799999999999997E-2</v>
      </c>
      <c r="L192" s="32">
        <v>1.4499999999999999E-2</v>
      </c>
      <c r="M192" s="151">
        <v>1973138.44</v>
      </c>
      <c r="N192" s="93">
        <v>103.39</v>
      </c>
      <c r="O192" s="122">
        <v>2040.02783</v>
      </c>
      <c r="P192" s="32">
        <v>1.6295123386424963E-2</v>
      </c>
      <c r="Q192" s="32">
        <v>6.4531218996057526E-4</v>
      </c>
      <c r="R192" s="18"/>
    </row>
    <row r="193" spans="2:18" x14ac:dyDescent="0.2">
      <c r="B193" s="23" t="s">
        <v>1264</v>
      </c>
      <c r="C193" s="32" t="s">
        <v>994</v>
      </c>
      <c r="D193" s="32" t="s">
        <v>1265</v>
      </c>
      <c r="E193" s="32" t="s">
        <v>1266</v>
      </c>
      <c r="F193" s="93" t="s">
        <v>778</v>
      </c>
      <c r="G193" s="93" t="s">
        <v>1267</v>
      </c>
      <c r="H193" s="93" t="s">
        <v>187</v>
      </c>
      <c r="I193" s="102">
        <v>4.55</v>
      </c>
      <c r="J193" s="93" t="s">
        <v>183</v>
      </c>
      <c r="K193" s="32">
        <v>0.03</v>
      </c>
      <c r="L193" s="32">
        <v>2.2400000000000003E-2</v>
      </c>
      <c r="M193" s="151">
        <v>1665033.68</v>
      </c>
      <c r="N193" s="93">
        <v>103.82</v>
      </c>
      <c r="O193" s="122">
        <v>1728.63797</v>
      </c>
      <c r="P193" s="32">
        <v>1.3807835656638652E-2</v>
      </c>
      <c r="Q193" s="32">
        <v>5.4681173347998066E-4</v>
      </c>
      <c r="R193" s="18"/>
    </row>
    <row r="194" spans="2:18" x14ac:dyDescent="0.2">
      <c r="B194" s="23" t="s">
        <v>1264</v>
      </c>
      <c r="C194" s="32" t="s">
        <v>994</v>
      </c>
      <c r="D194" s="32" t="s">
        <v>1389</v>
      </c>
      <c r="E194" s="32" t="s">
        <v>1266</v>
      </c>
      <c r="F194" s="93" t="s">
        <v>778</v>
      </c>
      <c r="G194" s="93" t="s">
        <v>1390</v>
      </c>
      <c r="H194" s="93" t="s">
        <v>187</v>
      </c>
      <c r="I194" s="102">
        <v>4.42</v>
      </c>
      <c r="J194" s="93" t="s">
        <v>183</v>
      </c>
      <c r="K194" s="32">
        <v>0.03</v>
      </c>
      <c r="L194" s="32">
        <v>2.4199999999999999E-2</v>
      </c>
      <c r="M194" s="151">
        <v>612635.25</v>
      </c>
      <c r="N194" s="93">
        <v>104.28</v>
      </c>
      <c r="O194" s="122">
        <v>638.85604000000001</v>
      </c>
      <c r="P194" s="32">
        <v>5.1029882263727957E-3</v>
      </c>
      <c r="Q194" s="32">
        <v>2.0208625793205031E-4</v>
      </c>
      <c r="R194" s="18"/>
    </row>
    <row r="195" spans="2:18" x14ac:dyDescent="0.2">
      <c r="B195" s="23" t="s">
        <v>1268</v>
      </c>
      <c r="C195" s="32" t="s">
        <v>994</v>
      </c>
      <c r="D195" s="32" t="s">
        <v>1269</v>
      </c>
      <c r="E195" s="32" t="s">
        <v>1270</v>
      </c>
      <c r="F195" s="93" t="s">
        <v>1096</v>
      </c>
      <c r="G195" s="93" t="s">
        <v>1267</v>
      </c>
      <c r="H195" s="93" t="s">
        <v>445</v>
      </c>
      <c r="I195" s="102">
        <v>4.55</v>
      </c>
      <c r="J195" s="93" t="s">
        <v>183</v>
      </c>
      <c r="K195" s="32">
        <v>0.03</v>
      </c>
      <c r="L195" s="32">
        <v>2.2400000000000003E-2</v>
      </c>
      <c r="M195" s="151">
        <v>1665031.32</v>
      </c>
      <c r="N195" s="93">
        <v>103.82</v>
      </c>
      <c r="O195" s="122">
        <v>1728.63552</v>
      </c>
      <c r="P195" s="32">
        <v>1.3807816086781954E-2</v>
      </c>
      <c r="Q195" s="32">
        <v>5.4681095848326628E-4</v>
      </c>
      <c r="R195" s="18"/>
    </row>
    <row r="196" spans="2:18" x14ac:dyDescent="0.2">
      <c r="B196" s="23" t="s">
        <v>1268</v>
      </c>
      <c r="C196" s="32" t="s">
        <v>994</v>
      </c>
      <c r="D196" s="32" t="s">
        <v>1391</v>
      </c>
      <c r="E196" s="32" t="s">
        <v>1270</v>
      </c>
      <c r="F196" s="93" t="s">
        <v>1096</v>
      </c>
      <c r="G196" s="93" t="s">
        <v>1390</v>
      </c>
      <c r="H196" s="93" t="s">
        <v>445</v>
      </c>
      <c r="I196" s="102">
        <v>4.42</v>
      </c>
      <c r="J196" s="93" t="s">
        <v>183</v>
      </c>
      <c r="K196" s="32">
        <v>0.03</v>
      </c>
      <c r="L196" s="32">
        <v>2.4199999999999999E-2</v>
      </c>
      <c r="M196" s="151">
        <v>612635.25</v>
      </c>
      <c r="N196" s="93">
        <v>104.28</v>
      </c>
      <c r="O196" s="122">
        <v>638.85604000000001</v>
      </c>
      <c r="P196" s="32">
        <v>5.1029882263727957E-3</v>
      </c>
      <c r="Q196" s="32">
        <v>2.0208625793205031E-4</v>
      </c>
      <c r="R196" s="18"/>
    </row>
    <row r="197" spans="2:18" x14ac:dyDescent="0.2">
      <c r="B197" s="23" t="s">
        <v>1421</v>
      </c>
      <c r="C197" s="32" t="s">
        <v>994</v>
      </c>
      <c r="D197" s="32" t="s">
        <v>1422</v>
      </c>
      <c r="E197" s="32" t="s">
        <v>1423</v>
      </c>
      <c r="F197" s="93" t="s">
        <v>778</v>
      </c>
      <c r="G197" s="93" t="s">
        <v>1001</v>
      </c>
      <c r="H197" s="93" t="s">
        <v>187</v>
      </c>
      <c r="I197" s="102">
        <v>2.38</v>
      </c>
      <c r="J197" s="93" t="s">
        <v>135</v>
      </c>
      <c r="K197" s="32">
        <v>5.2373800953674311E-2</v>
      </c>
      <c r="L197" s="32">
        <v>4.0099999999999997E-2</v>
      </c>
      <c r="M197" s="151">
        <v>74102.7</v>
      </c>
      <c r="N197" s="93">
        <v>101.86</v>
      </c>
      <c r="O197" s="122">
        <v>275.50569000000002</v>
      </c>
      <c r="P197" s="32">
        <v>2.2006558666467536E-3</v>
      </c>
      <c r="Q197" s="32">
        <v>8.7149389604405245E-5</v>
      </c>
      <c r="R197" s="18"/>
    </row>
    <row r="198" spans="2:18" x14ac:dyDescent="0.2">
      <c r="B198" s="23" t="s">
        <v>1421</v>
      </c>
      <c r="C198" s="32" t="s">
        <v>994</v>
      </c>
      <c r="D198" s="32" t="s">
        <v>1424</v>
      </c>
      <c r="E198" s="32" t="s">
        <v>1423</v>
      </c>
      <c r="F198" s="93" t="s">
        <v>778</v>
      </c>
      <c r="G198" s="93" t="s">
        <v>1425</v>
      </c>
      <c r="H198" s="93" t="s">
        <v>187</v>
      </c>
      <c r="I198" s="102">
        <v>1.4</v>
      </c>
      <c r="J198" s="93" t="s">
        <v>135</v>
      </c>
      <c r="K198" s="32">
        <v>5.2373800953674311E-2</v>
      </c>
      <c r="L198" s="32">
        <v>5.2600000000000001E-2</v>
      </c>
      <c r="M198" s="151">
        <v>42458.62</v>
      </c>
      <c r="N198" s="93">
        <v>101.71</v>
      </c>
      <c r="O198" s="122">
        <v>157.62402</v>
      </c>
      <c r="P198" s="32">
        <v>1.259052850550728E-3</v>
      </c>
      <c r="Q198" s="32">
        <v>4.9860448000157683E-5</v>
      </c>
      <c r="R198" s="18"/>
    </row>
    <row r="199" spans="2:18" x14ac:dyDescent="0.2">
      <c r="B199" s="23" t="s">
        <v>1421</v>
      </c>
      <c r="C199" s="32" t="s">
        <v>994</v>
      </c>
      <c r="D199" s="32" t="s">
        <v>1426</v>
      </c>
      <c r="E199" s="32" t="s">
        <v>1423</v>
      </c>
      <c r="F199" s="93" t="s">
        <v>778</v>
      </c>
      <c r="G199" s="93" t="s">
        <v>690</v>
      </c>
      <c r="H199" s="93" t="s">
        <v>187</v>
      </c>
      <c r="I199" s="102">
        <v>1.4</v>
      </c>
      <c r="J199" s="93" t="s">
        <v>135</v>
      </c>
      <c r="K199" s="32">
        <v>5.2373800953674311E-2</v>
      </c>
      <c r="L199" s="32">
        <v>5.3399999999999996E-2</v>
      </c>
      <c r="M199" s="151">
        <v>113127.49</v>
      </c>
      <c r="N199" s="93">
        <v>101.61</v>
      </c>
      <c r="O199" s="122">
        <v>419.56328000000002</v>
      </c>
      <c r="P199" s="32">
        <v>3.3513441902472312E-3</v>
      </c>
      <c r="Q199" s="32">
        <v>1.3271843406363826E-4</v>
      </c>
      <c r="R199" s="18"/>
    </row>
    <row r="200" spans="2:18" x14ac:dyDescent="0.2">
      <c r="B200" s="23" t="s">
        <v>1421</v>
      </c>
      <c r="C200" s="32" t="s">
        <v>994</v>
      </c>
      <c r="D200" s="32" t="s">
        <v>1428</v>
      </c>
      <c r="E200" s="32" t="s">
        <v>1423</v>
      </c>
      <c r="F200" s="93" t="s">
        <v>778</v>
      </c>
      <c r="G200" s="93" t="s">
        <v>804</v>
      </c>
      <c r="H200" s="93" t="s">
        <v>187</v>
      </c>
      <c r="I200" s="102">
        <v>1.4</v>
      </c>
      <c r="J200" s="93" t="s">
        <v>135</v>
      </c>
      <c r="K200" s="32">
        <v>5.2373800953674311E-2</v>
      </c>
      <c r="L200" s="32">
        <v>5.1699999999999996E-2</v>
      </c>
      <c r="M200" s="151">
        <v>159390.39999999999</v>
      </c>
      <c r="N200" s="93">
        <v>101.84</v>
      </c>
      <c r="O200" s="122">
        <v>592.47961999999995</v>
      </c>
      <c r="P200" s="32">
        <v>4.7325474534541893E-3</v>
      </c>
      <c r="Q200" s="32">
        <v>1.8741622808606952E-4</v>
      </c>
      <c r="R200" s="18"/>
    </row>
    <row r="201" spans="2:18" x14ac:dyDescent="0.2">
      <c r="B201" s="23" t="s">
        <v>1421</v>
      </c>
      <c r="C201" s="32" t="s">
        <v>994</v>
      </c>
      <c r="D201" s="32" t="s">
        <v>1429</v>
      </c>
      <c r="E201" s="32" t="s">
        <v>1423</v>
      </c>
      <c r="F201" s="93" t="s">
        <v>778</v>
      </c>
      <c r="G201" s="93" t="s">
        <v>1430</v>
      </c>
      <c r="H201" s="93" t="s">
        <v>187</v>
      </c>
      <c r="I201" s="102">
        <v>1.4</v>
      </c>
      <c r="J201" s="93" t="s">
        <v>135</v>
      </c>
      <c r="K201" s="32">
        <v>5.2373800953674311E-2</v>
      </c>
      <c r="L201" s="32">
        <v>5.2400000000000002E-2</v>
      </c>
      <c r="M201" s="151">
        <v>47931.86</v>
      </c>
      <c r="N201" s="93">
        <v>101.74</v>
      </c>
      <c r="O201" s="122">
        <v>177.99544</v>
      </c>
      <c r="P201" s="32">
        <v>1.4217735730698347E-3</v>
      </c>
      <c r="Q201" s="32">
        <v>5.6304441292546574E-5</v>
      </c>
      <c r="R201" s="18"/>
    </row>
    <row r="202" spans="2:18" x14ac:dyDescent="0.2">
      <c r="B202" s="23" t="s">
        <v>1421</v>
      </c>
      <c r="C202" s="32" t="s">
        <v>994</v>
      </c>
      <c r="D202" s="32" t="s">
        <v>1432</v>
      </c>
      <c r="E202" s="32" t="s">
        <v>1423</v>
      </c>
      <c r="F202" s="93" t="s">
        <v>778</v>
      </c>
      <c r="G202" s="93" t="s">
        <v>1433</v>
      </c>
      <c r="H202" s="93" t="s">
        <v>187</v>
      </c>
      <c r="I202" s="102">
        <v>1.4</v>
      </c>
      <c r="J202" s="93" t="s">
        <v>135</v>
      </c>
      <c r="K202" s="32">
        <v>5.2373800953674311E-2</v>
      </c>
      <c r="L202" s="32">
        <v>5.8499999999999996E-2</v>
      </c>
      <c r="M202" s="151">
        <v>54113.93</v>
      </c>
      <c r="N202" s="93">
        <v>100.92</v>
      </c>
      <c r="O202" s="122">
        <v>199.33299</v>
      </c>
      <c r="P202" s="32">
        <v>1.592211448916858E-3</v>
      </c>
      <c r="Q202" s="32">
        <v>6.3054045840291032E-5</v>
      </c>
      <c r="R202" s="18"/>
    </row>
    <row r="203" spans="2:18" x14ac:dyDescent="0.2">
      <c r="B203" s="23" t="s">
        <v>1421</v>
      </c>
      <c r="C203" s="32" t="s">
        <v>994</v>
      </c>
      <c r="D203" s="32" t="s">
        <v>1449</v>
      </c>
      <c r="E203" s="32" t="s">
        <v>1423</v>
      </c>
      <c r="F203" s="93" t="s">
        <v>778</v>
      </c>
      <c r="G203" s="93" t="s">
        <v>1001</v>
      </c>
      <c r="H203" s="93" t="s">
        <v>187</v>
      </c>
      <c r="I203" s="102">
        <v>1.19</v>
      </c>
      <c r="J203" s="93" t="s">
        <v>136</v>
      </c>
      <c r="K203" s="32">
        <v>2.5760000953674318E-2</v>
      </c>
      <c r="L203" s="32">
        <v>1.9799999999999998E-2</v>
      </c>
      <c r="M203" s="151">
        <v>19626.61</v>
      </c>
      <c r="N203" s="93">
        <v>101.41</v>
      </c>
      <c r="O203" s="122">
        <v>84.690719999999999</v>
      </c>
      <c r="P203" s="32">
        <v>6.7648377722629815E-4</v>
      </c>
      <c r="Q203" s="32">
        <v>2.6789808054990061E-5</v>
      </c>
      <c r="R203" s="18"/>
    </row>
    <row r="204" spans="2:18" x14ac:dyDescent="0.2">
      <c r="B204" s="23" t="s">
        <v>1421</v>
      </c>
      <c r="C204" s="32" t="s">
        <v>994</v>
      </c>
      <c r="D204" s="32" t="s">
        <v>1450</v>
      </c>
      <c r="E204" s="32" t="s">
        <v>1423</v>
      </c>
      <c r="F204" s="93" t="s">
        <v>778</v>
      </c>
      <c r="G204" s="93" t="s">
        <v>1425</v>
      </c>
      <c r="H204" s="93" t="s">
        <v>187</v>
      </c>
      <c r="I204" s="102">
        <v>1.43</v>
      </c>
      <c r="J204" s="93" t="s">
        <v>136</v>
      </c>
      <c r="K204" s="32">
        <v>2.5760000953674318E-2</v>
      </c>
      <c r="L204" s="32">
        <v>2.18E-2</v>
      </c>
      <c r="M204" s="151">
        <v>19481.650000000001</v>
      </c>
      <c r="N204" s="93">
        <v>101.25</v>
      </c>
      <c r="O204" s="122">
        <v>83.932570000000013</v>
      </c>
      <c r="P204" s="32">
        <v>6.7042790503978099E-4</v>
      </c>
      <c r="Q204" s="32">
        <v>2.6549986112551851E-5</v>
      </c>
      <c r="R204" s="18"/>
    </row>
    <row r="205" spans="2:18" x14ac:dyDescent="0.2">
      <c r="B205" s="23" t="s">
        <v>1421</v>
      </c>
      <c r="C205" s="32" t="s">
        <v>994</v>
      </c>
      <c r="D205" s="32" t="s">
        <v>1451</v>
      </c>
      <c r="E205" s="32" t="s">
        <v>1423</v>
      </c>
      <c r="F205" s="93" t="s">
        <v>778</v>
      </c>
      <c r="G205" s="93" t="s">
        <v>1430</v>
      </c>
      <c r="H205" s="93" t="s">
        <v>187</v>
      </c>
      <c r="I205" s="102">
        <v>1.43</v>
      </c>
      <c r="J205" s="93" t="s">
        <v>136</v>
      </c>
      <c r="K205" s="32">
        <v>2.5760000953674318E-2</v>
      </c>
      <c r="L205" s="32">
        <v>2.3599999999999999E-2</v>
      </c>
      <c r="M205" s="151">
        <v>64195.06</v>
      </c>
      <c r="N205" s="93">
        <v>101</v>
      </c>
      <c r="O205" s="122">
        <v>275.88796000000002</v>
      </c>
      <c r="P205" s="32">
        <v>2.2037093234306884E-3</v>
      </c>
      <c r="Q205" s="32">
        <v>8.7270311234604884E-5</v>
      </c>
      <c r="R205" s="18"/>
    </row>
    <row r="206" spans="2:18" x14ac:dyDescent="0.2">
      <c r="B206" s="23" t="s">
        <v>1421</v>
      </c>
      <c r="C206" s="32" t="s">
        <v>994</v>
      </c>
      <c r="D206" s="32" t="s">
        <v>1452</v>
      </c>
      <c r="E206" s="32" t="s">
        <v>1423</v>
      </c>
      <c r="F206" s="93" t="s">
        <v>778</v>
      </c>
      <c r="G206" s="93" t="s">
        <v>1433</v>
      </c>
      <c r="H206" s="93" t="s">
        <v>187</v>
      </c>
      <c r="I206" s="102">
        <v>1.43</v>
      </c>
      <c r="J206" s="93" t="s">
        <v>136</v>
      </c>
      <c r="K206" s="32">
        <v>2.5760000953674318E-2</v>
      </c>
      <c r="L206" s="32">
        <v>2.75E-2</v>
      </c>
      <c r="M206" s="151">
        <v>27051.94</v>
      </c>
      <c r="N206" s="93">
        <v>100.45</v>
      </c>
      <c r="O206" s="122">
        <v>115.6267</v>
      </c>
      <c r="P206" s="32">
        <v>9.2359099986647896E-4</v>
      </c>
      <c r="Q206" s="32">
        <v>3.657563779162486E-5</v>
      </c>
      <c r="R206" s="18"/>
    </row>
    <row r="207" spans="2:18" x14ac:dyDescent="0.2">
      <c r="B207" s="23" t="s">
        <v>1052</v>
      </c>
      <c r="C207" s="32" t="s">
        <v>177</v>
      </c>
      <c r="D207" s="32" t="s">
        <v>1053</v>
      </c>
      <c r="E207" s="32" t="s">
        <v>1054</v>
      </c>
      <c r="F207" s="93" t="s">
        <v>1055</v>
      </c>
      <c r="G207" s="93" t="s">
        <v>1051</v>
      </c>
      <c r="H207" s="93" t="s">
        <v>187</v>
      </c>
      <c r="I207" s="102">
        <v>8.3699999999999992</v>
      </c>
      <c r="J207" s="93" t="s">
        <v>183</v>
      </c>
      <c r="K207" s="32">
        <v>4.8000000000000001E-2</v>
      </c>
      <c r="L207" s="32">
        <v>4.9299999999999997E-2</v>
      </c>
      <c r="M207" s="151">
        <v>103238.93</v>
      </c>
      <c r="N207" s="93">
        <v>99.64</v>
      </c>
      <c r="O207" s="122">
        <v>102.86727</v>
      </c>
      <c r="P207" s="32">
        <v>8.216725440822497E-4</v>
      </c>
      <c r="Q207" s="32">
        <v>3.2539508678646698E-5</v>
      </c>
      <c r="R207" s="18"/>
    </row>
    <row r="208" spans="2:18" x14ac:dyDescent="0.2">
      <c r="B208" s="23" t="s">
        <v>1052</v>
      </c>
      <c r="C208" s="32" t="s">
        <v>177</v>
      </c>
      <c r="D208" s="32" t="s">
        <v>1056</v>
      </c>
      <c r="E208" s="32" t="s">
        <v>1054</v>
      </c>
      <c r="F208" s="93" t="s">
        <v>1055</v>
      </c>
      <c r="G208" s="93" t="s">
        <v>1051</v>
      </c>
      <c r="H208" s="93" t="s">
        <v>187</v>
      </c>
      <c r="I208" s="102">
        <v>8.3000000000000007</v>
      </c>
      <c r="J208" s="93" t="s">
        <v>183</v>
      </c>
      <c r="K208" s="32">
        <v>5.3800000000000001E-2</v>
      </c>
      <c r="L208" s="32">
        <v>4.9400000000000006E-2</v>
      </c>
      <c r="M208" s="151">
        <v>341832.31</v>
      </c>
      <c r="N208" s="93">
        <v>104.42</v>
      </c>
      <c r="O208" s="122">
        <v>356.94130000000001</v>
      </c>
      <c r="P208" s="32">
        <v>2.8511388127538087E-3</v>
      </c>
      <c r="Q208" s="32">
        <v>1.129095243717213E-4</v>
      </c>
      <c r="R208" s="18"/>
    </row>
    <row r="209" spans="2:18" x14ac:dyDescent="0.2">
      <c r="B209" s="23" t="s">
        <v>1052</v>
      </c>
      <c r="C209" s="32" t="s">
        <v>177</v>
      </c>
      <c r="D209" s="32" t="s">
        <v>1057</v>
      </c>
      <c r="E209" s="32" t="s">
        <v>1054</v>
      </c>
      <c r="F209" s="93" t="s">
        <v>1055</v>
      </c>
      <c r="G209" s="93" t="s">
        <v>1051</v>
      </c>
      <c r="H209" s="93" t="s">
        <v>187</v>
      </c>
      <c r="I209" s="102">
        <v>8.34</v>
      </c>
      <c r="J209" s="93" t="s">
        <v>183</v>
      </c>
      <c r="K209" s="32">
        <v>5.04E-2</v>
      </c>
      <c r="L209" s="32">
        <v>4.9299999999999997E-2</v>
      </c>
      <c r="M209" s="151">
        <v>213174.14</v>
      </c>
      <c r="N209" s="93">
        <v>101.62</v>
      </c>
      <c r="O209" s="122">
        <v>216.62755999999999</v>
      </c>
      <c r="P209" s="32">
        <v>1.730355227114807E-3</v>
      </c>
      <c r="Q209" s="32">
        <v>6.8524753973290604E-5</v>
      </c>
      <c r="R209" s="18"/>
    </row>
    <row r="210" spans="2:18" x14ac:dyDescent="0.2">
      <c r="B210" s="23" t="s">
        <v>1052</v>
      </c>
      <c r="C210" s="32" t="s">
        <v>177</v>
      </c>
      <c r="D210" s="32" t="s">
        <v>1062</v>
      </c>
      <c r="E210" s="32" t="s">
        <v>1054</v>
      </c>
      <c r="F210" s="93" t="s">
        <v>1055</v>
      </c>
      <c r="G210" s="93" t="s">
        <v>377</v>
      </c>
      <c r="H210" s="93" t="s">
        <v>187</v>
      </c>
      <c r="I210" s="102">
        <v>8.34</v>
      </c>
      <c r="J210" s="93" t="s">
        <v>183</v>
      </c>
      <c r="K210" s="32">
        <v>4.6699999999999998E-2</v>
      </c>
      <c r="L210" s="32">
        <v>5.1399999999999994E-2</v>
      </c>
      <c r="M210" s="151">
        <v>28410.09</v>
      </c>
      <c r="N210" s="93">
        <v>96.93</v>
      </c>
      <c r="O210" s="122">
        <v>27.5379</v>
      </c>
      <c r="P210" s="32">
        <v>2.199643905362958E-4</v>
      </c>
      <c r="Q210" s="32">
        <v>8.7109314366144335E-6</v>
      </c>
      <c r="R210" s="18"/>
    </row>
    <row r="211" spans="2:18" x14ac:dyDescent="0.2">
      <c r="B211" s="23" t="s">
        <v>1052</v>
      </c>
      <c r="C211" s="32" t="s">
        <v>177</v>
      </c>
      <c r="D211" s="32" t="s">
        <v>1396</v>
      </c>
      <c r="E211" s="32" t="s">
        <v>1054</v>
      </c>
      <c r="F211" s="93" t="s">
        <v>1055</v>
      </c>
      <c r="G211" s="93" t="s">
        <v>1051</v>
      </c>
      <c r="H211" s="93" t="s">
        <v>187</v>
      </c>
      <c r="I211" s="102">
        <v>8.9</v>
      </c>
      <c r="J211" s="93" t="s">
        <v>183</v>
      </c>
      <c r="K211" s="32">
        <v>3.44E-2</v>
      </c>
      <c r="L211" s="32">
        <v>3.2500000000000001E-2</v>
      </c>
      <c r="M211" s="151">
        <v>204710.09</v>
      </c>
      <c r="N211" s="93">
        <v>103</v>
      </c>
      <c r="O211" s="122">
        <v>210.85139000000001</v>
      </c>
      <c r="P211" s="32">
        <v>1.6842169335744852E-3</v>
      </c>
      <c r="Q211" s="32">
        <v>6.6697605903313269E-5</v>
      </c>
      <c r="R211" s="18"/>
    </row>
    <row r="212" spans="2:18" x14ac:dyDescent="0.2">
      <c r="B212" s="23" t="s">
        <v>1052</v>
      </c>
      <c r="C212" s="32" t="s">
        <v>177</v>
      </c>
      <c r="D212" s="32" t="s">
        <v>1397</v>
      </c>
      <c r="E212" s="32" t="s">
        <v>1054</v>
      </c>
      <c r="F212" s="93" t="s">
        <v>1055</v>
      </c>
      <c r="G212" s="93" t="s">
        <v>1051</v>
      </c>
      <c r="H212" s="93" t="s">
        <v>187</v>
      </c>
      <c r="I212" s="102">
        <v>8.84</v>
      </c>
      <c r="J212" s="93" t="s">
        <v>183</v>
      </c>
      <c r="K212" s="32">
        <v>3.8599999999999995E-2</v>
      </c>
      <c r="L212" s="32">
        <v>3.2300000000000002E-2</v>
      </c>
      <c r="M212" s="151">
        <v>679447.49</v>
      </c>
      <c r="N212" s="93">
        <v>107.41</v>
      </c>
      <c r="O212" s="122">
        <v>729.79455000000007</v>
      </c>
      <c r="P212" s="32">
        <v>5.8293774546156482E-3</v>
      </c>
      <c r="Q212" s="32">
        <v>2.3085239934290142E-4</v>
      </c>
      <c r="R212" s="18"/>
    </row>
    <row r="213" spans="2:18" x14ac:dyDescent="0.2">
      <c r="B213" s="23" t="s">
        <v>1052</v>
      </c>
      <c r="C213" s="32" t="s">
        <v>177</v>
      </c>
      <c r="D213" s="32" t="s">
        <v>1398</v>
      </c>
      <c r="E213" s="32" t="s">
        <v>1054</v>
      </c>
      <c r="F213" s="93" t="s">
        <v>1055</v>
      </c>
      <c r="G213" s="93" t="s">
        <v>377</v>
      </c>
      <c r="H213" s="93" t="s">
        <v>187</v>
      </c>
      <c r="I213" s="102">
        <v>8.8800000000000008</v>
      </c>
      <c r="J213" s="93" t="s">
        <v>183</v>
      </c>
      <c r="K213" s="32">
        <v>3.1099999999999999E-2</v>
      </c>
      <c r="L213" s="32">
        <v>3.5699999999999996E-2</v>
      </c>
      <c r="M213" s="151">
        <v>56468.35</v>
      </c>
      <c r="N213" s="93">
        <v>97.18</v>
      </c>
      <c r="O213" s="122">
        <v>54.87594</v>
      </c>
      <c r="P213" s="32">
        <v>4.3833236002768317E-4</v>
      </c>
      <c r="Q213" s="32">
        <v>1.7358642120850444E-5</v>
      </c>
      <c r="R213" s="18"/>
    </row>
    <row r="214" spans="2:18" x14ac:dyDescent="0.2">
      <c r="B214" s="23" t="s">
        <v>1052</v>
      </c>
      <c r="C214" s="32" t="s">
        <v>177</v>
      </c>
      <c r="D214" s="32" t="s">
        <v>1399</v>
      </c>
      <c r="E214" s="32" t="s">
        <v>1054</v>
      </c>
      <c r="F214" s="93" t="s">
        <v>1055</v>
      </c>
      <c r="G214" s="93" t="s">
        <v>1051</v>
      </c>
      <c r="H214" s="93" t="s">
        <v>187</v>
      </c>
      <c r="I214" s="102">
        <v>8.86</v>
      </c>
      <c r="J214" s="93" t="s">
        <v>183</v>
      </c>
      <c r="K214" s="32">
        <v>3.7000000000000005E-2</v>
      </c>
      <c r="L214" s="32">
        <v>3.2400000000000005E-2</v>
      </c>
      <c r="M214" s="151">
        <v>420757.68</v>
      </c>
      <c r="N214" s="93">
        <v>104.94</v>
      </c>
      <c r="O214" s="122">
        <v>441.54311000000001</v>
      </c>
      <c r="P214" s="32">
        <v>3.5269124038743186E-3</v>
      </c>
      <c r="Q214" s="32">
        <v>1.396712079541107E-4</v>
      </c>
      <c r="R214" s="18"/>
    </row>
    <row r="215" spans="2:18" x14ac:dyDescent="0.2">
      <c r="B215" s="23" t="s">
        <v>1098</v>
      </c>
      <c r="C215" s="32" t="s">
        <v>177</v>
      </c>
      <c r="D215" s="32" t="s">
        <v>1099</v>
      </c>
      <c r="E215" s="32" t="s">
        <v>1100</v>
      </c>
      <c r="F215" s="93" t="s">
        <v>437</v>
      </c>
      <c r="G215" s="93" t="s">
        <v>1101</v>
      </c>
      <c r="H215" s="93" t="s">
        <v>445</v>
      </c>
      <c r="I215" s="102">
        <v>1.43</v>
      </c>
      <c r="J215" s="93" t="s">
        <v>183</v>
      </c>
      <c r="K215" s="32">
        <v>4.6500000000000007E-2</v>
      </c>
      <c r="L215" s="32">
        <v>6.0999999999999995E-3</v>
      </c>
      <c r="M215" s="151">
        <v>815760.96</v>
      </c>
      <c r="N215" s="93">
        <v>109.12</v>
      </c>
      <c r="O215" s="122">
        <v>890.15836000000002</v>
      </c>
      <c r="P215" s="32">
        <v>7.1103149164674345E-3</v>
      </c>
      <c r="Q215" s="32">
        <v>2.815795119340672E-4</v>
      </c>
      <c r="R215" s="18"/>
    </row>
    <row r="216" spans="2:18" x14ac:dyDescent="0.2">
      <c r="B216" s="23" t="s">
        <v>1229</v>
      </c>
      <c r="C216" s="32" t="s">
        <v>177</v>
      </c>
      <c r="D216" s="32" t="s">
        <v>1230</v>
      </c>
      <c r="E216" s="32" t="s">
        <v>1231</v>
      </c>
      <c r="F216" s="93" t="s">
        <v>437</v>
      </c>
      <c r="G216" s="93" t="s">
        <v>1232</v>
      </c>
      <c r="H216" s="93" t="s">
        <v>445</v>
      </c>
      <c r="I216" s="102">
        <v>4.55</v>
      </c>
      <c r="J216" s="93" t="s">
        <v>183</v>
      </c>
      <c r="K216" s="32">
        <v>0.03</v>
      </c>
      <c r="L216" s="32">
        <v>1.0200000000000001E-2</v>
      </c>
      <c r="M216" s="151">
        <v>1520881.21</v>
      </c>
      <c r="N216" s="93">
        <v>110.44</v>
      </c>
      <c r="O216" s="122">
        <v>1679.66121</v>
      </c>
      <c r="P216" s="32">
        <v>1.3416624156711554E-2</v>
      </c>
      <c r="Q216" s="32">
        <v>5.3131915059067094E-4</v>
      </c>
      <c r="R216" s="18"/>
    </row>
    <row r="217" spans="2:18" x14ac:dyDescent="0.2">
      <c r="B217" s="23" t="s">
        <v>1229</v>
      </c>
      <c r="C217" s="32" t="s">
        <v>177</v>
      </c>
      <c r="D217" s="32" t="s">
        <v>1244</v>
      </c>
      <c r="E217" s="32" t="s">
        <v>1231</v>
      </c>
      <c r="F217" s="93" t="s">
        <v>437</v>
      </c>
      <c r="G217" s="93" t="s">
        <v>1245</v>
      </c>
      <c r="H217" s="93" t="s">
        <v>445</v>
      </c>
      <c r="I217" s="102">
        <v>4.71</v>
      </c>
      <c r="J217" s="93" t="s">
        <v>183</v>
      </c>
      <c r="K217" s="32">
        <v>0.03</v>
      </c>
      <c r="L217" s="32">
        <v>1.1899999999999999E-2</v>
      </c>
      <c r="M217" s="151">
        <v>529772.88</v>
      </c>
      <c r="N217" s="93">
        <v>109.26</v>
      </c>
      <c r="O217" s="122">
        <v>578.82984999999996</v>
      </c>
      <c r="P217" s="32">
        <v>4.6235172318682795E-3</v>
      </c>
      <c r="Q217" s="32">
        <v>1.8309846200384986E-4</v>
      </c>
      <c r="R217" s="18"/>
    </row>
    <row r="218" spans="2:18" x14ac:dyDescent="0.2">
      <c r="B218" s="23" t="s">
        <v>1159</v>
      </c>
      <c r="C218" s="32" t="s">
        <v>994</v>
      </c>
      <c r="D218" s="32" t="s">
        <v>1160</v>
      </c>
      <c r="E218" s="32" t="s">
        <v>1161</v>
      </c>
      <c r="F218" s="93" t="s">
        <v>1162</v>
      </c>
      <c r="G218" s="93" t="s">
        <v>1163</v>
      </c>
      <c r="H218" s="93" t="s">
        <v>187</v>
      </c>
      <c r="I218" s="102">
        <v>6.63</v>
      </c>
      <c r="J218" s="93" t="s">
        <v>183</v>
      </c>
      <c r="K218" s="32">
        <v>5.2499999999999998E-2</v>
      </c>
      <c r="L218" s="32">
        <v>4.2599999999999999E-2</v>
      </c>
      <c r="M218" s="151">
        <v>50685.83</v>
      </c>
      <c r="N218" s="93">
        <v>107.08</v>
      </c>
      <c r="O218" s="122">
        <v>54.274389999999997</v>
      </c>
      <c r="P218" s="32">
        <v>4.3352736113063181E-4</v>
      </c>
      <c r="Q218" s="32">
        <v>1.7168356703091813E-5</v>
      </c>
      <c r="R218" s="18"/>
    </row>
    <row r="219" spans="2:18" x14ac:dyDescent="0.2">
      <c r="B219" s="23" t="s">
        <v>1159</v>
      </c>
      <c r="C219" s="32" t="s">
        <v>994</v>
      </c>
      <c r="D219" s="32" t="s">
        <v>1180</v>
      </c>
      <c r="E219" s="32" t="s">
        <v>1161</v>
      </c>
      <c r="F219" s="93" t="s">
        <v>1162</v>
      </c>
      <c r="G219" s="93" t="s">
        <v>1174</v>
      </c>
      <c r="H219" s="93" t="s">
        <v>187</v>
      </c>
      <c r="I219" s="102">
        <v>6.72</v>
      </c>
      <c r="J219" s="93" t="s">
        <v>183</v>
      </c>
      <c r="K219" s="32">
        <v>5.2499999999999998E-2</v>
      </c>
      <c r="L219" s="32">
        <v>3.6900000000000002E-2</v>
      </c>
      <c r="M219" s="151">
        <v>114607.2</v>
      </c>
      <c r="N219" s="93">
        <v>112.34</v>
      </c>
      <c r="O219" s="122">
        <v>128.74973</v>
      </c>
      <c r="P219" s="32">
        <v>1.0284137821388935E-3</v>
      </c>
      <c r="Q219" s="32">
        <v>4.0726782743514227E-5</v>
      </c>
      <c r="R219" s="18"/>
    </row>
    <row r="220" spans="2:18" x14ac:dyDescent="0.2">
      <c r="B220" s="23" t="s">
        <v>1159</v>
      </c>
      <c r="C220" s="32" t="s">
        <v>994</v>
      </c>
      <c r="D220" s="32" t="s">
        <v>1181</v>
      </c>
      <c r="E220" s="32" t="s">
        <v>1161</v>
      </c>
      <c r="F220" s="93" t="s">
        <v>1162</v>
      </c>
      <c r="G220" s="93" t="s">
        <v>1174</v>
      </c>
      <c r="H220" s="93" t="s">
        <v>187</v>
      </c>
      <c r="I220" s="102">
        <v>6.68</v>
      </c>
      <c r="J220" s="93" t="s">
        <v>183</v>
      </c>
      <c r="K220" s="32">
        <v>5.2499999999999998E-2</v>
      </c>
      <c r="L220" s="32">
        <v>3.95E-2</v>
      </c>
      <c r="M220" s="151">
        <v>142495.63</v>
      </c>
      <c r="N220" s="93">
        <v>109.69</v>
      </c>
      <c r="O220" s="122">
        <v>156.30346</v>
      </c>
      <c r="P220" s="32">
        <v>1.24850461791256E-3</v>
      </c>
      <c r="Q220" s="32">
        <v>4.9442721607878844E-5</v>
      </c>
      <c r="R220" s="18"/>
    </row>
    <row r="221" spans="2:18" x14ac:dyDescent="0.2">
      <c r="B221" s="23" t="s">
        <v>1159</v>
      </c>
      <c r="C221" s="32" t="s">
        <v>994</v>
      </c>
      <c r="D221" s="32" t="s">
        <v>1182</v>
      </c>
      <c r="E221" s="32" t="s">
        <v>1161</v>
      </c>
      <c r="F221" s="93" t="s">
        <v>1162</v>
      </c>
      <c r="G221" s="93" t="s">
        <v>1174</v>
      </c>
      <c r="H221" s="93" t="s">
        <v>187</v>
      </c>
      <c r="I221" s="102">
        <v>6.65</v>
      </c>
      <c r="J221" s="93" t="s">
        <v>183</v>
      </c>
      <c r="K221" s="32">
        <v>5.2499999999999998E-2</v>
      </c>
      <c r="L221" s="32">
        <v>4.1200000000000001E-2</v>
      </c>
      <c r="M221" s="151">
        <v>10583.03</v>
      </c>
      <c r="N221" s="93">
        <v>108.81</v>
      </c>
      <c r="O221" s="122">
        <v>11.51539</v>
      </c>
      <c r="P221" s="32">
        <v>9.1981441690824458E-5</v>
      </c>
      <c r="Q221" s="32">
        <v>3.6426079242017544E-6</v>
      </c>
      <c r="R221" s="18"/>
    </row>
    <row r="222" spans="2:18" x14ac:dyDescent="0.2">
      <c r="B222" s="23" t="s">
        <v>1159</v>
      </c>
      <c r="C222" s="32" t="s">
        <v>994</v>
      </c>
      <c r="D222" s="32" t="s">
        <v>1183</v>
      </c>
      <c r="E222" s="32" t="s">
        <v>1161</v>
      </c>
      <c r="F222" s="93" t="s">
        <v>1162</v>
      </c>
      <c r="G222" s="93" t="s">
        <v>1174</v>
      </c>
      <c r="H222" s="93" t="s">
        <v>187</v>
      </c>
      <c r="I222" s="102">
        <v>6.67</v>
      </c>
      <c r="J222" s="93" t="s">
        <v>183</v>
      </c>
      <c r="K222" s="32">
        <v>5.2499999999999998E-2</v>
      </c>
      <c r="L222" s="32">
        <v>0.04</v>
      </c>
      <c r="M222" s="151">
        <v>20973.63</v>
      </c>
      <c r="N222" s="93">
        <v>109.84</v>
      </c>
      <c r="O222" s="122">
        <v>23.03744</v>
      </c>
      <c r="P222" s="32">
        <v>1.8401608144108598E-4</v>
      </c>
      <c r="Q222" s="32">
        <v>7.2873225741657436E-6</v>
      </c>
      <c r="R222" s="18"/>
    </row>
    <row r="223" spans="2:18" x14ac:dyDescent="0.2">
      <c r="B223" s="23" t="s">
        <v>1159</v>
      </c>
      <c r="C223" s="32" t="s">
        <v>994</v>
      </c>
      <c r="D223" s="32" t="s">
        <v>1184</v>
      </c>
      <c r="E223" s="32" t="s">
        <v>1161</v>
      </c>
      <c r="F223" s="93" t="s">
        <v>1162</v>
      </c>
      <c r="G223" s="93" t="s">
        <v>1174</v>
      </c>
      <c r="H223" s="93" t="s">
        <v>187</v>
      </c>
      <c r="I223" s="102">
        <v>6.68</v>
      </c>
      <c r="J223" s="93" t="s">
        <v>183</v>
      </c>
      <c r="K223" s="32">
        <v>5.2499999999999998E-2</v>
      </c>
      <c r="L223" s="32">
        <v>3.9699999999999999E-2</v>
      </c>
      <c r="M223" s="151">
        <v>7747.96</v>
      </c>
      <c r="N223" s="93">
        <v>109.3</v>
      </c>
      <c r="O223" s="122">
        <v>8.4685199999999998</v>
      </c>
      <c r="P223" s="32">
        <v>6.7643968514099895E-5</v>
      </c>
      <c r="Q223" s="32">
        <v>2.6788061939943883E-6</v>
      </c>
      <c r="R223" s="18"/>
    </row>
    <row r="224" spans="2:18" x14ac:dyDescent="0.2">
      <c r="B224" s="23" t="s">
        <v>1159</v>
      </c>
      <c r="C224" s="32" t="s">
        <v>994</v>
      </c>
      <c r="D224" s="32" t="s">
        <v>1185</v>
      </c>
      <c r="E224" s="32" t="s">
        <v>1161</v>
      </c>
      <c r="F224" s="93" t="s">
        <v>1162</v>
      </c>
      <c r="G224" s="93" t="s">
        <v>1174</v>
      </c>
      <c r="H224" s="93" t="s">
        <v>187</v>
      </c>
      <c r="I224" s="102">
        <v>6.64</v>
      </c>
      <c r="J224" s="93" t="s">
        <v>183</v>
      </c>
      <c r="K224" s="32">
        <v>5.2499999999999998E-2</v>
      </c>
      <c r="L224" s="32">
        <v>4.1900000000000007E-2</v>
      </c>
      <c r="M224" s="151">
        <v>38559.32</v>
      </c>
      <c r="N224" s="93">
        <v>107.55</v>
      </c>
      <c r="O224" s="122">
        <v>41.470550000000003</v>
      </c>
      <c r="P224" s="32">
        <v>3.3125417173985602E-4</v>
      </c>
      <c r="Q224" s="32">
        <v>1.3118179588446858E-5</v>
      </c>
      <c r="R224" s="18"/>
    </row>
    <row r="225" spans="2:18" x14ac:dyDescent="0.2">
      <c r="B225" s="23" t="s">
        <v>1159</v>
      </c>
      <c r="C225" s="32" t="s">
        <v>994</v>
      </c>
      <c r="D225" s="32" t="s">
        <v>1213</v>
      </c>
      <c r="E225" s="32" t="s">
        <v>1161</v>
      </c>
      <c r="F225" s="93" t="s">
        <v>1162</v>
      </c>
      <c r="G225" s="93" t="s">
        <v>1214</v>
      </c>
      <c r="H225" s="93" t="s">
        <v>187</v>
      </c>
      <c r="I225" s="102">
        <v>6.6</v>
      </c>
      <c r="J225" s="93" t="s">
        <v>183</v>
      </c>
      <c r="K225" s="32">
        <v>5.2499999999999998E-2</v>
      </c>
      <c r="L225" s="32">
        <v>4.3799999999999999E-2</v>
      </c>
      <c r="M225" s="151">
        <v>62422.83</v>
      </c>
      <c r="N225" s="93">
        <v>106.26</v>
      </c>
      <c r="O225" s="122">
        <v>66.330500000000001</v>
      </c>
      <c r="P225" s="32">
        <v>5.2982791013358923E-4</v>
      </c>
      <c r="Q225" s="32">
        <v>2.0982007983773409E-5</v>
      </c>
      <c r="R225" s="18"/>
    </row>
    <row r="226" spans="2:18" x14ac:dyDescent="0.2">
      <c r="B226" s="23" t="s">
        <v>1159</v>
      </c>
      <c r="C226" s="32" t="s">
        <v>994</v>
      </c>
      <c r="D226" s="32" t="s">
        <v>1220</v>
      </c>
      <c r="E226" s="32" t="s">
        <v>1161</v>
      </c>
      <c r="F226" s="93" t="s">
        <v>1162</v>
      </c>
      <c r="G226" s="93" t="s">
        <v>1221</v>
      </c>
      <c r="H226" s="93" t="s">
        <v>187</v>
      </c>
      <c r="I226" s="102">
        <v>6.56</v>
      </c>
      <c r="J226" s="93" t="s">
        <v>183</v>
      </c>
      <c r="K226" s="32">
        <v>5.2499999999999998E-2</v>
      </c>
      <c r="L226" s="32">
        <v>4.6199999999999998E-2</v>
      </c>
      <c r="M226" s="151">
        <v>42202.33</v>
      </c>
      <c r="N226" s="93">
        <v>104.68</v>
      </c>
      <c r="O226" s="122">
        <v>44.177399999999999</v>
      </c>
      <c r="P226" s="32">
        <v>3.5287566831451034E-4</v>
      </c>
      <c r="Q226" s="32">
        <v>1.3974424427712008E-5</v>
      </c>
      <c r="R226" s="18"/>
    </row>
    <row r="227" spans="2:18" x14ac:dyDescent="0.2">
      <c r="B227" s="23" t="s">
        <v>1159</v>
      </c>
      <c r="C227" s="32" t="s">
        <v>994</v>
      </c>
      <c r="D227" s="32" t="s">
        <v>1227</v>
      </c>
      <c r="E227" s="32" t="s">
        <v>1161</v>
      </c>
      <c r="F227" s="93" t="s">
        <v>1162</v>
      </c>
      <c r="G227" s="93" t="s">
        <v>1228</v>
      </c>
      <c r="H227" s="93" t="s">
        <v>187</v>
      </c>
      <c r="I227" s="102">
        <v>6.54</v>
      </c>
      <c r="J227" s="93" t="s">
        <v>183</v>
      </c>
      <c r="K227" s="32">
        <v>5.2499999999999998E-2</v>
      </c>
      <c r="L227" s="32">
        <v>4.7300000000000002E-2</v>
      </c>
      <c r="M227" s="151">
        <v>37079.99</v>
      </c>
      <c r="N227" s="93">
        <v>103.96</v>
      </c>
      <c r="O227" s="122">
        <v>38.548360000000002</v>
      </c>
      <c r="P227" s="32">
        <v>3.079126045767369E-4</v>
      </c>
      <c r="Q227" s="32">
        <v>1.2193817282869441E-5</v>
      </c>
      <c r="R227" s="18"/>
    </row>
    <row r="228" spans="2:18" x14ac:dyDescent="0.2">
      <c r="B228" s="23" t="s">
        <v>1159</v>
      </c>
      <c r="C228" s="32" t="s">
        <v>994</v>
      </c>
      <c r="D228" s="32" t="s">
        <v>1234</v>
      </c>
      <c r="E228" s="32" t="s">
        <v>1161</v>
      </c>
      <c r="F228" s="93" t="s">
        <v>1162</v>
      </c>
      <c r="G228" s="93" t="s">
        <v>887</v>
      </c>
      <c r="H228" s="93" t="s">
        <v>187</v>
      </c>
      <c r="I228" s="102">
        <v>6.53</v>
      </c>
      <c r="J228" s="93" t="s">
        <v>183</v>
      </c>
      <c r="K228" s="32">
        <v>5.2499999999999998E-2</v>
      </c>
      <c r="L228" s="32">
        <v>4.7899999999999998E-2</v>
      </c>
      <c r="M228" s="151">
        <v>36912.85</v>
      </c>
      <c r="N228" s="93">
        <v>103.54</v>
      </c>
      <c r="O228" s="122">
        <v>38.219559999999994</v>
      </c>
      <c r="P228" s="32">
        <v>3.0528624993065516E-4</v>
      </c>
      <c r="Q228" s="32">
        <v>1.2089809560553691E-5</v>
      </c>
      <c r="R228" s="18"/>
    </row>
    <row r="229" spans="2:18" x14ac:dyDescent="0.2">
      <c r="B229" s="23" t="s">
        <v>1159</v>
      </c>
      <c r="C229" s="32" t="s">
        <v>994</v>
      </c>
      <c r="D229" s="32" t="s">
        <v>1256</v>
      </c>
      <c r="E229" s="32" t="s">
        <v>1161</v>
      </c>
      <c r="F229" s="93" t="s">
        <v>1162</v>
      </c>
      <c r="G229" s="93" t="s">
        <v>997</v>
      </c>
      <c r="H229" s="93" t="s">
        <v>187</v>
      </c>
      <c r="I229" s="102">
        <v>6.76</v>
      </c>
      <c r="J229" s="93" t="s">
        <v>183</v>
      </c>
      <c r="K229" s="32">
        <v>0.04</v>
      </c>
      <c r="L229" s="32">
        <v>4.2900000000000001E-2</v>
      </c>
      <c r="M229" s="151">
        <v>58493.95</v>
      </c>
      <c r="N229" s="93">
        <v>104.06</v>
      </c>
      <c r="O229" s="122">
        <v>60.8688</v>
      </c>
      <c r="P229" s="32">
        <v>4.8620150754689651E-4</v>
      </c>
      <c r="Q229" s="32">
        <v>1.9254334696145916E-5</v>
      </c>
      <c r="R229" s="18"/>
    </row>
    <row r="230" spans="2:18" x14ac:dyDescent="0.2">
      <c r="B230" s="23" t="s">
        <v>1159</v>
      </c>
      <c r="C230" s="32" t="s">
        <v>994</v>
      </c>
      <c r="D230" s="32" t="s">
        <v>1259</v>
      </c>
      <c r="E230" s="32" t="s">
        <v>1161</v>
      </c>
      <c r="F230" s="93" t="s">
        <v>1162</v>
      </c>
      <c r="G230" s="93" t="s">
        <v>1260</v>
      </c>
      <c r="H230" s="93" t="s">
        <v>187</v>
      </c>
      <c r="I230" s="102">
        <v>6.69</v>
      </c>
      <c r="J230" s="93" t="s">
        <v>183</v>
      </c>
      <c r="K230" s="32">
        <v>0.04</v>
      </c>
      <c r="L230" s="32">
        <v>4.7100000000000003E-2</v>
      </c>
      <c r="M230" s="151">
        <v>34997.279999999999</v>
      </c>
      <c r="N230" s="93">
        <v>101.34</v>
      </c>
      <c r="O230" s="122">
        <v>35.466239999999999</v>
      </c>
      <c r="P230" s="32">
        <v>2.8329356509443327E-4</v>
      </c>
      <c r="Q230" s="32">
        <v>1.1218865089731326E-5</v>
      </c>
      <c r="R230" s="18"/>
    </row>
    <row r="231" spans="2:18" x14ac:dyDescent="0.2">
      <c r="B231" s="23" t="s">
        <v>1159</v>
      </c>
      <c r="C231" s="32" t="s">
        <v>994</v>
      </c>
      <c r="D231" s="32" t="s">
        <v>1275</v>
      </c>
      <c r="E231" s="32" t="s">
        <v>1161</v>
      </c>
      <c r="F231" s="93" t="s">
        <v>1162</v>
      </c>
      <c r="G231" s="93" t="s">
        <v>1274</v>
      </c>
      <c r="H231" s="93" t="s">
        <v>187</v>
      </c>
      <c r="I231" s="102">
        <v>6.65</v>
      </c>
      <c r="J231" s="93" t="s">
        <v>183</v>
      </c>
      <c r="K231" s="32">
        <v>0.04</v>
      </c>
      <c r="L231" s="32">
        <v>4.9699999999999994E-2</v>
      </c>
      <c r="M231" s="151">
        <v>34882.980000000003</v>
      </c>
      <c r="N231" s="93">
        <v>100.55</v>
      </c>
      <c r="O231" s="122">
        <v>35.074839999999995</v>
      </c>
      <c r="P231" s="32">
        <v>2.8016718064042965E-4</v>
      </c>
      <c r="Q231" s="32">
        <v>1.1095055410551327E-5</v>
      </c>
      <c r="R231" s="18"/>
    </row>
    <row r="232" spans="2:18" x14ac:dyDescent="0.2">
      <c r="B232" s="23" t="s">
        <v>1159</v>
      </c>
      <c r="C232" s="32" t="s">
        <v>994</v>
      </c>
      <c r="D232" s="32" t="s">
        <v>1291</v>
      </c>
      <c r="E232" s="32" t="s">
        <v>1161</v>
      </c>
      <c r="F232" s="93" t="s">
        <v>1162</v>
      </c>
      <c r="G232" s="93" t="s">
        <v>1292</v>
      </c>
      <c r="H232" s="93" t="s">
        <v>187</v>
      </c>
      <c r="I232" s="102">
        <v>6.65</v>
      </c>
      <c r="J232" s="93" t="s">
        <v>183</v>
      </c>
      <c r="K232" s="32">
        <v>0.04</v>
      </c>
      <c r="L232" s="32">
        <v>4.9699999999999994E-2</v>
      </c>
      <c r="M232" s="151">
        <v>41726.97</v>
      </c>
      <c r="N232" s="93">
        <v>101.22</v>
      </c>
      <c r="O232" s="122">
        <v>42.236040000000003</v>
      </c>
      <c r="P232" s="32">
        <v>3.3736867361950658E-4</v>
      </c>
      <c r="Q232" s="32">
        <v>1.3360323357776183E-5</v>
      </c>
      <c r="R232" s="18"/>
    </row>
    <row r="233" spans="2:18" x14ac:dyDescent="0.2">
      <c r="B233" s="23" t="s">
        <v>1159</v>
      </c>
      <c r="C233" s="32" t="s">
        <v>994</v>
      </c>
      <c r="D233" s="32" t="s">
        <v>1304</v>
      </c>
      <c r="E233" s="32" t="s">
        <v>1161</v>
      </c>
      <c r="F233" s="93" t="s">
        <v>1162</v>
      </c>
      <c r="G233" s="93" t="s">
        <v>1303</v>
      </c>
      <c r="H233" s="93" t="s">
        <v>187</v>
      </c>
      <c r="I233" s="102">
        <v>6.74</v>
      </c>
      <c r="J233" s="93" t="s">
        <v>183</v>
      </c>
      <c r="K233" s="32">
        <v>0.04</v>
      </c>
      <c r="L233" s="32">
        <v>4.4299999999999999E-2</v>
      </c>
      <c r="M233" s="151">
        <v>27703.05</v>
      </c>
      <c r="N233" s="93">
        <v>103.15</v>
      </c>
      <c r="O233" s="122">
        <v>28.575700000000001</v>
      </c>
      <c r="P233" s="32">
        <v>2.2825402208040654E-4</v>
      </c>
      <c r="Q233" s="32">
        <v>9.0392137183032503E-6</v>
      </c>
      <c r="R233" s="18"/>
    </row>
    <row r="234" spans="2:18" x14ac:dyDescent="0.2">
      <c r="B234" s="23" t="s">
        <v>1164</v>
      </c>
      <c r="C234" s="32" t="s">
        <v>994</v>
      </c>
      <c r="D234" s="32" t="s">
        <v>1165</v>
      </c>
      <c r="E234" s="32" t="s">
        <v>1166</v>
      </c>
      <c r="F234" s="93" t="s">
        <v>1162</v>
      </c>
      <c r="G234" s="93" t="s">
        <v>1163</v>
      </c>
      <c r="H234" s="93" t="s">
        <v>187</v>
      </c>
      <c r="I234" s="102">
        <v>6.56</v>
      </c>
      <c r="J234" s="93" t="s">
        <v>183</v>
      </c>
      <c r="K234" s="32">
        <v>5.2499999999999998E-2</v>
      </c>
      <c r="L234" s="32">
        <v>4.3400000000000001E-2</v>
      </c>
      <c r="M234" s="151">
        <v>92353.06</v>
      </c>
      <c r="N234" s="93">
        <v>106.46</v>
      </c>
      <c r="O234" s="122">
        <v>98.319070000000011</v>
      </c>
      <c r="P234" s="32">
        <v>7.853429023507749E-4</v>
      </c>
      <c r="Q234" s="32">
        <v>3.1100798451650097E-5</v>
      </c>
      <c r="R234" s="18"/>
    </row>
    <row r="235" spans="2:18" x14ac:dyDescent="0.2">
      <c r="B235" s="23" t="s">
        <v>1164</v>
      </c>
      <c r="C235" s="32" t="s">
        <v>994</v>
      </c>
      <c r="D235" s="32" t="s">
        <v>1173</v>
      </c>
      <c r="E235" s="32" t="s">
        <v>1166</v>
      </c>
      <c r="F235" s="93" t="s">
        <v>1162</v>
      </c>
      <c r="G235" s="93" t="s">
        <v>1174</v>
      </c>
      <c r="H235" s="93" t="s">
        <v>187</v>
      </c>
      <c r="I235" s="102">
        <v>6.68</v>
      </c>
      <c r="J235" s="93" t="s">
        <v>183</v>
      </c>
      <c r="K235" s="32">
        <v>5.2499999999999998E-2</v>
      </c>
      <c r="L235" s="32">
        <v>3.6799999999999999E-2</v>
      </c>
      <c r="M235" s="151">
        <v>175348.62</v>
      </c>
      <c r="N235" s="93">
        <v>111.32</v>
      </c>
      <c r="O235" s="122">
        <v>195.19807999999998</v>
      </c>
      <c r="P235" s="32">
        <v>1.5591830423182271E-3</v>
      </c>
      <c r="Q235" s="32">
        <v>6.1746069650873124E-5</v>
      </c>
      <c r="R235" s="18"/>
    </row>
    <row r="236" spans="2:18" x14ac:dyDescent="0.2">
      <c r="B236" s="23" t="s">
        <v>1164</v>
      </c>
      <c r="C236" s="32" t="s">
        <v>994</v>
      </c>
      <c r="D236" s="32" t="s">
        <v>1175</v>
      </c>
      <c r="E236" s="32" t="s">
        <v>1166</v>
      </c>
      <c r="F236" s="93" t="s">
        <v>1162</v>
      </c>
      <c r="G236" s="93" t="s">
        <v>1174</v>
      </c>
      <c r="H236" s="93" t="s">
        <v>187</v>
      </c>
      <c r="I236" s="102">
        <v>6.62</v>
      </c>
      <c r="J236" s="93" t="s">
        <v>183</v>
      </c>
      <c r="K236" s="32">
        <v>5.2499999999999998E-2</v>
      </c>
      <c r="L236" s="32">
        <v>4.0199999999999993E-2</v>
      </c>
      <c r="M236" s="151">
        <v>395215.35999999999</v>
      </c>
      <c r="N236" s="93">
        <v>109.12</v>
      </c>
      <c r="O236" s="122">
        <v>431.25900000000001</v>
      </c>
      <c r="P236" s="32">
        <v>3.4447660532681279E-3</v>
      </c>
      <c r="Q236" s="32">
        <v>1.3641808490926703E-4</v>
      </c>
      <c r="R236" s="18"/>
    </row>
    <row r="237" spans="2:18" x14ac:dyDescent="0.2">
      <c r="B237" s="23" t="s">
        <v>1164</v>
      </c>
      <c r="C237" s="32" t="s">
        <v>994</v>
      </c>
      <c r="D237" s="32" t="s">
        <v>1176</v>
      </c>
      <c r="E237" s="32" t="s">
        <v>1166</v>
      </c>
      <c r="F237" s="93" t="s">
        <v>1162</v>
      </c>
      <c r="G237" s="93" t="s">
        <v>1174</v>
      </c>
      <c r="H237" s="93" t="s">
        <v>187</v>
      </c>
      <c r="I237" s="102">
        <v>6.59</v>
      </c>
      <c r="J237" s="93" t="s">
        <v>183</v>
      </c>
      <c r="K237" s="32">
        <v>5.2499999999999998E-2</v>
      </c>
      <c r="L237" s="32">
        <v>4.1799999999999997E-2</v>
      </c>
      <c r="M237" s="151">
        <v>21418.31</v>
      </c>
      <c r="N237" s="93">
        <v>108.32</v>
      </c>
      <c r="O237" s="122">
        <v>23.200310000000002</v>
      </c>
      <c r="P237" s="32">
        <v>1.8531703758831023E-4</v>
      </c>
      <c r="Q237" s="32">
        <v>7.3388424577836445E-6</v>
      </c>
      <c r="R237" s="18"/>
    </row>
    <row r="238" spans="2:18" x14ac:dyDescent="0.2">
      <c r="B238" s="23" t="s">
        <v>1164</v>
      </c>
      <c r="C238" s="32" t="s">
        <v>994</v>
      </c>
      <c r="D238" s="32" t="s">
        <v>1177</v>
      </c>
      <c r="E238" s="32" t="s">
        <v>1166</v>
      </c>
      <c r="F238" s="93" t="s">
        <v>1162</v>
      </c>
      <c r="G238" s="93" t="s">
        <v>1174</v>
      </c>
      <c r="H238" s="93" t="s">
        <v>187</v>
      </c>
      <c r="I238" s="102">
        <v>6.6</v>
      </c>
      <c r="J238" s="93" t="s">
        <v>183</v>
      </c>
      <c r="K238" s="32">
        <v>5.2499999999999998E-2</v>
      </c>
      <c r="L238" s="32">
        <v>4.1100000000000005E-2</v>
      </c>
      <c r="M238" s="151">
        <v>26538.71</v>
      </c>
      <c r="N238" s="93">
        <v>108.98</v>
      </c>
      <c r="O238" s="122">
        <v>28.921889999999998</v>
      </c>
      <c r="P238" s="32">
        <v>2.3101928277057392E-4</v>
      </c>
      <c r="Q238" s="32">
        <v>9.1487223356648332E-6</v>
      </c>
      <c r="R238" s="18"/>
    </row>
    <row r="239" spans="2:18" x14ac:dyDescent="0.2">
      <c r="B239" s="23" t="s">
        <v>1164</v>
      </c>
      <c r="C239" s="32" t="s">
        <v>994</v>
      </c>
      <c r="D239" s="32" t="s">
        <v>1178</v>
      </c>
      <c r="E239" s="32" t="s">
        <v>1166</v>
      </c>
      <c r="F239" s="93" t="s">
        <v>1162</v>
      </c>
      <c r="G239" s="93" t="s">
        <v>1174</v>
      </c>
      <c r="H239" s="93" t="s">
        <v>187</v>
      </c>
      <c r="I239" s="102">
        <v>6.62</v>
      </c>
      <c r="J239" s="93" t="s">
        <v>183</v>
      </c>
      <c r="K239" s="32">
        <v>5.2499999999999998E-2</v>
      </c>
      <c r="L239" s="32">
        <v>4.0500000000000001E-2</v>
      </c>
      <c r="M239" s="151">
        <v>15686.03</v>
      </c>
      <c r="N239" s="93">
        <v>108.64</v>
      </c>
      <c r="O239" s="122">
        <v>17.0413</v>
      </c>
      <c r="P239" s="32">
        <v>1.3612073427698472E-4</v>
      </c>
      <c r="Q239" s="32">
        <v>5.3905924522486303E-6</v>
      </c>
      <c r="R239" s="18"/>
    </row>
    <row r="240" spans="2:18" x14ac:dyDescent="0.2">
      <c r="B240" s="23" t="s">
        <v>1164</v>
      </c>
      <c r="C240" s="32" t="s">
        <v>994</v>
      </c>
      <c r="D240" s="32" t="s">
        <v>1179</v>
      </c>
      <c r="E240" s="32" t="s">
        <v>1166</v>
      </c>
      <c r="F240" s="93" t="s">
        <v>1162</v>
      </c>
      <c r="G240" s="93" t="s">
        <v>1174</v>
      </c>
      <c r="H240" s="93" t="s">
        <v>187</v>
      </c>
      <c r="I240" s="102">
        <v>6.58</v>
      </c>
      <c r="J240" s="93" t="s">
        <v>183</v>
      </c>
      <c r="K240" s="32">
        <v>5.2499999999999998E-2</v>
      </c>
      <c r="L240" s="32">
        <v>4.2599999999999999E-2</v>
      </c>
      <c r="M240" s="151">
        <v>39032.080000000002</v>
      </c>
      <c r="N240" s="93">
        <v>107</v>
      </c>
      <c r="O240" s="122">
        <v>41.764330000000001</v>
      </c>
      <c r="P240" s="32">
        <v>3.3360079725057955E-4</v>
      </c>
      <c r="Q240" s="32">
        <v>1.3211109602625447E-5</v>
      </c>
      <c r="R240" s="18"/>
    </row>
    <row r="241" spans="2:18" x14ac:dyDescent="0.2">
      <c r="B241" s="23" t="s">
        <v>1164</v>
      </c>
      <c r="C241" s="32" t="s">
        <v>994</v>
      </c>
      <c r="D241" s="32" t="s">
        <v>1215</v>
      </c>
      <c r="E241" s="32" t="s">
        <v>1166</v>
      </c>
      <c r="F241" s="93" t="s">
        <v>1162</v>
      </c>
      <c r="G241" s="93" t="s">
        <v>1214</v>
      </c>
      <c r="H241" s="93" t="s">
        <v>187</v>
      </c>
      <c r="I241" s="102">
        <v>6.54</v>
      </c>
      <c r="J241" s="93" t="s">
        <v>183</v>
      </c>
      <c r="K241" s="32">
        <v>5.2499999999999998E-2</v>
      </c>
      <c r="L241" s="32">
        <v>4.4800000000000006E-2</v>
      </c>
      <c r="M241" s="151">
        <v>139013.96</v>
      </c>
      <c r="N241" s="93">
        <v>105.56</v>
      </c>
      <c r="O241" s="122">
        <v>146.74314000000001</v>
      </c>
      <c r="P241" s="32">
        <v>1.1721396822372923E-3</v>
      </c>
      <c r="Q241" s="32">
        <v>4.6418551571961304E-5</v>
      </c>
      <c r="R241" s="18"/>
    </row>
    <row r="242" spans="2:18" x14ac:dyDescent="0.2">
      <c r="B242" s="23" t="s">
        <v>1164</v>
      </c>
      <c r="C242" s="32" t="s">
        <v>994</v>
      </c>
      <c r="D242" s="32" t="s">
        <v>1222</v>
      </c>
      <c r="E242" s="32" t="s">
        <v>1166</v>
      </c>
      <c r="F242" s="93" t="s">
        <v>1162</v>
      </c>
      <c r="G242" s="93" t="s">
        <v>1221</v>
      </c>
      <c r="H242" s="93" t="s">
        <v>187</v>
      </c>
      <c r="I242" s="102">
        <v>6.5</v>
      </c>
      <c r="J242" s="93" t="s">
        <v>183</v>
      </c>
      <c r="K242" s="32">
        <v>5.2499999999999998E-2</v>
      </c>
      <c r="L242" s="32">
        <v>4.7199999999999999E-2</v>
      </c>
      <c r="M242" s="151">
        <v>40206.85</v>
      </c>
      <c r="N242" s="93">
        <v>103.99</v>
      </c>
      <c r="O242" s="122">
        <v>41.811099999999996</v>
      </c>
      <c r="P242" s="32">
        <v>3.3397438182113077E-4</v>
      </c>
      <c r="Q242" s="32">
        <v>1.322590413173952E-5</v>
      </c>
      <c r="R242" s="18"/>
    </row>
    <row r="243" spans="2:18" x14ac:dyDescent="0.2">
      <c r="B243" s="23" t="s">
        <v>1164</v>
      </c>
      <c r="C243" s="32" t="s">
        <v>994</v>
      </c>
      <c r="D243" s="32" t="s">
        <v>1225</v>
      </c>
      <c r="E243" s="32" t="s">
        <v>1166</v>
      </c>
      <c r="F243" s="93" t="s">
        <v>1162</v>
      </c>
      <c r="G243" s="93" t="s">
        <v>1226</v>
      </c>
      <c r="H243" s="93" t="s">
        <v>187</v>
      </c>
      <c r="I243" s="102">
        <v>6.48</v>
      </c>
      <c r="J243" s="93" t="s">
        <v>183</v>
      </c>
      <c r="K243" s="32">
        <v>5.2499999999999998E-2</v>
      </c>
      <c r="L243" s="32">
        <v>4.8300000000000003E-2</v>
      </c>
      <c r="M243" s="151">
        <v>37534.629999999997</v>
      </c>
      <c r="N243" s="93">
        <v>103.25</v>
      </c>
      <c r="O243" s="122">
        <v>38.754510000000003</v>
      </c>
      <c r="P243" s="32">
        <v>3.0955926823333593E-4</v>
      </c>
      <c r="Q243" s="32">
        <v>1.2259027720689975E-5</v>
      </c>
      <c r="R243" s="18"/>
    </row>
    <row r="244" spans="2:18" x14ac:dyDescent="0.2">
      <c r="B244" s="23" t="s">
        <v>1164</v>
      </c>
      <c r="C244" s="32" t="s">
        <v>994</v>
      </c>
      <c r="D244" s="32" t="s">
        <v>1233</v>
      </c>
      <c r="E244" s="32" t="s">
        <v>1166</v>
      </c>
      <c r="F244" s="93" t="s">
        <v>1162</v>
      </c>
      <c r="G244" s="93" t="s">
        <v>887</v>
      </c>
      <c r="H244" s="93" t="s">
        <v>187</v>
      </c>
      <c r="I244" s="102">
        <v>6.46</v>
      </c>
      <c r="J244" s="93" t="s">
        <v>183</v>
      </c>
      <c r="K244" s="32">
        <v>5.2499999999999998E-2</v>
      </c>
      <c r="L244" s="32">
        <v>4.9200000000000001E-2</v>
      </c>
      <c r="M244" s="151">
        <v>127042.49</v>
      </c>
      <c r="N244" s="93">
        <v>102.69</v>
      </c>
      <c r="O244" s="122">
        <v>130.45992999999999</v>
      </c>
      <c r="P244" s="32">
        <v>1.0420743408850279E-3</v>
      </c>
      <c r="Q244" s="32">
        <v>4.1267762082639503E-5</v>
      </c>
      <c r="R244" s="18"/>
    </row>
    <row r="245" spans="2:18" x14ac:dyDescent="0.2">
      <c r="B245" s="23" t="s">
        <v>1164</v>
      </c>
      <c r="C245" s="32" t="s">
        <v>994</v>
      </c>
      <c r="D245" s="32" t="s">
        <v>1255</v>
      </c>
      <c r="E245" s="32" t="s">
        <v>1166</v>
      </c>
      <c r="F245" s="93" t="s">
        <v>1162</v>
      </c>
      <c r="G245" s="93" t="s">
        <v>997</v>
      </c>
      <c r="H245" s="93" t="s">
        <v>187</v>
      </c>
      <c r="I245" s="102">
        <v>6.71</v>
      </c>
      <c r="J245" s="93" t="s">
        <v>183</v>
      </c>
      <c r="K245" s="32">
        <v>0.04</v>
      </c>
      <c r="L245" s="32">
        <v>4.3200000000000002E-2</v>
      </c>
      <c r="M245" s="151">
        <v>118058.89</v>
      </c>
      <c r="N245" s="93">
        <v>103.85</v>
      </c>
      <c r="O245" s="122">
        <v>122.60416000000001</v>
      </c>
      <c r="P245" s="32">
        <v>9.7932483347003556E-4</v>
      </c>
      <c r="Q245" s="32">
        <v>3.8782784148526428E-5</v>
      </c>
      <c r="R245" s="18"/>
    </row>
    <row r="246" spans="2:18" x14ac:dyDescent="0.2">
      <c r="B246" s="23" t="s">
        <v>1164</v>
      </c>
      <c r="C246" s="32" t="s">
        <v>994</v>
      </c>
      <c r="D246" s="32" t="s">
        <v>1261</v>
      </c>
      <c r="E246" s="32" t="s">
        <v>1166</v>
      </c>
      <c r="F246" s="93" t="s">
        <v>1162</v>
      </c>
      <c r="G246" s="93" t="s">
        <v>1260</v>
      </c>
      <c r="H246" s="93" t="s">
        <v>187</v>
      </c>
      <c r="I246" s="102">
        <v>6.64</v>
      </c>
      <c r="J246" s="93" t="s">
        <v>183</v>
      </c>
      <c r="K246" s="32">
        <v>0.04</v>
      </c>
      <c r="L246" s="32">
        <v>4.7300000000000002E-2</v>
      </c>
      <c r="M246" s="151">
        <v>47090.23</v>
      </c>
      <c r="N246" s="93">
        <v>101.19</v>
      </c>
      <c r="O246" s="122">
        <v>47.650599999999997</v>
      </c>
      <c r="P246" s="32">
        <v>3.8061853618790158E-4</v>
      </c>
      <c r="Q246" s="32">
        <v>1.5073085075969472E-5</v>
      </c>
      <c r="R246" s="18"/>
    </row>
    <row r="247" spans="2:18" x14ac:dyDescent="0.2">
      <c r="B247" s="23" t="s">
        <v>1164</v>
      </c>
      <c r="C247" s="32" t="s">
        <v>994</v>
      </c>
      <c r="D247" s="32" t="s">
        <v>1273</v>
      </c>
      <c r="E247" s="32" t="s">
        <v>1166</v>
      </c>
      <c r="F247" s="93" t="s">
        <v>1162</v>
      </c>
      <c r="G247" s="93" t="s">
        <v>1274</v>
      </c>
      <c r="H247" s="93" t="s">
        <v>187</v>
      </c>
      <c r="I247" s="102">
        <v>6.59</v>
      </c>
      <c r="J247" s="93" t="s">
        <v>183</v>
      </c>
      <c r="K247" s="32">
        <v>0.04</v>
      </c>
      <c r="L247" s="32">
        <v>4.9800000000000004E-2</v>
      </c>
      <c r="M247" s="151">
        <v>42242.77</v>
      </c>
      <c r="N247" s="93">
        <v>100.49</v>
      </c>
      <c r="O247" s="122">
        <v>42.449760000000005</v>
      </c>
      <c r="P247" s="32">
        <v>3.3907580413945971E-4</v>
      </c>
      <c r="Q247" s="32">
        <v>1.3427928377281418E-5</v>
      </c>
      <c r="R247" s="18"/>
    </row>
    <row r="248" spans="2:18" x14ac:dyDescent="0.2">
      <c r="B248" s="23" t="s">
        <v>1164</v>
      </c>
      <c r="C248" s="32" t="s">
        <v>994</v>
      </c>
      <c r="D248" s="32" t="s">
        <v>1293</v>
      </c>
      <c r="E248" s="32" t="s">
        <v>1166</v>
      </c>
      <c r="F248" s="93" t="s">
        <v>1162</v>
      </c>
      <c r="G248" s="93" t="s">
        <v>1292</v>
      </c>
      <c r="H248" s="93" t="s">
        <v>187</v>
      </c>
      <c r="I248" s="102">
        <v>6.59</v>
      </c>
      <c r="J248" s="93" t="s">
        <v>183</v>
      </c>
      <c r="K248" s="32">
        <v>0.04</v>
      </c>
      <c r="L248" s="32">
        <v>4.99E-2</v>
      </c>
      <c r="M248" s="151">
        <v>163757.03</v>
      </c>
      <c r="N248" s="93">
        <v>101.14</v>
      </c>
      <c r="O248" s="122">
        <v>165.62385999999998</v>
      </c>
      <c r="P248" s="32">
        <v>1.3229531454166357E-3</v>
      </c>
      <c r="Q248" s="32">
        <v>5.2390998904325593E-5</v>
      </c>
      <c r="R248" s="18"/>
    </row>
    <row r="249" spans="2:18" x14ac:dyDescent="0.2">
      <c r="B249" s="23" t="s">
        <v>1164</v>
      </c>
      <c r="C249" s="32" t="s">
        <v>994</v>
      </c>
      <c r="D249" s="32" t="s">
        <v>1302</v>
      </c>
      <c r="E249" s="32" t="s">
        <v>1166</v>
      </c>
      <c r="F249" s="93" t="s">
        <v>1162</v>
      </c>
      <c r="G249" s="93" t="s">
        <v>1303</v>
      </c>
      <c r="H249" s="93" t="s">
        <v>187</v>
      </c>
      <c r="I249" s="102">
        <v>6.61</v>
      </c>
      <c r="J249" s="93" t="s">
        <v>183</v>
      </c>
      <c r="K249" s="32">
        <v>0.04</v>
      </c>
      <c r="L249" s="32">
        <v>4.8499999999999995E-2</v>
      </c>
      <c r="M249" s="151">
        <v>73630.62</v>
      </c>
      <c r="N249" s="93">
        <v>100.38</v>
      </c>
      <c r="O249" s="122">
        <v>73.910420000000002</v>
      </c>
      <c r="P249" s="32">
        <v>5.9037401143811419E-4</v>
      </c>
      <c r="Q249" s="32">
        <v>2.3379727614356076E-5</v>
      </c>
      <c r="R249" s="18"/>
    </row>
    <row r="250" spans="2:18" x14ac:dyDescent="0.2">
      <c r="B250" s="23" t="s">
        <v>1164</v>
      </c>
      <c r="C250" s="32" t="s">
        <v>994</v>
      </c>
      <c r="D250" s="32" t="s">
        <v>1314</v>
      </c>
      <c r="E250" s="32" t="s">
        <v>1166</v>
      </c>
      <c r="F250" s="93" t="s">
        <v>1162</v>
      </c>
      <c r="G250" s="93" t="s">
        <v>1315</v>
      </c>
      <c r="H250" s="93" t="s">
        <v>187</v>
      </c>
      <c r="I250" s="102">
        <v>6.61</v>
      </c>
      <c r="J250" s="93" t="s">
        <v>183</v>
      </c>
      <c r="K250" s="32">
        <v>0.04</v>
      </c>
      <c r="L250" s="32">
        <v>4.8799999999999996E-2</v>
      </c>
      <c r="M250" s="151">
        <v>34169.83</v>
      </c>
      <c r="N250" s="93">
        <v>100.72</v>
      </c>
      <c r="O250" s="122">
        <v>34.415849999999999</v>
      </c>
      <c r="P250" s="32">
        <v>2.7490336844997529E-4</v>
      </c>
      <c r="Q250" s="32">
        <v>1.0886600273906393E-5</v>
      </c>
      <c r="R250" s="18"/>
    </row>
    <row r="251" spans="2:18" x14ac:dyDescent="0.2">
      <c r="B251" s="23" t="s">
        <v>1002</v>
      </c>
      <c r="C251" s="32" t="s">
        <v>177</v>
      </c>
      <c r="D251" s="32" t="s">
        <v>1084</v>
      </c>
      <c r="E251" s="32" t="s">
        <v>1004</v>
      </c>
      <c r="F251" s="93" t="s">
        <v>983</v>
      </c>
      <c r="G251" s="93" t="s">
        <v>1085</v>
      </c>
      <c r="H251" s="93" t="s">
        <v>177</v>
      </c>
      <c r="I251" s="102">
        <v>0.62</v>
      </c>
      <c r="J251" s="93" t="s">
        <v>183</v>
      </c>
      <c r="K251" s="32">
        <v>3.1E-2</v>
      </c>
      <c r="L251" s="32">
        <v>3.1600000000000003E-2</v>
      </c>
      <c r="M251" s="151">
        <v>35964.78</v>
      </c>
      <c r="N251" s="93">
        <v>100</v>
      </c>
      <c r="O251" s="122">
        <v>35.964779999999998</v>
      </c>
      <c r="P251" s="32">
        <v>2.8727575136346486E-4</v>
      </c>
      <c r="Q251" s="32">
        <v>1.137656584971701E-5</v>
      </c>
      <c r="R251" s="18"/>
    </row>
    <row r="252" spans="2:18" x14ac:dyDescent="0.2">
      <c r="B252" s="23" t="s">
        <v>1002</v>
      </c>
      <c r="C252" s="32" t="s">
        <v>177</v>
      </c>
      <c r="D252" s="32" t="s">
        <v>1088</v>
      </c>
      <c r="E252" s="32" t="s">
        <v>1004</v>
      </c>
      <c r="F252" s="93" t="s">
        <v>983</v>
      </c>
      <c r="G252" s="93" t="s">
        <v>1085</v>
      </c>
      <c r="H252" s="93" t="s">
        <v>177</v>
      </c>
      <c r="I252" s="102">
        <v>10.38</v>
      </c>
      <c r="J252" s="93" t="s">
        <v>183</v>
      </c>
      <c r="K252" s="32">
        <v>2.35E-2</v>
      </c>
      <c r="L252" s="32">
        <v>2.46E-2</v>
      </c>
      <c r="M252" s="151">
        <v>211605.46</v>
      </c>
      <c r="N252" s="93">
        <v>100</v>
      </c>
      <c r="O252" s="122">
        <v>211.60545999999999</v>
      </c>
      <c r="P252" s="32">
        <v>1.6902402159588246E-3</v>
      </c>
      <c r="Q252" s="32">
        <v>6.6936137238978209E-5</v>
      </c>
      <c r="R252" s="18"/>
    </row>
    <row r="253" spans="2:18" x14ac:dyDescent="0.2">
      <c r="B253" s="23" t="s">
        <v>1320</v>
      </c>
      <c r="C253" s="32" t="s">
        <v>994</v>
      </c>
      <c r="D253" s="32" t="s">
        <v>1321</v>
      </c>
      <c r="E253" s="32" t="s">
        <v>1322</v>
      </c>
      <c r="F253" s="93" t="s">
        <v>983</v>
      </c>
      <c r="G253" s="93" t="s">
        <v>1323</v>
      </c>
      <c r="H253" s="93" t="s">
        <v>177</v>
      </c>
      <c r="I253" s="102">
        <v>9.2100000000000009</v>
      </c>
      <c r="J253" s="93" t="s">
        <v>183</v>
      </c>
      <c r="K253" s="32">
        <v>4.4999999999999998E-2</v>
      </c>
      <c r="L253" s="32">
        <v>2.3900000000000001E-2</v>
      </c>
      <c r="M253" s="151">
        <v>1197848.07</v>
      </c>
      <c r="N253" s="93">
        <v>121.98</v>
      </c>
      <c r="O253" s="122">
        <v>1461.13508</v>
      </c>
      <c r="P253" s="32">
        <v>1.1671103728439779E-2</v>
      </c>
      <c r="Q253" s="32">
        <v>4.6219383110230434E-4</v>
      </c>
      <c r="R253" s="18"/>
    </row>
    <row r="254" spans="2:18" x14ac:dyDescent="0.2">
      <c r="B254" s="23" t="s">
        <v>1454</v>
      </c>
      <c r="C254" s="32" t="s">
        <v>177</v>
      </c>
      <c r="D254" s="32" t="s">
        <v>1455</v>
      </c>
      <c r="E254" s="32" t="s">
        <v>177</v>
      </c>
      <c r="F254" s="93" t="s">
        <v>983</v>
      </c>
      <c r="G254" s="93" t="s">
        <v>1456</v>
      </c>
      <c r="H254" s="93" t="s">
        <v>177</v>
      </c>
      <c r="I254" s="102">
        <v>0</v>
      </c>
      <c r="J254" s="93" t="s">
        <v>183</v>
      </c>
      <c r="K254" s="32">
        <v>0</v>
      </c>
      <c r="L254" s="32">
        <v>0</v>
      </c>
      <c r="M254" s="151">
        <v>16773.830000000002</v>
      </c>
      <c r="N254" s="93">
        <v>155.05009999999999</v>
      </c>
      <c r="O254" s="122">
        <v>2600.78377</v>
      </c>
      <c r="P254" s="32">
        <v>2.0774271708617564E-2</v>
      </c>
      <c r="Q254" s="32">
        <v>8.226934189582213E-4</v>
      </c>
      <c r="R254" s="18"/>
    </row>
    <row r="255" spans="2:18" x14ac:dyDescent="0.2">
      <c r="B255" s="23" t="s">
        <v>1454</v>
      </c>
      <c r="C255" s="32" t="s">
        <v>177</v>
      </c>
      <c r="D255" s="32" t="s">
        <v>1457</v>
      </c>
      <c r="E255" s="32" t="s">
        <v>177</v>
      </c>
      <c r="F255" s="93" t="s">
        <v>177</v>
      </c>
      <c r="G255" s="93" t="s">
        <v>1456</v>
      </c>
      <c r="H255" s="93" t="s">
        <v>177</v>
      </c>
      <c r="I255" s="102">
        <v>0</v>
      </c>
      <c r="J255" s="93" t="s">
        <v>177</v>
      </c>
      <c r="K255" s="32">
        <v>0</v>
      </c>
      <c r="L255" s="32">
        <v>0</v>
      </c>
      <c r="M255" s="151">
        <v>-16773.830000000002</v>
      </c>
      <c r="N255" s="93">
        <v>167.44059999999999</v>
      </c>
      <c r="O255" s="122">
        <v>-2808.6201599999999</v>
      </c>
      <c r="P255" s="32">
        <v>-2.2434405736906356E-2</v>
      </c>
      <c r="Q255" s="32">
        <v>-8.8843730441511741E-4</v>
      </c>
      <c r="R255" s="18"/>
    </row>
    <row r="256" spans="2:18" x14ac:dyDescent="0.2">
      <c r="B256" s="23" t="s">
        <v>1454</v>
      </c>
      <c r="C256" s="32" t="s">
        <v>177</v>
      </c>
      <c r="D256" s="32" t="s">
        <v>1458</v>
      </c>
      <c r="E256" s="32" t="s">
        <v>177</v>
      </c>
      <c r="F256" s="93" t="s">
        <v>983</v>
      </c>
      <c r="G256" s="93" t="s">
        <v>1459</v>
      </c>
      <c r="H256" s="93" t="s">
        <v>177</v>
      </c>
      <c r="I256" s="102">
        <v>2.12</v>
      </c>
      <c r="J256" s="93" t="s">
        <v>183</v>
      </c>
      <c r="K256" s="32">
        <v>0</v>
      </c>
      <c r="L256" s="32">
        <v>2.3599999999999999E-2</v>
      </c>
      <c r="M256" s="151">
        <v>26256.15</v>
      </c>
      <c r="N256" s="93">
        <v>10697</v>
      </c>
      <c r="O256" s="122">
        <v>2808.6203700000001</v>
      </c>
      <c r="P256" s="32">
        <v>2.2434407414322646E-2</v>
      </c>
      <c r="Q256" s="32">
        <v>8.8843737084340726E-4</v>
      </c>
      <c r="R256" s="18"/>
    </row>
    <row r="257" spans="2:18" x14ac:dyDescent="0.2">
      <c r="B257" s="23" t="s">
        <v>1454</v>
      </c>
      <c r="C257" s="32" t="s">
        <v>177</v>
      </c>
      <c r="D257" s="32" t="s">
        <v>1460</v>
      </c>
      <c r="E257" s="32" t="s">
        <v>177</v>
      </c>
      <c r="F257" s="93" t="s">
        <v>177</v>
      </c>
      <c r="G257" s="93" t="s">
        <v>1461</v>
      </c>
      <c r="H257" s="93" t="s">
        <v>177</v>
      </c>
      <c r="I257" s="102">
        <v>0</v>
      </c>
      <c r="J257" s="93" t="s">
        <v>177</v>
      </c>
      <c r="K257" s="32">
        <v>0</v>
      </c>
      <c r="L257" s="32">
        <v>0</v>
      </c>
      <c r="M257" s="151">
        <v>-13671.25</v>
      </c>
      <c r="N257" s="93">
        <v>3.1770999999999998</v>
      </c>
      <c r="O257" s="122">
        <v>-43.434449999999998</v>
      </c>
      <c r="P257" s="32">
        <v>-3.4694120911649807E-4</v>
      </c>
      <c r="Q257" s="32">
        <v>-1.3739410628154572E-5</v>
      </c>
      <c r="R257" s="18"/>
    </row>
    <row r="258" spans="2:18" x14ac:dyDescent="0.2">
      <c r="B258" s="23" t="s">
        <v>1434</v>
      </c>
      <c r="C258" s="32" t="s">
        <v>177</v>
      </c>
      <c r="D258" s="32" t="s">
        <v>1462</v>
      </c>
      <c r="E258" s="32" t="s">
        <v>1436</v>
      </c>
      <c r="F258" s="93" t="s">
        <v>177</v>
      </c>
      <c r="G258" s="93" t="s">
        <v>1463</v>
      </c>
      <c r="H258" s="93" t="s">
        <v>177</v>
      </c>
      <c r="I258" s="102">
        <v>0</v>
      </c>
      <c r="J258" s="93" t="s">
        <v>177</v>
      </c>
      <c r="K258" s="32">
        <v>5.3421299999999998E-2</v>
      </c>
      <c r="L258" s="32">
        <v>0</v>
      </c>
      <c r="M258" s="151">
        <v>-30263.1</v>
      </c>
      <c r="N258" s="93">
        <v>72.191800000000001</v>
      </c>
      <c r="O258" s="122">
        <v>-79.74327000000001</v>
      </c>
      <c r="P258" s="32">
        <v>-6.3696504762241423E-4</v>
      </c>
      <c r="Q258" s="32">
        <v>-2.5224804996075693E-5</v>
      </c>
      <c r="R258" s="18"/>
    </row>
    <row r="259" spans="2:18" x14ac:dyDescent="0.2">
      <c r="B259" s="23" t="s">
        <v>1033</v>
      </c>
      <c r="C259" s="32" t="s">
        <v>177</v>
      </c>
      <c r="D259" s="32" t="s">
        <v>1034</v>
      </c>
      <c r="E259" s="32" t="s">
        <v>177</v>
      </c>
      <c r="F259" s="93" t="s">
        <v>983</v>
      </c>
      <c r="G259" s="93" t="s">
        <v>696</v>
      </c>
      <c r="H259" s="93" t="s">
        <v>177</v>
      </c>
      <c r="I259" s="102">
        <v>5.1100000000000003</v>
      </c>
      <c r="J259" s="93" t="s">
        <v>183</v>
      </c>
      <c r="K259" s="32">
        <v>3.78E-2</v>
      </c>
      <c r="L259" s="32">
        <v>2.86E-2</v>
      </c>
      <c r="M259" s="151">
        <v>612745.04</v>
      </c>
      <c r="N259" s="93">
        <v>103.39</v>
      </c>
      <c r="O259" s="122">
        <v>633.51710000000003</v>
      </c>
      <c r="P259" s="32">
        <v>5.0603423934222121E-3</v>
      </c>
      <c r="Q259" s="32">
        <v>2.0039741672468888E-4</v>
      </c>
      <c r="R259" s="18"/>
    </row>
    <row r="260" spans="2:18" x14ac:dyDescent="0.2">
      <c r="B260" s="23" t="s">
        <v>1033</v>
      </c>
      <c r="C260" s="32" t="s">
        <v>177</v>
      </c>
      <c r="D260" s="32" t="s">
        <v>1035</v>
      </c>
      <c r="E260" s="32" t="s">
        <v>177</v>
      </c>
      <c r="F260" s="93" t="s">
        <v>983</v>
      </c>
      <c r="G260" s="93" t="s">
        <v>696</v>
      </c>
      <c r="H260" s="93" t="s">
        <v>177</v>
      </c>
      <c r="I260" s="102">
        <v>4.4400000000000004</v>
      </c>
      <c r="J260" s="93" t="s">
        <v>183</v>
      </c>
      <c r="K260" s="32">
        <v>1.5700000000000002E-2</v>
      </c>
      <c r="L260" s="32">
        <v>2.0899999999999998E-2</v>
      </c>
      <c r="M260" s="151">
        <v>5837692.0300000003</v>
      </c>
      <c r="N260" s="93">
        <v>98.99</v>
      </c>
      <c r="O260" s="122">
        <v>5778.7313400000003</v>
      </c>
      <c r="P260" s="32">
        <v>4.6158752747162704E-2</v>
      </c>
      <c r="Q260" s="32">
        <v>1.8279582863382849E-3</v>
      </c>
      <c r="R260" s="18"/>
    </row>
    <row r="261" spans="2:18" x14ac:dyDescent="0.2">
      <c r="B261" s="23" t="s">
        <v>1033</v>
      </c>
      <c r="C261" s="32" t="s">
        <v>177</v>
      </c>
      <c r="D261" s="32" t="s">
        <v>1383</v>
      </c>
      <c r="E261" s="32" t="s">
        <v>177</v>
      </c>
      <c r="F261" s="93" t="s">
        <v>983</v>
      </c>
      <c r="G261" s="93" t="s">
        <v>696</v>
      </c>
      <c r="H261" s="93" t="s">
        <v>177</v>
      </c>
      <c r="I261" s="102">
        <v>6.9</v>
      </c>
      <c r="J261" s="93" t="s">
        <v>183</v>
      </c>
      <c r="K261" s="32">
        <v>2.8300000000000002E-2</v>
      </c>
      <c r="L261" s="32">
        <v>2.0199999999999999E-2</v>
      </c>
      <c r="M261" s="151">
        <v>3662534.08</v>
      </c>
      <c r="N261" s="93">
        <v>110.27</v>
      </c>
      <c r="O261" s="122">
        <v>4038.6763300000002</v>
      </c>
      <c r="P261" s="32">
        <v>3.2259721238795037E-2</v>
      </c>
      <c r="Q261" s="32">
        <v>1.2775350555164922E-3</v>
      </c>
      <c r="R261" s="18"/>
    </row>
    <row r="262" spans="2:18" x14ac:dyDescent="0.2">
      <c r="B262" s="23" t="s">
        <v>1036</v>
      </c>
      <c r="C262" s="32" t="s">
        <v>177</v>
      </c>
      <c r="D262" s="32" t="s">
        <v>1037</v>
      </c>
      <c r="E262" s="32" t="s">
        <v>1038</v>
      </c>
      <c r="F262" s="93" t="s">
        <v>983</v>
      </c>
      <c r="G262" s="93" t="s">
        <v>696</v>
      </c>
      <c r="H262" s="93" t="s">
        <v>177</v>
      </c>
      <c r="I262" s="102">
        <v>2.16</v>
      </c>
      <c r="J262" s="93" t="s">
        <v>183</v>
      </c>
      <c r="K262" s="32">
        <v>3.6000000000000004E-2</v>
      </c>
      <c r="L262" s="32">
        <v>3.9399999999999998E-2</v>
      </c>
      <c r="M262" s="151">
        <v>30171.82</v>
      </c>
      <c r="N262" s="93">
        <v>101.21</v>
      </c>
      <c r="O262" s="122">
        <v>30.536900000000003</v>
      </c>
      <c r="P262" s="32">
        <v>2.4391949267619576E-4</v>
      </c>
      <c r="Q262" s="32">
        <v>9.6595906799992503E-6</v>
      </c>
      <c r="R262" s="18"/>
    </row>
    <row r="263" spans="2:18" x14ac:dyDescent="0.2">
      <c r="B263" s="23" t="s">
        <v>1036</v>
      </c>
      <c r="C263" s="32" t="s">
        <v>177</v>
      </c>
      <c r="D263" s="32" t="s">
        <v>1058</v>
      </c>
      <c r="E263" s="32" t="s">
        <v>1038</v>
      </c>
      <c r="F263" s="93" t="s">
        <v>983</v>
      </c>
      <c r="G263" s="93" t="s">
        <v>1059</v>
      </c>
      <c r="H263" s="93" t="s">
        <v>177</v>
      </c>
      <c r="I263" s="102">
        <v>2.16</v>
      </c>
      <c r="J263" s="93" t="s">
        <v>183</v>
      </c>
      <c r="K263" s="32">
        <v>3.6000000000000004E-2</v>
      </c>
      <c r="L263" s="32">
        <v>4.1700000000000001E-2</v>
      </c>
      <c r="M263" s="151">
        <v>41486.25</v>
      </c>
      <c r="N263" s="93">
        <v>100.73</v>
      </c>
      <c r="O263" s="122">
        <v>41.789099999999998</v>
      </c>
      <c r="P263" s="32">
        <v>3.3379865249566297E-4</v>
      </c>
      <c r="Q263" s="32">
        <v>1.3218944977569976E-5</v>
      </c>
      <c r="R263" s="18"/>
    </row>
    <row r="264" spans="2:18" x14ac:dyDescent="0.2">
      <c r="B264" s="23" t="s">
        <v>1036</v>
      </c>
      <c r="C264" s="32" t="s">
        <v>177</v>
      </c>
      <c r="D264" s="32" t="s">
        <v>1060</v>
      </c>
      <c r="E264" s="32" t="s">
        <v>1038</v>
      </c>
      <c r="F264" s="93" t="s">
        <v>983</v>
      </c>
      <c r="G264" s="93" t="s">
        <v>1061</v>
      </c>
      <c r="H264" s="93" t="s">
        <v>177</v>
      </c>
      <c r="I264" s="102">
        <v>2.16</v>
      </c>
      <c r="J264" s="93" t="s">
        <v>183</v>
      </c>
      <c r="K264" s="32">
        <v>3.6000000000000004E-2</v>
      </c>
      <c r="L264" s="32">
        <v>4.6799999999999994E-2</v>
      </c>
      <c r="M264" s="151">
        <v>30171.82</v>
      </c>
      <c r="N264" s="93">
        <v>99.67</v>
      </c>
      <c r="O264" s="122">
        <v>30.07225</v>
      </c>
      <c r="P264" s="32">
        <v>2.4020800944535062E-4</v>
      </c>
      <c r="Q264" s="32">
        <v>9.5126101806865594E-6</v>
      </c>
      <c r="R264" s="18"/>
    </row>
    <row r="265" spans="2:18" x14ac:dyDescent="0.2">
      <c r="B265" s="23" t="s">
        <v>1036</v>
      </c>
      <c r="C265" s="32" t="s">
        <v>177</v>
      </c>
      <c r="D265" s="32" t="s">
        <v>1063</v>
      </c>
      <c r="E265" s="32" t="s">
        <v>1038</v>
      </c>
      <c r="F265" s="93" t="s">
        <v>983</v>
      </c>
      <c r="G265" s="93" t="s">
        <v>1064</v>
      </c>
      <c r="H265" s="93" t="s">
        <v>177</v>
      </c>
      <c r="I265" s="102">
        <v>2.16</v>
      </c>
      <c r="J265" s="93" t="s">
        <v>183</v>
      </c>
      <c r="K265" s="32">
        <v>3.6000000000000004E-2</v>
      </c>
      <c r="L265" s="32">
        <v>4.0999999999999995E-2</v>
      </c>
      <c r="M265" s="151">
        <v>30171.82</v>
      </c>
      <c r="N265" s="93">
        <v>100.87</v>
      </c>
      <c r="O265" s="122">
        <v>30.43431</v>
      </c>
      <c r="P265" s="32">
        <v>2.4310003488075315E-4</v>
      </c>
      <c r="Q265" s="32">
        <v>9.6271388788059022E-6</v>
      </c>
      <c r="R265" s="18"/>
    </row>
    <row r="266" spans="2:18" x14ac:dyDescent="0.2">
      <c r="B266" s="23" t="s">
        <v>1036</v>
      </c>
      <c r="C266" s="32" t="s">
        <v>177</v>
      </c>
      <c r="D266" s="32" t="s">
        <v>1078</v>
      </c>
      <c r="E266" s="32" t="s">
        <v>1038</v>
      </c>
      <c r="F266" s="93" t="s">
        <v>983</v>
      </c>
      <c r="G266" s="93" t="s">
        <v>1079</v>
      </c>
      <c r="H266" s="93" t="s">
        <v>177</v>
      </c>
      <c r="I266" s="102">
        <v>2.1800000000000002</v>
      </c>
      <c r="J266" s="93" t="s">
        <v>183</v>
      </c>
      <c r="K266" s="32">
        <v>3.6000000000000004E-2</v>
      </c>
      <c r="L266" s="32">
        <v>3.85E-2</v>
      </c>
      <c r="M266" s="151">
        <v>30171.82</v>
      </c>
      <c r="N266" s="93">
        <v>100.64</v>
      </c>
      <c r="O266" s="122">
        <v>30.364919999999998</v>
      </c>
      <c r="P266" s="32">
        <v>2.4254576861283461E-4</v>
      </c>
      <c r="Q266" s="32">
        <v>9.6051890739047756E-6</v>
      </c>
      <c r="R266" s="18"/>
    </row>
    <row r="267" spans="2:18" x14ac:dyDescent="0.2">
      <c r="B267" s="23" t="s">
        <v>1065</v>
      </c>
      <c r="C267" s="32" t="s">
        <v>177</v>
      </c>
      <c r="D267" s="32" t="s">
        <v>1066</v>
      </c>
      <c r="E267" s="32" t="s">
        <v>1067</v>
      </c>
      <c r="F267" s="93" t="s">
        <v>983</v>
      </c>
      <c r="G267" s="93" t="s">
        <v>1068</v>
      </c>
      <c r="H267" s="93" t="s">
        <v>177</v>
      </c>
      <c r="I267" s="102">
        <v>1.01</v>
      </c>
      <c r="J267" s="93" t="s">
        <v>183</v>
      </c>
      <c r="K267" s="32">
        <v>3.1E-2</v>
      </c>
      <c r="L267" s="32">
        <v>2.76E-2</v>
      </c>
      <c r="M267" s="151">
        <v>104898.53</v>
      </c>
      <c r="N267" s="93">
        <v>100.96</v>
      </c>
      <c r="O267" s="122">
        <v>105.90555999999999</v>
      </c>
      <c r="P267" s="32">
        <v>8.459414828220418E-4</v>
      </c>
      <c r="Q267" s="32">
        <v>3.3500596338727938E-5</v>
      </c>
      <c r="R267" s="18"/>
    </row>
    <row r="268" spans="2:18" x14ac:dyDescent="0.2">
      <c r="B268" s="23" t="s">
        <v>1065</v>
      </c>
      <c r="C268" s="32" t="s">
        <v>177</v>
      </c>
      <c r="D268" s="32" t="s">
        <v>1402</v>
      </c>
      <c r="E268" s="32" t="s">
        <v>1067</v>
      </c>
      <c r="F268" s="93" t="s">
        <v>983</v>
      </c>
      <c r="G268" s="93" t="s">
        <v>1068</v>
      </c>
      <c r="H268" s="93" t="s">
        <v>177</v>
      </c>
      <c r="I268" s="102">
        <v>10.29</v>
      </c>
      <c r="J268" s="93" t="s">
        <v>183</v>
      </c>
      <c r="K268" s="32">
        <v>2.6200000000000001E-2</v>
      </c>
      <c r="L268" s="32">
        <v>2.8500000000000001E-2</v>
      </c>
      <c r="M268" s="151">
        <v>532786.81999999995</v>
      </c>
      <c r="N268" s="93">
        <v>99.75</v>
      </c>
      <c r="O268" s="122">
        <v>531.45484999999996</v>
      </c>
      <c r="P268" s="32">
        <v>4.2451001048666925E-3</v>
      </c>
      <c r="Q268" s="32">
        <v>1.6811255615011342E-4</v>
      </c>
      <c r="R268" s="18"/>
    </row>
    <row r="269" spans="2:18" x14ac:dyDescent="0.2">
      <c r="B269" s="23" t="s">
        <v>1069</v>
      </c>
      <c r="C269" s="32" t="s">
        <v>177</v>
      </c>
      <c r="D269" s="32" t="s">
        <v>1070</v>
      </c>
      <c r="E269" s="32" t="s">
        <v>1071</v>
      </c>
      <c r="F269" s="93" t="s">
        <v>983</v>
      </c>
      <c r="G269" s="93" t="s">
        <v>1068</v>
      </c>
      <c r="H269" s="93" t="s">
        <v>177</v>
      </c>
      <c r="I269" s="102">
        <v>1.01</v>
      </c>
      <c r="J269" s="93" t="s">
        <v>183</v>
      </c>
      <c r="K269" s="32">
        <v>3.1E-2</v>
      </c>
      <c r="L269" s="32">
        <v>2.76E-2</v>
      </c>
      <c r="M269" s="151">
        <v>85985.68</v>
      </c>
      <c r="N269" s="93">
        <v>100.96</v>
      </c>
      <c r="O269" s="122">
        <v>86.811139999999995</v>
      </c>
      <c r="P269" s="32">
        <v>6.9342104887667717E-4</v>
      </c>
      <c r="Q269" s="32">
        <v>2.7460550313362193E-5</v>
      </c>
      <c r="R269" s="18"/>
    </row>
    <row r="270" spans="2:18" x14ac:dyDescent="0.2">
      <c r="B270" s="23" t="s">
        <v>1069</v>
      </c>
      <c r="C270" s="32" t="s">
        <v>177</v>
      </c>
      <c r="D270" s="32" t="s">
        <v>1403</v>
      </c>
      <c r="E270" s="32" t="s">
        <v>1071</v>
      </c>
      <c r="F270" s="93" t="s">
        <v>983</v>
      </c>
      <c r="G270" s="93" t="s">
        <v>1068</v>
      </c>
      <c r="H270" s="93" t="s">
        <v>177</v>
      </c>
      <c r="I270" s="102">
        <v>10.3</v>
      </c>
      <c r="J270" s="93" t="s">
        <v>183</v>
      </c>
      <c r="K270" s="32">
        <v>2.6200000000000001E-2</v>
      </c>
      <c r="L270" s="32">
        <v>2.8500000000000001E-2</v>
      </c>
      <c r="M270" s="151">
        <v>436760.07</v>
      </c>
      <c r="N270" s="93">
        <v>99.76</v>
      </c>
      <c r="O270" s="122">
        <v>435.71184999999997</v>
      </c>
      <c r="P270" s="32">
        <v>3.4803340681276323E-3</v>
      </c>
      <c r="Q270" s="32">
        <v>1.3782663352944241E-4</v>
      </c>
      <c r="R270" s="18"/>
    </row>
    <row r="271" spans="2:18" x14ac:dyDescent="0.2">
      <c r="B271" s="23" t="s">
        <v>1075</v>
      </c>
      <c r="C271" s="32" t="s">
        <v>177</v>
      </c>
      <c r="D271" s="32" t="s">
        <v>1076</v>
      </c>
      <c r="E271" s="32" t="s">
        <v>1077</v>
      </c>
      <c r="F271" s="93" t="s">
        <v>983</v>
      </c>
      <c r="G271" s="93" t="s">
        <v>1068</v>
      </c>
      <c r="H271" s="93" t="s">
        <v>177</v>
      </c>
      <c r="I271" s="102">
        <v>1.01</v>
      </c>
      <c r="J271" s="93" t="s">
        <v>183</v>
      </c>
      <c r="K271" s="32">
        <v>3.1E-2</v>
      </c>
      <c r="L271" s="32">
        <v>2.76E-2</v>
      </c>
      <c r="M271" s="151">
        <v>49579.03</v>
      </c>
      <c r="N271" s="93">
        <v>100.96</v>
      </c>
      <c r="O271" s="122">
        <v>50.054989999999997</v>
      </c>
      <c r="P271" s="32">
        <v>3.998240740452387E-4</v>
      </c>
      <c r="Q271" s="32">
        <v>1.5833654198410957E-5</v>
      </c>
      <c r="R271" s="18"/>
    </row>
    <row r="272" spans="2:18" x14ac:dyDescent="0.2">
      <c r="B272" s="23" t="s">
        <v>1075</v>
      </c>
      <c r="C272" s="32" t="s">
        <v>177</v>
      </c>
      <c r="D272" s="32" t="s">
        <v>1405</v>
      </c>
      <c r="E272" s="32" t="s">
        <v>1077</v>
      </c>
      <c r="F272" s="93" t="s">
        <v>983</v>
      </c>
      <c r="G272" s="93" t="s">
        <v>1068</v>
      </c>
      <c r="H272" s="93" t="s">
        <v>177</v>
      </c>
      <c r="I272" s="102">
        <v>10.28</v>
      </c>
      <c r="J272" s="93" t="s">
        <v>183</v>
      </c>
      <c r="K272" s="32">
        <v>2.6200000000000001E-2</v>
      </c>
      <c r="L272" s="32">
        <v>2.86E-2</v>
      </c>
      <c r="M272" s="151">
        <v>245522.87</v>
      </c>
      <c r="N272" s="93">
        <v>99.63</v>
      </c>
      <c r="O272" s="122">
        <v>244.61444</v>
      </c>
      <c r="P272" s="32">
        <v>1.9539059336760355E-3</v>
      </c>
      <c r="Q272" s="32">
        <v>7.7377709093497883E-5</v>
      </c>
      <c r="R272" s="18"/>
    </row>
    <row r="273" spans="2:18" x14ac:dyDescent="0.2">
      <c r="B273" s="23" t="s">
        <v>1072</v>
      </c>
      <c r="C273" s="32" t="s">
        <v>177</v>
      </c>
      <c r="D273" s="32" t="s">
        <v>1073</v>
      </c>
      <c r="E273" s="32" t="s">
        <v>1074</v>
      </c>
      <c r="F273" s="93" t="s">
        <v>983</v>
      </c>
      <c r="G273" s="93" t="s">
        <v>1068</v>
      </c>
      <c r="H273" s="93" t="s">
        <v>177</v>
      </c>
      <c r="I273" s="102">
        <v>1.01</v>
      </c>
      <c r="J273" s="93" t="s">
        <v>183</v>
      </c>
      <c r="K273" s="32">
        <v>3.1E-2</v>
      </c>
      <c r="L273" s="32">
        <v>2.76E-2</v>
      </c>
      <c r="M273" s="151">
        <v>118900.22</v>
      </c>
      <c r="N273" s="93">
        <v>100.96</v>
      </c>
      <c r="O273" s="122">
        <v>120.04166000000001</v>
      </c>
      <c r="P273" s="32">
        <v>9.588563609013482E-4</v>
      </c>
      <c r="Q273" s="32">
        <v>3.7972200850369182E-5</v>
      </c>
      <c r="R273" s="18"/>
    </row>
    <row r="274" spans="2:18" x14ac:dyDescent="0.2">
      <c r="B274" s="23" t="s">
        <v>1072</v>
      </c>
      <c r="C274" s="32" t="s">
        <v>177</v>
      </c>
      <c r="D274" s="32" t="s">
        <v>1404</v>
      </c>
      <c r="E274" s="32" t="s">
        <v>1074</v>
      </c>
      <c r="F274" s="93" t="s">
        <v>983</v>
      </c>
      <c r="G274" s="93" t="s">
        <v>1068</v>
      </c>
      <c r="H274" s="93" t="s">
        <v>177</v>
      </c>
      <c r="I274" s="102">
        <v>10.27</v>
      </c>
      <c r="J274" s="93" t="s">
        <v>183</v>
      </c>
      <c r="K274" s="32">
        <v>2.6099999999999998E-2</v>
      </c>
      <c r="L274" s="32">
        <v>2.8500000000000001E-2</v>
      </c>
      <c r="M274" s="151">
        <v>606170.75</v>
      </c>
      <c r="N274" s="93">
        <v>99.63</v>
      </c>
      <c r="O274" s="122">
        <v>603.92792000000009</v>
      </c>
      <c r="P274" s="32">
        <v>4.8239930005793035E-3</v>
      </c>
      <c r="Q274" s="32">
        <v>1.9103761375330609E-4</v>
      </c>
      <c r="R274" s="18"/>
    </row>
    <row r="275" spans="2:18" x14ac:dyDescent="0.2">
      <c r="B275" s="23" t="s">
        <v>1080</v>
      </c>
      <c r="C275" s="32" t="s">
        <v>177</v>
      </c>
      <c r="D275" s="32" t="s">
        <v>1081</v>
      </c>
      <c r="E275" s="32" t="s">
        <v>1082</v>
      </c>
      <c r="F275" s="93" t="s">
        <v>983</v>
      </c>
      <c r="G275" s="93" t="s">
        <v>1083</v>
      </c>
      <c r="H275" s="93" t="s">
        <v>177</v>
      </c>
      <c r="I275" s="102">
        <v>1.01</v>
      </c>
      <c r="J275" s="93" t="s">
        <v>183</v>
      </c>
      <c r="K275" s="32">
        <v>3.1E-2</v>
      </c>
      <c r="L275" s="32">
        <v>2.81E-2</v>
      </c>
      <c r="M275" s="151">
        <v>19611.84</v>
      </c>
      <c r="N275" s="93">
        <v>100.27</v>
      </c>
      <c r="O275" s="122">
        <v>19.66479</v>
      </c>
      <c r="P275" s="32">
        <v>1.5707637646204846E-4</v>
      </c>
      <c r="Q275" s="32">
        <v>6.2204684237149944E-6</v>
      </c>
      <c r="R275" s="18"/>
    </row>
    <row r="276" spans="2:18" x14ac:dyDescent="0.2">
      <c r="B276" s="23" t="s">
        <v>1080</v>
      </c>
      <c r="C276" s="32" t="s">
        <v>177</v>
      </c>
      <c r="D276" s="32" t="s">
        <v>1406</v>
      </c>
      <c r="E276" s="32" t="s">
        <v>1082</v>
      </c>
      <c r="F276" s="93" t="s">
        <v>983</v>
      </c>
      <c r="G276" s="93" t="s">
        <v>1407</v>
      </c>
      <c r="H276" s="93" t="s">
        <v>177</v>
      </c>
      <c r="I276" s="102">
        <v>10.37</v>
      </c>
      <c r="J276" s="93" t="s">
        <v>183</v>
      </c>
      <c r="K276" s="32">
        <v>2.7200000000000002E-2</v>
      </c>
      <c r="L276" s="32">
        <v>2.7400000000000001E-2</v>
      </c>
      <c r="M276" s="151">
        <v>239824.41</v>
      </c>
      <c r="N276" s="93">
        <v>101.33</v>
      </c>
      <c r="O276" s="122">
        <v>243.01407</v>
      </c>
      <c r="P276" s="32">
        <v>1.9411226636488158E-3</v>
      </c>
      <c r="Q276" s="32">
        <v>7.6871471749938108E-5</v>
      </c>
      <c r="R276" s="18"/>
    </row>
    <row r="277" spans="2:18" x14ac:dyDescent="0.2">
      <c r="B277" s="23" t="s">
        <v>1412</v>
      </c>
      <c r="C277" s="32" t="s">
        <v>994</v>
      </c>
      <c r="D277" s="32" t="s">
        <v>1413</v>
      </c>
      <c r="E277" s="32" t="s">
        <v>1414</v>
      </c>
      <c r="F277" s="93" t="s">
        <v>983</v>
      </c>
      <c r="G277" s="93" t="s">
        <v>1415</v>
      </c>
      <c r="H277" s="93" t="s">
        <v>177</v>
      </c>
      <c r="I277" s="102">
        <v>3.38</v>
      </c>
      <c r="J277" s="93" t="s">
        <v>135</v>
      </c>
      <c r="K277" s="32">
        <v>4.5873799999999992E-2</v>
      </c>
      <c r="L277" s="32">
        <v>5.21E-2</v>
      </c>
      <c r="M277" s="151">
        <v>253696.39</v>
      </c>
      <c r="N277" s="93">
        <v>100.93</v>
      </c>
      <c r="O277" s="122">
        <v>934.60355000000004</v>
      </c>
      <c r="P277" s="32">
        <v>7.4653296100577185E-3</v>
      </c>
      <c r="Q277" s="32">
        <v>2.9563864508428203E-4</v>
      </c>
      <c r="R277" s="18"/>
    </row>
    <row r="278" spans="2:18" x14ac:dyDescent="0.2">
      <c r="B278" s="23" t="s">
        <v>1098</v>
      </c>
      <c r="C278" s="32" t="s">
        <v>177</v>
      </c>
      <c r="D278" s="32" t="s">
        <v>1384</v>
      </c>
      <c r="E278" s="32" t="s">
        <v>1385</v>
      </c>
      <c r="F278" s="93" t="s">
        <v>983</v>
      </c>
      <c r="G278" s="93" t="s">
        <v>1386</v>
      </c>
      <c r="H278" s="93" t="s">
        <v>177</v>
      </c>
      <c r="I278" s="102">
        <v>2.36</v>
      </c>
      <c r="J278" s="93" t="s">
        <v>183</v>
      </c>
      <c r="K278" s="32">
        <v>5.7500000000000002E-2</v>
      </c>
      <c r="L278" s="32">
        <v>4.7300000000000002E-2</v>
      </c>
      <c r="M278" s="151">
        <v>1092310.5</v>
      </c>
      <c r="N278" s="93">
        <v>104.51</v>
      </c>
      <c r="O278" s="122">
        <v>1141.5736999999999</v>
      </c>
      <c r="P278" s="32">
        <v>9.1185443760331813E-3</v>
      </c>
      <c r="Q278" s="32">
        <v>3.6110851700900409E-4</v>
      </c>
      <c r="R278" s="18"/>
    </row>
    <row r="279" spans="2:18" x14ac:dyDescent="0.2">
      <c r="B279" s="23" t="s">
        <v>1098</v>
      </c>
      <c r="C279" s="32" t="s">
        <v>177</v>
      </c>
      <c r="D279" s="32" t="s">
        <v>1387</v>
      </c>
      <c r="E279" s="32" t="s">
        <v>1388</v>
      </c>
      <c r="F279" s="93" t="s">
        <v>983</v>
      </c>
      <c r="G279" s="93" t="s">
        <v>1386</v>
      </c>
      <c r="H279" s="93" t="s">
        <v>177</v>
      </c>
      <c r="I279" s="102">
        <v>2.35</v>
      </c>
      <c r="J279" s="93" t="s">
        <v>183</v>
      </c>
      <c r="K279" s="32">
        <v>6.0999999999999999E-2</v>
      </c>
      <c r="L279" s="32">
        <v>5.04E-2</v>
      </c>
      <c r="M279" s="151">
        <v>728207</v>
      </c>
      <c r="N279" s="93">
        <v>104.67</v>
      </c>
      <c r="O279" s="122">
        <v>762.21427000000006</v>
      </c>
      <c r="P279" s="32">
        <v>6.0883363422271708E-3</v>
      </c>
      <c r="Q279" s="32">
        <v>2.4110757341624172E-4</v>
      </c>
      <c r="R279" s="18"/>
    </row>
    <row r="280" spans="2:18" x14ac:dyDescent="0.2">
      <c r="B280" s="23" t="s">
        <v>993</v>
      </c>
      <c r="C280" s="32" t="s">
        <v>994</v>
      </c>
      <c r="D280" s="32" t="s">
        <v>995</v>
      </c>
      <c r="E280" s="32" t="s">
        <v>996</v>
      </c>
      <c r="F280" s="93" t="s">
        <v>983</v>
      </c>
      <c r="G280" s="93" t="s">
        <v>997</v>
      </c>
      <c r="H280" s="93" t="s">
        <v>177</v>
      </c>
      <c r="I280" s="102">
        <v>1.4</v>
      </c>
      <c r="J280" s="93" t="s">
        <v>183</v>
      </c>
      <c r="K280" s="32">
        <v>6.4499999046325682E-2</v>
      </c>
      <c r="L280" s="32">
        <v>2.2599999999999999E-2</v>
      </c>
      <c r="M280" s="151">
        <v>58175.47</v>
      </c>
      <c r="N280" s="93">
        <v>112.63</v>
      </c>
      <c r="O280" s="122">
        <v>65.523030000000006</v>
      </c>
      <c r="P280" s="32">
        <v>5.2337808475015981E-4</v>
      </c>
      <c r="Q280" s="32">
        <v>2.0726584882987834E-5</v>
      </c>
      <c r="R280" s="18"/>
    </row>
    <row r="281" spans="2:18" x14ac:dyDescent="0.2">
      <c r="B281" s="23" t="s">
        <v>993</v>
      </c>
      <c r="C281" s="32" t="s">
        <v>994</v>
      </c>
      <c r="D281" s="32" t="s">
        <v>1254</v>
      </c>
      <c r="E281" s="32" t="s">
        <v>996</v>
      </c>
      <c r="F281" s="93" t="s">
        <v>983</v>
      </c>
      <c r="G281" s="93" t="s">
        <v>997</v>
      </c>
      <c r="H281" s="93" t="s">
        <v>177</v>
      </c>
      <c r="I281" s="102">
        <v>0</v>
      </c>
      <c r="J281" s="93" t="s">
        <v>183</v>
      </c>
      <c r="K281" s="32">
        <v>6.7500000000000004E-2</v>
      </c>
      <c r="L281" s="32">
        <v>0</v>
      </c>
      <c r="M281" s="151">
        <v>753545.23</v>
      </c>
      <c r="N281" s="93">
        <v>103.37</v>
      </c>
      <c r="O281" s="122">
        <v>778.9396999999999</v>
      </c>
      <c r="P281" s="32">
        <v>6.2219340027752689E-3</v>
      </c>
      <c r="Q281" s="32">
        <v>2.4639824823087509E-4</v>
      </c>
      <c r="R281" s="18"/>
    </row>
    <row r="282" spans="2:18" x14ac:dyDescent="0.2">
      <c r="B282" s="23" t="s">
        <v>1305</v>
      </c>
      <c r="C282" s="32" t="s">
        <v>177</v>
      </c>
      <c r="D282" s="32" t="s">
        <v>1306</v>
      </c>
      <c r="E282" s="32" t="s">
        <v>1307</v>
      </c>
      <c r="F282" s="93" t="s">
        <v>983</v>
      </c>
      <c r="G282" s="93" t="s">
        <v>1308</v>
      </c>
      <c r="H282" s="93" t="s">
        <v>177</v>
      </c>
      <c r="I282" s="102">
        <v>3.39</v>
      </c>
      <c r="J282" s="93" t="s">
        <v>183</v>
      </c>
      <c r="K282" s="32">
        <v>4.4299999999999999E-2</v>
      </c>
      <c r="L282" s="32">
        <v>1.3999999999999999E-2</v>
      </c>
      <c r="M282" s="151">
        <v>759967.83</v>
      </c>
      <c r="N282" s="93">
        <v>110.86</v>
      </c>
      <c r="O282" s="122">
        <v>842.50033999999994</v>
      </c>
      <c r="P282" s="32">
        <v>6.7296371115706704E-3</v>
      </c>
      <c r="Q282" s="32">
        <v>2.6650407972519144E-4</v>
      </c>
      <c r="R282" s="18"/>
    </row>
    <row r="283" spans="2:18" x14ac:dyDescent="0.2">
      <c r="B283" s="23" t="s">
        <v>1412</v>
      </c>
      <c r="C283" s="32" t="s">
        <v>177</v>
      </c>
      <c r="D283" s="32" t="s">
        <v>1453</v>
      </c>
      <c r="E283" s="32" t="s">
        <v>1414</v>
      </c>
      <c r="F283" s="93" t="s">
        <v>983</v>
      </c>
      <c r="G283" s="93" t="s">
        <v>932</v>
      </c>
      <c r="H283" s="93" t="s">
        <v>177</v>
      </c>
      <c r="I283" s="102">
        <v>6.05</v>
      </c>
      <c r="J283" s="93" t="s">
        <v>136</v>
      </c>
      <c r="K283" s="32">
        <v>9.2599999999999991E-3</v>
      </c>
      <c r="L283" s="32">
        <v>7.4999999999999997E-3</v>
      </c>
      <c r="M283" s="151">
        <v>202413.51</v>
      </c>
      <c r="N283" s="93">
        <v>97.78</v>
      </c>
      <c r="O283" s="122">
        <v>842.16908999999998</v>
      </c>
      <c r="P283" s="32">
        <v>6.7269911870678888E-3</v>
      </c>
      <c r="Q283" s="32">
        <v>2.6639929700616132E-4</v>
      </c>
      <c r="R283" s="18"/>
    </row>
    <row r="284" spans="2:18" x14ac:dyDescent="0.2">
      <c r="B284" s="23" t="s">
        <v>1673</v>
      </c>
      <c r="C284" s="32" t="s">
        <v>177</v>
      </c>
      <c r="D284" s="32" t="s">
        <v>1408</v>
      </c>
      <c r="E284" s="32" t="s">
        <v>1087</v>
      </c>
      <c r="F284" s="93" t="s">
        <v>983</v>
      </c>
      <c r="G284" s="93" t="s">
        <v>1085</v>
      </c>
      <c r="H284" s="93" t="s">
        <v>177</v>
      </c>
      <c r="I284" s="102">
        <v>10.38</v>
      </c>
      <c r="J284" s="93" t="s">
        <v>183</v>
      </c>
      <c r="K284" s="32">
        <v>2.35E-2</v>
      </c>
      <c r="L284" s="32">
        <v>2.46E-2</v>
      </c>
      <c r="M284" s="151">
        <v>301336.31</v>
      </c>
      <c r="N284" s="93">
        <v>100</v>
      </c>
      <c r="O284" s="122">
        <v>301.33631000000003</v>
      </c>
      <c r="P284" s="32">
        <v>2.4069830225110227E-3</v>
      </c>
      <c r="Q284" s="32">
        <v>9.5320265371447814E-5</v>
      </c>
      <c r="R284" s="18"/>
    </row>
    <row r="285" spans="2:18" x14ac:dyDescent="0.2">
      <c r="B285" s="23" t="s">
        <v>1673</v>
      </c>
      <c r="C285" s="32" t="s">
        <v>177</v>
      </c>
      <c r="D285" s="32" t="s">
        <v>1086</v>
      </c>
      <c r="E285" s="32" t="s">
        <v>1087</v>
      </c>
      <c r="F285" s="93" t="s">
        <v>983</v>
      </c>
      <c r="G285" s="93" t="s">
        <v>1085</v>
      </c>
      <c r="H285" s="93" t="s">
        <v>177</v>
      </c>
      <c r="I285" s="102">
        <v>1</v>
      </c>
      <c r="J285" s="93" t="s">
        <v>183</v>
      </c>
      <c r="K285" s="32">
        <v>3.1E-2</v>
      </c>
      <c r="L285" s="32">
        <v>3.9199999999999999E-2</v>
      </c>
      <c r="M285" s="151">
        <v>51230.79</v>
      </c>
      <c r="N285" s="93">
        <v>100</v>
      </c>
      <c r="O285" s="122">
        <v>51.230789999999999</v>
      </c>
      <c r="P285" s="32">
        <v>4.092160077218291E-4</v>
      </c>
      <c r="Q285" s="32">
        <v>1.6205589356254193E-5</v>
      </c>
      <c r="R285" s="18"/>
    </row>
    <row r="286" spans="2:18" s="152" customFormat="1" x14ac:dyDescent="0.2">
      <c r="B286" s="130" t="s">
        <v>1464</v>
      </c>
      <c r="C286" s="159" t="s">
        <v>177</v>
      </c>
      <c r="D286" s="159" t="s">
        <v>177</v>
      </c>
      <c r="E286" s="159" t="s">
        <v>177</v>
      </c>
      <c r="F286" s="160" t="s">
        <v>177</v>
      </c>
      <c r="G286" s="160" t="s">
        <v>177</v>
      </c>
      <c r="H286" s="160" t="s">
        <v>177</v>
      </c>
      <c r="I286" s="170" t="s">
        <v>177</v>
      </c>
      <c r="J286" s="160" t="s">
        <v>177</v>
      </c>
      <c r="K286" s="159" t="s">
        <v>177</v>
      </c>
      <c r="L286" s="159" t="s">
        <v>177</v>
      </c>
      <c r="M286" s="193" t="s">
        <v>177</v>
      </c>
      <c r="N286" s="160" t="s">
        <v>177</v>
      </c>
      <c r="O286" s="161">
        <v>0</v>
      </c>
      <c r="P286" s="159">
        <v>0</v>
      </c>
      <c r="Q286" s="159">
        <v>0</v>
      </c>
    </row>
    <row r="287" spans="2:18" s="152" customFormat="1" x14ac:dyDescent="0.2">
      <c r="B287" s="130" t="s">
        <v>1465</v>
      </c>
      <c r="C287" s="159" t="s">
        <v>177</v>
      </c>
      <c r="D287" s="159" t="s">
        <v>177</v>
      </c>
      <c r="E287" s="159" t="s">
        <v>177</v>
      </c>
      <c r="F287" s="160" t="s">
        <v>177</v>
      </c>
      <c r="G287" s="160" t="s">
        <v>177</v>
      </c>
      <c r="H287" s="160"/>
      <c r="I287" s="170"/>
      <c r="J287" s="160"/>
      <c r="K287" s="159"/>
      <c r="L287" s="159"/>
      <c r="M287" s="193"/>
      <c r="N287" s="160" t="s">
        <v>177</v>
      </c>
      <c r="O287" s="161">
        <v>0</v>
      </c>
      <c r="P287" s="159">
        <v>0</v>
      </c>
      <c r="Q287" s="159">
        <v>0</v>
      </c>
    </row>
    <row r="288" spans="2:18" s="152" customFormat="1" x14ac:dyDescent="0.2">
      <c r="B288" s="130" t="s">
        <v>1466</v>
      </c>
      <c r="C288" s="159" t="s">
        <v>177</v>
      </c>
      <c r="D288" s="159" t="s">
        <v>177</v>
      </c>
      <c r="E288" s="159" t="s">
        <v>177</v>
      </c>
      <c r="F288" s="160" t="s">
        <v>177</v>
      </c>
      <c r="G288" s="160" t="s">
        <v>177</v>
      </c>
      <c r="H288" s="160" t="s">
        <v>177</v>
      </c>
      <c r="I288" s="170" t="s">
        <v>177</v>
      </c>
      <c r="J288" s="160" t="s">
        <v>177</v>
      </c>
      <c r="K288" s="159" t="s">
        <v>177</v>
      </c>
      <c r="L288" s="159" t="s">
        <v>177</v>
      </c>
      <c r="M288" s="193" t="s">
        <v>177</v>
      </c>
      <c r="N288" s="160" t="s">
        <v>177</v>
      </c>
      <c r="O288" s="161">
        <v>0</v>
      </c>
      <c r="P288" s="159">
        <v>0</v>
      </c>
      <c r="Q288" s="159">
        <v>0</v>
      </c>
    </row>
    <row r="289" spans="2:18" s="152" customFormat="1" x14ac:dyDescent="0.2">
      <c r="B289" s="130" t="s">
        <v>1467</v>
      </c>
      <c r="C289" s="159" t="s">
        <v>177</v>
      </c>
      <c r="D289" s="159" t="s">
        <v>177</v>
      </c>
      <c r="E289" s="159" t="s">
        <v>177</v>
      </c>
      <c r="F289" s="160" t="s">
        <v>177</v>
      </c>
      <c r="G289" s="160" t="s">
        <v>177</v>
      </c>
      <c r="H289" s="160" t="s">
        <v>177</v>
      </c>
      <c r="I289" s="170" t="s">
        <v>177</v>
      </c>
      <c r="J289" s="160" t="s">
        <v>177</v>
      </c>
      <c r="K289" s="159" t="s">
        <v>177</v>
      </c>
      <c r="L289" s="159" t="s">
        <v>177</v>
      </c>
      <c r="M289" s="193" t="s">
        <v>177</v>
      </c>
      <c r="N289" s="160" t="s">
        <v>177</v>
      </c>
      <c r="O289" s="161">
        <v>0</v>
      </c>
      <c r="P289" s="159">
        <v>0</v>
      </c>
      <c r="Q289" s="159">
        <v>0</v>
      </c>
    </row>
    <row r="290" spans="2:18" s="152" customFormat="1" x14ac:dyDescent="0.2">
      <c r="B290" s="130" t="s">
        <v>1468</v>
      </c>
      <c r="C290" s="159" t="s">
        <v>177</v>
      </c>
      <c r="D290" s="159" t="s">
        <v>177</v>
      </c>
      <c r="E290" s="159" t="s">
        <v>177</v>
      </c>
      <c r="F290" s="160" t="s">
        <v>177</v>
      </c>
      <c r="G290" s="160" t="s">
        <v>177</v>
      </c>
      <c r="H290" s="160" t="s">
        <v>177</v>
      </c>
      <c r="I290" s="170" t="s">
        <v>177</v>
      </c>
      <c r="J290" s="160" t="s">
        <v>177</v>
      </c>
      <c r="K290" s="159" t="s">
        <v>177</v>
      </c>
      <c r="L290" s="159" t="s">
        <v>177</v>
      </c>
      <c r="M290" s="193" t="s">
        <v>177</v>
      </c>
      <c r="N290" s="160" t="s">
        <v>177</v>
      </c>
      <c r="O290" s="161">
        <v>0</v>
      </c>
      <c r="P290" s="159">
        <v>0</v>
      </c>
      <c r="Q290" s="159">
        <v>0</v>
      </c>
    </row>
    <row r="291" spans="2:18" s="152" customFormat="1" x14ac:dyDescent="0.2">
      <c r="B291" s="130" t="s">
        <v>1469</v>
      </c>
      <c r="C291" s="159" t="s">
        <v>177</v>
      </c>
      <c r="D291" s="159" t="s">
        <v>177</v>
      </c>
      <c r="E291" s="159" t="s">
        <v>177</v>
      </c>
      <c r="F291" s="160" t="s">
        <v>177</v>
      </c>
      <c r="G291" s="160" t="s">
        <v>177</v>
      </c>
      <c r="H291" s="160" t="s">
        <v>177</v>
      </c>
      <c r="I291" s="170" t="s">
        <v>177</v>
      </c>
      <c r="J291" s="160" t="s">
        <v>177</v>
      </c>
      <c r="K291" s="159" t="s">
        <v>177</v>
      </c>
      <c r="L291" s="159" t="s">
        <v>177</v>
      </c>
      <c r="M291" s="193" t="s">
        <v>177</v>
      </c>
      <c r="N291" s="160" t="s">
        <v>177</v>
      </c>
      <c r="O291" s="161">
        <v>1820.5689401000002</v>
      </c>
      <c r="P291" s="159">
        <v>1.4542152355059991E-2</v>
      </c>
      <c r="Q291" s="159">
        <v>5.7589181502006005E-4</v>
      </c>
    </row>
    <row r="292" spans="2:18" x14ac:dyDescent="0.2">
      <c r="B292" s="23" t="s">
        <v>1470</v>
      </c>
      <c r="C292" s="32" t="s">
        <v>177</v>
      </c>
      <c r="D292" s="32" t="s">
        <v>1471</v>
      </c>
      <c r="E292" s="32" t="s">
        <v>1472</v>
      </c>
      <c r="F292" s="93" t="s">
        <v>190</v>
      </c>
      <c r="G292" s="93" t="s">
        <v>1473</v>
      </c>
      <c r="H292" s="93" t="s">
        <v>182</v>
      </c>
      <c r="I292" s="102">
        <v>2.79</v>
      </c>
      <c r="J292" s="93" t="s">
        <v>183</v>
      </c>
      <c r="K292" s="32">
        <v>3.5499999999999997E-2</v>
      </c>
      <c r="L292" s="32">
        <v>2.9999999999999997E-4</v>
      </c>
      <c r="M292" s="151">
        <v>1048585.0900000001</v>
      </c>
      <c r="N292" s="93">
        <v>114.03</v>
      </c>
      <c r="O292" s="122">
        <v>1195.7015800000001</v>
      </c>
      <c r="P292" s="32">
        <v>9.5509014597331653E-3</v>
      </c>
      <c r="Q292" s="32">
        <v>3.7823052890857873E-4</v>
      </c>
      <c r="R292" s="18"/>
    </row>
    <row r="293" spans="2:18" x14ac:dyDescent="0.2">
      <c r="B293" s="23" t="s">
        <v>1474</v>
      </c>
      <c r="C293" s="32" t="s">
        <v>994</v>
      </c>
      <c r="D293" s="32" t="s">
        <v>1475</v>
      </c>
      <c r="E293" s="32" t="s">
        <v>1476</v>
      </c>
      <c r="F293" s="93" t="s">
        <v>296</v>
      </c>
      <c r="G293" s="93" t="s">
        <v>1477</v>
      </c>
      <c r="H293" s="93" t="s">
        <v>182</v>
      </c>
      <c r="I293" s="102">
        <v>3.02</v>
      </c>
      <c r="J293" s="93" t="s">
        <v>183</v>
      </c>
      <c r="K293" s="32">
        <v>4.7500000000000001E-2</v>
      </c>
      <c r="L293" s="32">
        <v>4.3E-3</v>
      </c>
      <c r="M293" s="151">
        <v>529100.22</v>
      </c>
      <c r="N293" s="93">
        <v>118.1</v>
      </c>
      <c r="O293" s="122">
        <v>624.86735999999996</v>
      </c>
      <c r="P293" s="32">
        <v>4.991250894528055E-3</v>
      </c>
      <c r="Q293" s="32">
        <v>1.9766128607984879E-4</v>
      </c>
      <c r="R293" s="18"/>
    </row>
    <row r="294" spans="2:18" s="152" customFormat="1" x14ac:dyDescent="0.2">
      <c r="B294" s="130" t="s">
        <v>1478</v>
      </c>
      <c r="C294" s="159" t="s">
        <v>177</v>
      </c>
      <c r="D294" s="159" t="s">
        <v>177</v>
      </c>
      <c r="E294" s="159" t="s">
        <v>177</v>
      </c>
      <c r="F294" s="160" t="s">
        <v>177</v>
      </c>
      <c r="G294" s="160" t="s">
        <v>177</v>
      </c>
      <c r="H294" s="160" t="s">
        <v>177</v>
      </c>
      <c r="I294" s="170" t="s">
        <v>177</v>
      </c>
      <c r="J294" s="160" t="s">
        <v>177</v>
      </c>
      <c r="K294" s="159" t="s">
        <v>177</v>
      </c>
      <c r="L294" s="159" t="s">
        <v>177</v>
      </c>
      <c r="M294" s="193" t="s">
        <v>177</v>
      </c>
      <c r="N294" s="160" t="s">
        <v>177</v>
      </c>
      <c r="O294" s="161">
        <v>12738.753320399996</v>
      </c>
      <c r="P294" s="159">
        <v>0.10175329674063742</v>
      </c>
      <c r="Q294" s="159">
        <v>4.0295885583849465E-3</v>
      </c>
    </row>
    <row r="295" spans="2:18" s="152" customFormat="1" x14ac:dyDescent="0.2">
      <c r="B295" s="130" t="s">
        <v>990</v>
      </c>
      <c r="C295" s="159" t="s">
        <v>177</v>
      </c>
      <c r="D295" s="159" t="s">
        <v>177</v>
      </c>
      <c r="E295" s="159" t="s">
        <v>177</v>
      </c>
      <c r="F295" s="160" t="s">
        <v>177</v>
      </c>
      <c r="G295" s="160" t="s">
        <v>177</v>
      </c>
      <c r="H295" s="160" t="s">
        <v>177</v>
      </c>
      <c r="I295" s="170" t="s">
        <v>177</v>
      </c>
      <c r="J295" s="160" t="s">
        <v>177</v>
      </c>
      <c r="K295" s="159" t="s">
        <v>177</v>
      </c>
      <c r="L295" s="159" t="s">
        <v>177</v>
      </c>
      <c r="M295" s="193" t="s">
        <v>177</v>
      </c>
      <c r="N295" s="160" t="s">
        <v>177</v>
      </c>
      <c r="O295" s="161">
        <v>0</v>
      </c>
      <c r="P295" s="159">
        <v>0</v>
      </c>
      <c r="Q295" s="159">
        <v>0</v>
      </c>
    </row>
    <row r="296" spans="2:18" s="152" customFormat="1" x14ac:dyDescent="0.2">
      <c r="B296" s="130" t="s">
        <v>991</v>
      </c>
      <c r="C296" s="159" t="s">
        <v>177</v>
      </c>
      <c r="D296" s="159" t="s">
        <v>177</v>
      </c>
      <c r="E296" s="159" t="s">
        <v>177</v>
      </c>
      <c r="F296" s="160" t="s">
        <v>177</v>
      </c>
      <c r="G296" s="160" t="s">
        <v>177</v>
      </c>
      <c r="H296" s="160" t="s">
        <v>177</v>
      </c>
      <c r="I296" s="170" t="s">
        <v>177</v>
      </c>
      <c r="J296" s="160" t="s">
        <v>177</v>
      </c>
      <c r="K296" s="159" t="s">
        <v>177</v>
      </c>
      <c r="L296" s="159" t="s">
        <v>177</v>
      </c>
      <c r="M296" s="193" t="s">
        <v>177</v>
      </c>
      <c r="N296" s="160" t="s">
        <v>177</v>
      </c>
      <c r="O296" s="161">
        <v>0</v>
      </c>
      <c r="P296" s="159">
        <v>0</v>
      </c>
      <c r="Q296" s="159">
        <v>0</v>
      </c>
    </row>
    <row r="297" spans="2:18" s="152" customFormat="1" x14ac:dyDescent="0.2">
      <c r="B297" s="130" t="s">
        <v>992</v>
      </c>
      <c r="C297" s="159" t="s">
        <v>177</v>
      </c>
      <c r="D297" s="159" t="s">
        <v>177</v>
      </c>
      <c r="E297" s="159" t="s">
        <v>177</v>
      </c>
      <c r="F297" s="160" t="s">
        <v>177</v>
      </c>
      <c r="G297" s="160" t="s">
        <v>177</v>
      </c>
      <c r="H297" s="160" t="s">
        <v>177</v>
      </c>
      <c r="I297" s="170" t="s">
        <v>177</v>
      </c>
      <c r="J297" s="160" t="s">
        <v>177</v>
      </c>
      <c r="K297" s="159" t="s">
        <v>177</v>
      </c>
      <c r="L297" s="159" t="s">
        <v>177</v>
      </c>
      <c r="M297" s="193" t="s">
        <v>177</v>
      </c>
      <c r="N297" s="160" t="s">
        <v>177</v>
      </c>
      <c r="O297" s="161">
        <v>12738.753320099999</v>
      </c>
      <c r="P297" s="159">
        <v>0.10175329673824113</v>
      </c>
      <c r="Q297" s="159">
        <v>4.0295885582900502E-3</v>
      </c>
    </row>
    <row r="298" spans="2:18" x14ac:dyDescent="0.2">
      <c r="B298" s="23" t="s">
        <v>1479</v>
      </c>
      <c r="C298" s="32" t="s">
        <v>177</v>
      </c>
      <c r="D298" s="32" t="s">
        <v>1480</v>
      </c>
      <c r="E298" s="32" t="s">
        <v>177</v>
      </c>
      <c r="F298" s="93" t="s">
        <v>983</v>
      </c>
      <c r="G298" s="93" t="s">
        <v>1481</v>
      </c>
      <c r="H298" s="93" t="s">
        <v>177</v>
      </c>
      <c r="I298" s="102">
        <v>0.47</v>
      </c>
      <c r="J298" s="93" t="s">
        <v>135</v>
      </c>
      <c r="K298" s="32">
        <v>0.10592130000000001</v>
      </c>
      <c r="L298" s="32">
        <v>8.2500000000000004E-2</v>
      </c>
      <c r="M298" s="151">
        <v>133643</v>
      </c>
      <c r="N298" s="93">
        <v>101.81</v>
      </c>
      <c r="O298" s="122">
        <v>496.62607000000003</v>
      </c>
      <c r="P298" s="32">
        <v>3.9668983768546533E-3</v>
      </c>
      <c r="Q298" s="32">
        <v>1.5709533571569656E-4</v>
      </c>
      <c r="R298" s="18"/>
    </row>
    <row r="299" spans="2:18" x14ac:dyDescent="0.2">
      <c r="B299" s="23" t="s">
        <v>1588</v>
      </c>
      <c r="C299" s="32" t="s">
        <v>177</v>
      </c>
      <c r="D299" s="32" t="s">
        <v>1589</v>
      </c>
      <c r="E299" s="32" t="s">
        <v>177</v>
      </c>
      <c r="F299" s="93" t="s">
        <v>983</v>
      </c>
      <c r="G299" s="93" t="s">
        <v>1590</v>
      </c>
      <c r="H299" s="93" t="s">
        <v>177</v>
      </c>
      <c r="I299" s="102">
        <v>6.5</v>
      </c>
      <c r="J299" s="93" t="s">
        <v>135</v>
      </c>
      <c r="K299" s="32">
        <v>4.2300000000000004E-2</v>
      </c>
      <c r="L299" s="32">
        <v>5.2300000000000006E-2</v>
      </c>
      <c r="M299" s="151">
        <v>388973</v>
      </c>
      <c r="N299" s="93">
        <v>94.49</v>
      </c>
      <c r="O299" s="122">
        <v>1341.52315</v>
      </c>
      <c r="P299" s="32">
        <v>1.0715679920403579E-2</v>
      </c>
      <c r="Q299" s="32">
        <v>4.243575646756296E-4</v>
      </c>
      <c r="R299" s="18"/>
    </row>
    <row r="300" spans="2:18" x14ac:dyDescent="0.2">
      <c r="B300" s="23" t="s">
        <v>1588</v>
      </c>
      <c r="C300" s="32" t="s">
        <v>177</v>
      </c>
      <c r="D300" s="32" t="s">
        <v>1591</v>
      </c>
      <c r="E300" s="32" t="s">
        <v>177</v>
      </c>
      <c r="F300" s="93" t="s">
        <v>983</v>
      </c>
      <c r="G300" s="93" t="s">
        <v>1590</v>
      </c>
      <c r="H300" s="93" t="s">
        <v>177</v>
      </c>
      <c r="I300" s="102">
        <v>6.5</v>
      </c>
      <c r="J300" s="93" t="s">
        <v>135</v>
      </c>
      <c r="K300" s="32">
        <v>4.2300000000000004E-2</v>
      </c>
      <c r="L300" s="32">
        <v>5.2300000000000006E-2</v>
      </c>
      <c r="M300" s="151">
        <v>346150</v>
      </c>
      <c r="N300" s="93">
        <v>94.49</v>
      </c>
      <c r="O300" s="122">
        <v>1193.8315400000001</v>
      </c>
      <c r="P300" s="32">
        <v>9.5359641475605411E-3</v>
      </c>
      <c r="Q300" s="32">
        <v>3.7763898815115977E-4</v>
      </c>
      <c r="R300" s="18"/>
    </row>
    <row r="301" spans="2:18" x14ac:dyDescent="0.2">
      <c r="B301" s="23" t="s">
        <v>1592</v>
      </c>
      <c r="C301" s="32" t="s">
        <v>177</v>
      </c>
      <c r="D301" s="32" t="s">
        <v>1593</v>
      </c>
      <c r="E301" s="32" t="s">
        <v>177</v>
      </c>
      <c r="F301" s="93" t="s">
        <v>983</v>
      </c>
      <c r="G301" s="93" t="s">
        <v>1594</v>
      </c>
      <c r="H301" s="93" t="s">
        <v>177</v>
      </c>
      <c r="I301" s="102">
        <v>6.5</v>
      </c>
      <c r="J301" s="93" t="s">
        <v>135</v>
      </c>
      <c r="K301" s="32">
        <v>3.8300000000000001E-2</v>
      </c>
      <c r="L301" s="32">
        <v>5.5999999999999994E-2</v>
      </c>
      <c r="M301" s="151">
        <v>1095000</v>
      </c>
      <c r="N301" s="93">
        <v>90.9</v>
      </c>
      <c r="O301" s="122">
        <v>3633.0457500000002</v>
      </c>
      <c r="P301" s="32">
        <v>2.9019667229136195E-2</v>
      </c>
      <c r="Q301" s="32">
        <v>1.149223885420946E-3</v>
      </c>
      <c r="R301" s="18"/>
    </row>
    <row r="302" spans="2:18" x14ac:dyDescent="0.2">
      <c r="B302" s="23" t="s">
        <v>1485</v>
      </c>
      <c r="C302" s="32" t="s">
        <v>177</v>
      </c>
      <c r="D302" s="32" t="s">
        <v>1486</v>
      </c>
      <c r="E302" s="32" t="s">
        <v>177</v>
      </c>
      <c r="F302" s="93" t="s">
        <v>983</v>
      </c>
      <c r="G302" s="93" t="s">
        <v>669</v>
      </c>
      <c r="H302" s="93" t="s">
        <v>177</v>
      </c>
      <c r="I302" s="102">
        <v>1.1399999999999999</v>
      </c>
      <c r="J302" s="93" t="s">
        <v>135</v>
      </c>
      <c r="K302" s="32">
        <v>5.3421299999999998E-2</v>
      </c>
      <c r="L302" s="32">
        <v>5.7000000000000002E-2</v>
      </c>
      <c r="M302" s="151">
        <v>47996</v>
      </c>
      <c r="N302" s="93">
        <v>100.71</v>
      </c>
      <c r="O302" s="122">
        <v>176.42922000000002</v>
      </c>
      <c r="P302" s="32">
        <v>1.4092630828819207E-3</v>
      </c>
      <c r="Q302" s="32">
        <v>5.5809006454209075E-5</v>
      </c>
      <c r="R302" s="18"/>
    </row>
    <row r="303" spans="2:18" x14ac:dyDescent="0.2">
      <c r="B303" s="23" t="s">
        <v>1485</v>
      </c>
      <c r="C303" s="32" t="s">
        <v>177</v>
      </c>
      <c r="D303" s="32" t="s">
        <v>1487</v>
      </c>
      <c r="E303" s="32" t="s">
        <v>177</v>
      </c>
      <c r="F303" s="93" t="s">
        <v>983</v>
      </c>
      <c r="G303" s="93" t="s">
        <v>669</v>
      </c>
      <c r="H303" s="93" t="s">
        <v>177</v>
      </c>
      <c r="I303" s="102">
        <v>1.1399999999999999</v>
      </c>
      <c r="J303" s="93" t="s">
        <v>135</v>
      </c>
      <c r="K303" s="32">
        <v>5.3421299999999998E-2</v>
      </c>
      <c r="L303" s="32">
        <v>5.7000000000000002E-2</v>
      </c>
      <c r="M303" s="151">
        <v>15718</v>
      </c>
      <c r="N303" s="93">
        <v>100.71</v>
      </c>
      <c r="O303" s="122">
        <v>57.778030000000001</v>
      </c>
      <c r="P303" s="32">
        <v>4.6151337448889761E-4</v>
      </c>
      <c r="Q303" s="32">
        <v>1.8276646290118413E-5</v>
      </c>
      <c r="R303" s="18"/>
    </row>
    <row r="304" spans="2:18" x14ac:dyDescent="0.2">
      <c r="B304" s="23" t="s">
        <v>1485</v>
      </c>
      <c r="C304" s="32" t="s">
        <v>177</v>
      </c>
      <c r="D304" s="32" t="s">
        <v>1488</v>
      </c>
      <c r="E304" s="32" t="s">
        <v>177</v>
      </c>
      <c r="F304" s="93" t="s">
        <v>983</v>
      </c>
      <c r="G304" s="93" t="s">
        <v>669</v>
      </c>
      <c r="H304" s="93" t="s">
        <v>177</v>
      </c>
      <c r="I304" s="102">
        <v>1.1399999999999999</v>
      </c>
      <c r="J304" s="93" t="s">
        <v>135</v>
      </c>
      <c r="K304" s="32">
        <v>5.3421299999999998E-2</v>
      </c>
      <c r="L304" s="32">
        <v>5.7000000000000002E-2</v>
      </c>
      <c r="M304" s="151">
        <v>787</v>
      </c>
      <c r="N304" s="93">
        <v>100.71</v>
      </c>
      <c r="O304" s="122">
        <v>2.8929499999999999</v>
      </c>
      <c r="P304" s="32">
        <v>2.3108006914179254E-5</v>
      </c>
      <c r="Q304" s="32">
        <v>9.1511295703571168E-7</v>
      </c>
      <c r="R304" s="18"/>
    </row>
    <row r="305" spans="2:18" x14ac:dyDescent="0.2">
      <c r="B305" s="23" t="s">
        <v>1485</v>
      </c>
      <c r="C305" s="32" t="s">
        <v>177</v>
      </c>
      <c r="D305" s="32" t="s">
        <v>1489</v>
      </c>
      <c r="E305" s="32" t="s">
        <v>177</v>
      </c>
      <c r="F305" s="93" t="s">
        <v>983</v>
      </c>
      <c r="G305" s="93" t="s">
        <v>1484</v>
      </c>
      <c r="H305" s="93" t="s">
        <v>177</v>
      </c>
      <c r="I305" s="102">
        <v>1.1399999999999999</v>
      </c>
      <c r="J305" s="93" t="s">
        <v>135</v>
      </c>
      <c r="K305" s="32">
        <v>5.3421299999999998E-2</v>
      </c>
      <c r="L305" s="32">
        <v>5.7000000000000002E-2</v>
      </c>
      <c r="M305" s="151">
        <v>12518</v>
      </c>
      <c r="N305" s="93">
        <v>100.71</v>
      </c>
      <c r="O305" s="122">
        <v>46.015099999999997</v>
      </c>
      <c r="P305" s="32">
        <v>3.6755465837869642E-4</v>
      </c>
      <c r="Q305" s="32">
        <v>1.4555735228501694E-5</v>
      </c>
      <c r="R305" s="18"/>
    </row>
    <row r="306" spans="2:18" x14ac:dyDescent="0.2">
      <c r="B306" s="23" t="s">
        <v>1485</v>
      </c>
      <c r="C306" s="32" t="s">
        <v>177</v>
      </c>
      <c r="D306" s="32" t="s">
        <v>1490</v>
      </c>
      <c r="E306" s="32" t="s">
        <v>177</v>
      </c>
      <c r="F306" s="93" t="s">
        <v>983</v>
      </c>
      <c r="G306" s="93" t="s">
        <v>1484</v>
      </c>
      <c r="H306" s="93" t="s">
        <v>177</v>
      </c>
      <c r="I306" s="102">
        <v>1.1399999999999999</v>
      </c>
      <c r="J306" s="93" t="s">
        <v>135</v>
      </c>
      <c r="K306" s="32">
        <v>5.3421299999999998E-2</v>
      </c>
      <c r="L306" s="32">
        <v>5.7000000000000002E-2</v>
      </c>
      <c r="M306" s="151">
        <v>178</v>
      </c>
      <c r="N306" s="93">
        <v>100.71</v>
      </c>
      <c r="O306" s="122">
        <v>0.65430999999999995</v>
      </c>
      <c r="P306" s="32">
        <v>5.2264297703094167E-6</v>
      </c>
      <c r="Q306" s="32">
        <v>2.0697473475795867E-7</v>
      </c>
      <c r="R306" s="18"/>
    </row>
    <row r="307" spans="2:18" x14ac:dyDescent="0.2">
      <c r="B307" s="23" t="s">
        <v>1485</v>
      </c>
      <c r="C307" s="32" t="s">
        <v>177</v>
      </c>
      <c r="D307" s="32" t="s">
        <v>1496</v>
      </c>
      <c r="E307" s="32" t="s">
        <v>177</v>
      </c>
      <c r="F307" s="93" t="s">
        <v>983</v>
      </c>
      <c r="G307" s="93" t="s">
        <v>1497</v>
      </c>
      <c r="H307" s="93" t="s">
        <v>177</v>
      </c>
      <c r="I307" s="102">
        <v>1.1399999999999999</v>
      </c>
      <c r="J307" s="93" t="s">
        <v>135</v>
      </c>
      <c r="K307" s="32">
        <v>5.3421299999999998E-2</v>
      </c>
      <c r="L307" s="32">
        <v>5.7000000000000002E-2</v>
      </c>
      <c r="M307" s="151">
        <v>10550</v>
      </c>
      <c r="N307" s="93">
        <v>100.71</v>
      </c>
      <c r="O307" s="122">
        <v>38.780900000000003</v>
      </c>
      <c r="P307" s="32">
        <v>3.0977006354693107E-4</v>
      </c>
      <c r="Q307" s="32">
        <v>1.2267375542441535E-5</v>
      </c>
      <c r="R307" s="18"/>
    </row>
    <row r="308" spans="2:18" x14ac:dyDescent="0.2">
      <c r="B308" s="23" t="s">
        <v>1485</v>
      </c>
      <c r="C308" s="32" t="s">
        <v>177</v>
      </c>
      <c r="D308" s="32" t="s">
        <v>1498</v>
      </c>
      <c r="E308" s="32" t="s">
        <v>177</v>
      </c>
      <c r="F308" s="93" t="s">
        <v>983</v>
      </c>
      <c r="G308" s="93" t="s">
        <v>1497</v>
      </c>
      <c r="H308" s="93" t="s">
        <v>177</v>
      </c>
      <c r="I308" s="102">
        <v>1.1399999999999999</v>
      </c>
      <c r="J308" s="93" t="s">
        <v>135</v>
      </c>
      <c r="K308" s="32">
        <v>5.3421299999999998E-2</v>
      </c>
      <c r="L308" s="32">
        <v>5.7000000000000002E-2</v>
      </c>
      <c r="M308" s="151">
        <v>371</v>
      </c>
      <c r="N308" s="93">
        <v>100.71</v>
      </c>
      <c r="O308" s="122">
        <v>1.3637600000000001</v>
      </c>
      <c r="P308" s="32">
        <v>1.0893301131813926E-5</v>
      </c>
      <c r="Q308" s="32">
        <v>4.3139164046631373E-7</v>
      </c>
      <c r="R308" s="18"/>
    </row>
    <row r="309" spans="2:18" x14ac:dyDescent="0.2">
      <c r="B309" s="23" t="s">
        <v>1485</v>
      </c>
      <c r="C309" s="32" t="s">
        <v>177</v>
      </c>
      <c r="D309" s="32" t="s">
        <v>1502</v>
      </c>
      <c r="E309" s="32" t="s">
        <v>177</v>
      </c>
      <c r="F309" s="93" t="s">
        <v>983</v>
      </c>
      <c r="G309" s="93" t="s">
        <v>1503</v>
      </c>
      <c r="H309" s="93" t="s">
        <v>177</v>
      </c>
      <c r="I309" s="102">
        <v>1.1399999999999999</v>
      </c>
      <c r="J309" s="93" t="s">
        <v>135</v>
      </c>
      <c r="K309" s="32">
        <v>5.3421299999999998E-2</v>
      </c>
      <c r="L309" s="32">
        <v>5.7000000000000002E-2</v>
      </c>
      <c r="M309" s="151">
        <v>13929.67</v>
      </c>
      <c r="N309" s="93">
        <v>100.71</v>
      </c>
      <c r="O309" s="122">
        <v>51.204279999999997</v>
      </c>
      <c r="P309" s="32">
        <v>4.0900425388464039E-4</v>
      </c>
      <c r="Q309" s="32">
        <v>1.6197203575479893E-5</v>
      </c>
      <c r="R309" s="18"/>
    </row>
    <row r="310" spans="2:18" x14ac:dyDescent="0.2">
      <c r="B310" s="23" t="s">
        <v>1485</v>
      </c>
      <c r="C310" s="32" t="s">
        <v>177</v>
      </c>
      <c r="D310" s="32" t="s">
        <v>1504</v>
      </c>
      <c r="E310" s="32" t="s">
        <v>177</v>
      </c>
      <c r="F310" s="93" t="s">
        <v>983</v>
      </c>
      <c r="G310" s="93" t="s">
        <v>1503</v>
      </c>
      <c r="H310" s="93" t="s">
        <v>177</v>
      </c>
      <c r="I310" s="102">
        <v>1.1399999999999999</v>
      </c>
      <c r="J310" s="93" t="s">
        <v>135</v>
      </c>
      <c r="K310" s="32">
        <v>5.3421299999999998E-2</v>
      </c>
      <c r="L310" s="32">
        <v>5.7000000000000002E-2</v>
      </c>
      <c r="M310" s="151">
        <v>293.3</v>
      </c>
      <c r="N310" s="93">
        <v>100.71</v>
      </c>
      <c r="O310" s="122">
        <v>1.0781500000000002</v>
      </c>
      <c r="P310" s="32">
        <v>8.6119351024118504E-6</v>
      </c>
      <c r="Q310" s="32">
        <v>3.410460030861414E-7</v>
      </c>
      <c r="R310" s="18"/>
    </row>
    <row r="311" spans="2:18" x14ac:dyDescent="0.2">
      <c r="B311" s="23" t="s">
        <v>1485</v>
      </c>
      <c r="C311" s="32" t="s">
        <v>177</v>
      </c>
      <c r="D311" s="32" t="s">
        <v>1507</v>
      </c>
      <c r="E311" s="32" t="s">
        <v>177</v>
      </c>
      <c r="F311" s="93" t="s">
        <v>983</v>
      </c>
      <c r="G311" s="93" t="s">
        <v>1508</v>
      </c>
      <c r="H311" s="93" t="s">
        <v>177</v>
      </c>
      <c r="I311" s="102">
        <v>1.1399999999999999</v>
      </c>
      <c r="J311" s="93" t="s">
        <v>135</v>
      </c>
      <c r="K311" s="32">
        <v>5.3421299999999998E-2</v>
      </c>
      <c r="L311" s="32">
        <v>5.7000000000000002E-2</v>
      </c>
      <c r="M311" s="151">
        <v>13500.31</v>
      </c>
      <c r="N311" s="93">
        <v>100.71</v>
      </c>
      <c r="O311" s="122">
        <v>49.625989999999994</v>
      </c>
      <c r="P311" s="32">
        <v>3.9639735219861749E-4</v>
      </c>
      <c r="Q311" s="32">
        <v>1.5697950692104825E-5</v>
      </c>
      <c r="R311" s="18"/>
    </row>
    <row r="312" spans="2:18" x14ac:dyDescent="0.2">
      <c r="B312" s="23" t="s">
        <v>1485</v>
      </c>
      <c r="C312" s="32" t="s">
        <v>177</v>
      </c>
      <c r="D312" s="32" t="s">
        <v>1509</v>
      </c>
      <c r="E312" s="32" t="s">
        <v>177</v>
      </c>
      <c r="F312" s="93" t="s">
        <v>983</v>
      </c>
      <c r="G312" s="93" t="s">
        <v>1510</v>
      </c>
      <c r="H312" s="93" t="s">
        <v>177</v>
      </c>
      <c r="I312" s="102">
        <v>1.1399999999999999</v>
      </c>
      <c r="J312" s="93" t="s">
        <v>135</v>
      </c>
      <c r="K312" s="32">
        <v>5.3421299999999998E-2</v>
      </c>
      <c r="L312" s="32">
        <v>5.7000000000000002E-2</v>
      </c>
      <c r="M312" s="151">
        <v>239</v>
      </c>
      <c r="N312" s="93">
        <v>100.71</v>
      </c>
      <c r="O312" s="122">
        <v>0.87853999999999999</v>
      </c>
      <c r="P312" s="32">
        <v>7.0175109816564548E-6</v>
      </c>
      <c r="Q312" s="32">
        <v>2.7790433200510005E-7</v>
      </c>
      <c r="R312" s="18"/>
    </row>
    <row r="313" spans="2:18" x14ac:dyDescent="0.2">
      <c r="B313" s="23" t="s">
        <v>1485</v>
      </c>
      <c r="C313" s="32" t="s">
        <v>177</v>
      </c>
      <c r="D313" s="32" t="s">
        <v>1511</v>
      </c>
      <c r="E313" s="32" t="s">
        <v>177</v>
      </c>
      <c r="F313" s="93" t="s">
        <v>983</v>
      </c>
      <c r="G313" s="93" t="s">
        <v>1510</v>
      </c>
      <c r="H313" s="93" t="s">
        <v>177</v>
      </c>
      <c r="I313" s="102">
        <v>1.1399999999999999</v>
      </c>
      <c r="J313" s="93" t="s">
        <v>135</v>
      </c>
      <c r="K313" s="32">
        <v>5.3421299999999998E-2</v>
      </c>
      <c r="L313" s="32">
        <v>5.7000000000000002E-2</v>
      </c>
      <c r="M313" s="151">
        <v>12735</v>
      </c>
      <c r="N313" s="93">
        <v>100.71</v>
      </c>
      <c r="O313" s="122">
        <v>46.812779999999997</v>
      </c>
      <c r="P313" s="32">
        <v>3.7392628421229276E-4</v>
      </c>
      <c r="Q313" s="32">
        <v>1.480806150568182E-5</v>
      </c>
      <c r="R313" s="18"/>
    </row>
    <row r="314" spans="2:18" x14ac:dyDescent="0.2">
      <c r="B314" s="23" t="s">
        <v>1485</v>
      </c>
      <c r="C314" s="32" t="s">
        <v>177</v>
      </c>
      <c r="D314" s="32" t="s">
        <v>1514</v>
      </c>
      <c r="E314" s="32" t="s">
        <v>177</v>
      </c>
      <c r="F314" s="93" t="s">
        <v>983</v>
      </c>
      <c r="G314" s="93" t="s">
        <v>1515</v>
      </c>
      <c r="H314" s="93" t="s">
        <v>177</v>
      </c>
      <c r="I314" s="102">
        <v>1.1399999999999999</v>
      </c>
      <c r="J314" s="93" t="s">
        <v>135</v>
      </c>
      <c r="K314" s="32">
        <v>5.3421299999999998E-2</v>
      </c>
      <c r="L314" s="32">
        <v>5.7000000000000002E-2</v>
      </c>
      <c r="M314" s="151">
        <v>227.8</v>
      </c>
      <c r="N314" s="93">
        <v>100.71</v>
      </c>
      <c r="O314" s="122">
        <v>0.83737000000000006</v>
      </c>
      <c r="P314" s="32">
        <v>6.6886575121333874E-6</v>
      </c>
      <c r="Q314" s="32">
        <v>2.648812239523649E-7</v>
      </c>
      <c r="R314" s="18"/>
    </row>
    <row r="315" spans="2:18" x14ac:dyDescent="0.2">
      <c r="B315" s="23" t="s">
        <v>1485</v>
      </c>
      <c r="C315" s="32" t="s">
        <v>177</v>
      </c>
      <c r="D315" s="32" t="s">
        <v>1516</v>
      </c>
      <c r="E315" s="32" t="s">
        <v>177</v>
      </c>
      <c r="F315" s="93" t="s">
        <v>983</v>
      </c>
      <c r="G315" s="93" t="s">
        <v>1515</v>
      </c>
      <c r="H315" s="93" t="s">
        <v>177</v>
      </c>
      <c r="I315" s="102">
        <v>1.1399999999999999</v>
      </c>
      <c r="J315" s="93" t="s">
        <v>135</v>
      </c>
      <c r="K315" s="32">
        <v>5.3421299999999998E-2</v>
      </c>
      <c r="L315" s="32">
        <v>5.7000000000000002E-2</v>
      </c>
      <c r="M315" s="151">
        <v>13689.95</v>
      </c>
      <c r="N315" s="93">
        <v>100.71</v>
      </c>
      <c r="O315" s="122">
        <v>50.323089999999993</v>
      </c>
      <c r="P315" s="32">
        <v>4.019655755069617E-4</v>
      </c>
      <c r="Q315" s="32">
        <v>1.591846098172255E-5</v>
      </c>
      <c r="R315" s="18"/>
    </row>
    <row r="316" spans="2:18" x14ac:dyDescent="0.2">
      <c r="B316" s="23" t="s">
        <v>1485</v>
      </c>
      <c r="C316" s="32" t="s">
        <v>177</v>
      </c>
      <c r="D316" s="32" t="s">
        <v>1520</v>
      </c>
      <c r="E316" s="32" t="s">
        <v>177</v>
      </c>
      <c r="F316" s="93" t="s">
        <v>983</v>
      </c>
      <c r="G316" s="93" t="s">
        <v>1521</v>
      </c>
      <c r="H316" s="93" t="s">
        <v>177</v>
      </c>
      <c r="I316" s="102">
        <v>1.1399999999999999</v>
      </c>
      <c r="J316" s="93" t="s">
        <v>135</v>
      </c>
      <c r="K316" s="32">
        <v>5.3421299999999998E-2</v>
      </c>
      <c r="L316" s="32">
        <v>5.7000000000000002E-2</v>
      </c>
      <c r="M316" s="151">
        <v>2661</v>
      </c>
      <c r="N316" s="93">
        <v>100.71</v>
      </c>
      <c r="O316" s="122">
        <v>9.7816100000000006</v>
      </c>
      <c r="P316" s="32">
        <v>7.8132533058575135E-5</v>
      </c>
      <c r="Q316" s="32">
        <v>3.0941696371074815E-6</v>
      </c>
      <c r="R316" s="18"/>
    </row>
    <row r="317" spans="2:18" x14ac:dyDescent="0.2">
      <c r="B317" s="23" t="s">
        <v>1485</v>
      </c>
      <c r="C317" s="32" t="s">
        <v>177</v>
      </c>
      <c r="D317" s="32" t="s">
        <v>1522</v>
      </c>
      <c r="E317" s="32" t="s">
        <v>177</v>
      </c>
      <c r="F317" s="93" t="s">
        <v>983</v>
      </c>
      <c r="G317" s="93" t="s">
        <v>1521</v>
      </c>
      <c r="H317" s="93" t="s">
        <v>177</v>
      </c>
      <c r="I317" s="102">
        <v>1.1399999999999999</v>
      </c>
      <c r="J317" s="93" t="s">
        <v>135</v>
      </c>
      <c r="K317" s="32">
        <v>5.3421299999999998E-2</v>
      </c>
      <c r="L317" s="32">
        <v>5.7000000000000002E-2</v>
      </c>
      <c r="M317" s="151">
        <v>12001</v>
      </c>
      <c r="N317" s="93">
        <v>100.71</v>
      </c>
      <c r="O317" s="122">
        <v>44.114660000000001</v>
      </c>
      <c r="P317" s="32">
        <v>3.5237452022906276E-4</v>
      </c>
      <c r="Q317" s="32">
        <v>1.3954578185321224E-5</v>
      </c>
      <c r="R317" s="18"/>
    </row>
    <row r="318" spans="2:18" x14ac:dyDescent="0.2">
      <c r="B318" s="23" t="s">
        <v>1485</v>
      </c>
      <c r="C318" s="32" t="s">
        <v>177</v>
      </c>
      <c r="D318" s="32" t="s">
        <v>1528</v>
      </c>
      <c r="E318" s="32" t="s">
        <v>177</v>
      </c>
      <c r="F318" s="93" t="s">
        <v>983</v>
      </c>
      <c r="G318" s="93" t="s">
        <v>1529</v>
      </c>
      <c r="H318" s="93" t="s">
        <v>177</v>
      </c>
      <c r="I318" s="102">
        <v>1.1399999999999999</v>
      </c>
      <c r="J318" s="93" t="s">
        <v>135</v>
      </c>
      <c r="K318" s="32">
        <v>5.3421299999999998E-2</v>
      </c>
      <c r="L318" s="32">
        <v>5.7000000000000002E-2</v>
      </c>
      <c r="M318" s="151">
        <v>13567.44</v>
      </c>
      <c r="N318" s="93">
        <v>100.71</v>
      </c>
      <c r="O318" s="122">
        <v>49.87276</v>
      </c>
      <c r="P318" s="32">
        <v>3.983684760916029E-4</v>
      </c>
      <c r="Q318" s="32">
        <v>1.5776010259123859E-5</v>
      </c>
      <c r="R318" s="18"/>
    </row>
    <row r="319" spans="2:18" x14ac:dyDescent="0.2">
      <c r="B319" s="23" t="s">
        <v>1485</v>
      </c>
      <c r="C319" s="32" t="s">
        <v>177</v>
      </c>
      <c r="D319" s="32" t="s">
        <v>1531</v>
      </c>
      <c r="E319" s="32" t="s">
        <v>177</v>
      </c>
      <c r="F319" s="93" t="s">
        <v>983</v>
      </c>
      <c r="G319" s="93" t="s">
        <v>804</v>
      </c>
      <c r="H319" s="93" t="s">
        <v>177</v>
      </c>
      <c r="I319" s="102">
        <v>1.1399999999999999</v>
      </c>
      <c r="J319" s="93" t="s">
        <v>135</v>
      </c>
      <c r="K319" s="32">
        <v>5.3421299999999998E-2</v>
      </c>
      <c r="L319" s="32">
        <v>5.7000000000000002E-2</v>
      </c>
      <c r="M319" s="151">
        <v>11994</v>
      </c>
      <c r="N319" s="93">
        <v>100.71</v>
      </c>
      <c r="O319" s="122">
        <v>44.088920000000002</v>
      </c>
      <c r="P319" s="32">
        <v>3.5216891691826542E-4</v>
      </c>
      <c r="Q319" s="32">
        <v>1.3946435974942856E-5</v>
      </c>
      <c r="R319" s="18"/>
    </row>
    <row r="320" spans="2:18" x14ac:dyDescent="0.2">
      <c r="B320" s="23" t="s">
        <v>1485</v>
      </c>
      <c r="C320" s="32" t="s">
        <v>177</v>
      </c>
      <c r="D320" s="32" t="s">
        <v>1532</v>
      </c>
      <c r="E320" s="32" t="s">
        <v>177</v>
      </c>
      <c r="F320" s="93" t="s">
        <v>983</v>
      </c>
      <c r="G320" s="93" t="s">
        <v>804</v>
      </c>
      <c r="H320" s="93" t="s">
        <v>177</v>
      </c>
      <c r="I320" s="102">
        <v>1.1399999999999999</v>
      </c>
      <c r="J320" s="93" t="s">
        <v>135</v>
      </c>
      <c r="K320" s="32">
        <v>5.3421299999999998E-2</v>
      </c>
      <c r="L320" s="32">
        <v>5.7000000000000002E-2</v>
      </c>
      <c r="M320" s="151">
        <v>464</v>
      </c>
      <c r="N320" s="93">
        <v>100.71</v>
      </c>
      <c r="O320" s="122">
        <v>1.7056199999999999</v>
      </c>
      <c r="P320" s="32">
        <v>1.3623975095650605E-5</v>
      </c>
      <c r="Q320" s="32">
        <v>5.3953056975725488E-7</v>
      </c>
      <c r="R320" s="18"/>
    </row>
    <row r="321" spans="2:18" x14ac:dyDescent="0.2">
      <c r="B321" s="23" t="s">
        <v>1485</v>
      </c>
      <c r="C321" s="32" t="s">
        <v>177</v>
      </c>
      <c r="D321" s="32" t="s">
        <v>1535</v>
      </c>
      <c r="E321" s="32" t="s">
        <v>177</v>
      </c>
      <c r="F321" s="93" t="s">
        <v>983</v>
      </c>
      <c r="G321" s="93" t="s">
        <v>1536</v>
      </c>
      <c r="H321" s="93" t="s">
        <v>177</v>
      </c>
      <c r="I321" s="102">
        <v>1.1399999999999999</v>
      </c>
      <c r="J321" s="93" t="s">
        <v>135</v>
      </c>
      <c r="K321" s="32">
        <v>5.3421299999999998E-2</v>
      </c>
      <c r="L321" s="32">
        <v>5.7000000000000002E-2</v>
      </c>
      <c r="M321" s="151">
        <v>12545.44</v>
      </c>
      <c r="N321" s="93">
        <v>100.71</v>
      </c>
      <c r="O321" s="122">
        <v>46.115970000000004</v>
      </c>
      <c r="P321" s="32">
        <v>3.6836037733596611E-4</v>
      </c>
      <c r="Q321" s="32">
        <v>1.4587642950369062E-5</v>
      </c>
      <c r="R321" s="18"/>
    </row>
    <row r="322" spans="2:18" x14ac:dyDescent="0.2">
      <c r="B322" s="23" t="s">
        <v>1485</v>
      </c>
      <c r="C322" s="32" t="s">
        <v>177</v>
      </c>
      <c r="D322" s="32" t="s">
        <v>1537</v>
      </c>
      <c r="E322" s="32" t="s">
        <v>177</v>
      </c>
      <c r="F322" s="93" t="s">
        <v>983</v>
      </c>
      <c r="G322" s="93" t="s">
        <v>1536</v>
      </c>
      <c r="H322" s="93" t="s">
        <v>177</v>
      </c>
      <c r="I322" s="102">
        <v>1.1399999999999999</v>
      </c>
      <c r="J322" s="93" t="s">
        <v>135</v>
      </c>
      <c r="K322" s="32">
        <v>5.3421299999999998E-2</v>
      </c>
      <c r="L322" s="32">
        <v>5.7000000000000002E-2</v>
      </c>
      <c r="M322" s="151">
        <v>118.37</v>
      </c>
      <c r="N322" s="93">
        <v>100.71</v>
      </c>
      <c r="O322" s="122">
        <v>0.43512000000000001</v>
      </c>
      <c r="P322" s="32">
        <v>3.4756065498877191E-6</v>
      </c>
      <c r="Q322" s="32">
        <v>1.3763941646602218E-7</v>
      </c>
      <c r="R322" s="18"/>
    </row>
    <row r="323" spans="2:18" x14ac:dyDescent="0.2">
      <c r="B323" s="23" t="s">
        <v>1485</v>
      </c>
      <c r="C323" s="32" t="s">
        <v>177</v>
      </c>
      <c r="D323" s="32" t="s">
        <v>1541</v>
      </c>
      <c r="E323" s="32" t="s">
        <v>177</v>
      </c>
      <c r="F323" s="93" t="s">
        <v>983</v>
      </c>
      <c r="G323" s="93" t="s">
        <v>1542</v>
      </c>
      <c r="H323" s="93" t="s">
        <v>177</v>
      </c>
      <c r="I323" s="102">
        <v>1.1399999999999999</v>
      </c>
      <c r="J323" s="93" t="s">
        <v>135</v>
      </c>
      <c r="K323" s="32">
        <v>5.3421299999999998E-2</v>
      </c>
      <c r="L323" s="32">
        <v>5.7000000000000002E-2</v>
      </c>
      <c r="M323" s="151">
        <v>10078</v>
      </c>
      <c r="N323" s="93">
        <v>100.71</v>
      </c>
      <c r="O323" s="122">
        <v>37.045870000000001</v>
      </c>
      <c r="P323" s="32">
        <v>2.9591117029391655E-4</v>
      </c>
      <c r="Q323" s="32">
        <v>1.1718541848860355E-5</v>
      </c>
      <c r="R323" s="18"/>
    </row>
    <row r="324" spans="2:18" x14ac:dyDescent="0.2">
      <c r="B324" s="23" t="s">
        <v>1485</v>
      </c>
      <c r="C324" s="32" t="s">
        <v>177</v>
      </c>
      <c r="D324" s="32" t="s">
        <v>1543</v>
      </c>
      <c r="E324" s="32" t="s">
        <v>177</v>
      </c>
      <c r="F324" s="93" t="s">
        <v>983</v>
      </c>
      <c r="G324" s="93" t="s">
        <v>1542</v>
      </c>
      <c r="H324" s="93" t="s">
        <v>177</v>
      </c>
      <c r="I324" s="102">
        <v>1.1399999999999999</v>
      </c>
      <c r="J324" s="93" t="s">
        <v>135</v>
      </c>
      <c r="K324" s="32">
        <v>5.3421299999999998E-2</v>
      </c>
      <c r="L324" s="32">
        <v>5.7000000000000002E-2</v>
      </c>
      <c r="M324" s="151">
        <v>415</v>
      </c>
      <c r="N324" s="93">
        <v>100.71</v>
      </c>
      <c r="O324" s="122">
        <v>1.5255000000000001</v>
      </c>
      <c r="P324" s="32">
        <v>1.2185231181866417E-5</v>
      </c>
      <c r="Q324" s="32">
        <v>4.8255407662005163E-7</v>
      </c>
      <c r="R324" s="18"/>
    </row>
    <row r="325" spans="2:18" x14ac:dyDescent="0.2">
      <c r="B325" s="23" t="s">
        <v>1485</v>
      </c>
      <c r="C325" s="32" t="s">
        <v>177</v>
      </c>
      <c r="D325" s="32" t="s">
        <v>1544</v>
      </c>
      <c r="E325" s="32" t="s">
        <v>177</v>
      </c>
      <c r="F325" s="93" t="s">
        <v>983</v>
      </c>
      <c r="G325" s="93" t="s">
        <v>1545</v>
      </c>
      <c r="H325" s="93" t="s">
        <v>177</v>
      </c>
      <c r="I325" s="102">
        <v>1.1399999999999999</v>
      </c>
      <c r="J325" s="93" t="s">
        <v>135</v>
      </c>
      <c r="K325" s="32">
        <v>5.3421299999999998E-2</v>
      </c>
      <c r="L325" s="32">
        <v>5.7000000000000002E-2</v>
      </c>
      <c r="M325" s="151">
        <v>9901</v>
      </c>
      <c r="N325" s="93">
        <v>100.71</v>
      </c>
      <c r="O325" s="122">
        <v>36.395230000000005</v>
      </c>
      <c r="P325" s="32">
        <v>2.907140553701738E-4</v>
      </c>
      <c r="Q325" s="32">
        <v>1.1512728027547953E-5</v>
      </c>
      <c r="R325" s="18"/>
    </row>
    <row r="326" spans="2:18" x14ac:dyDescent="0.2">
      <c r="B326" s="23" t="s">
        <v>1485</v>
      </c>
      <c r="C326" s="32" t="s">
        <v>177</v>
      </c>
      <c r="D326" s="32" t="s">
        <v>1546</v>
      </c>
      <c r="E326" s="32" t="s">
        <v>177</v>
      </c>
      <c r="F326" s="93" t="s">
        <v>983</v>
      </c>
      <c r="G326" s="93" t="s">
        <v>1545</v>
      </c>
      <c r="H326" s="93" t="s">
        <v>177</v>
      </c>
      <c r="I326" s="102">
        <v>1.1399999999999999</v>
      </c>
      <c r="J326" s="93" t="s">
        <v>135</v>
      </c>
      <c r="K326" s="32">
        <v>5.3421299999999998E-2</v>
      </c>
      <c r="L326" s="32">
        <v>5.7000000000000002E-2</v>
      </c>
      <c r="M326" s="151">
        <v>166</v>
      </c>
      <c r="N326" s="93">
        <v>100.71</v>
      </c>
      <c r="O326" s="122">
        <v>0.61020000000000008</v>
      </c>
      <c r="P326" s="32">
        <v>4.8740924727465675E-6</v>
      </c>
      <c r="Q326" s="32">
        <v>1.9302163064802068E-7</v>
      </c>
      <c r="R326" s="18"/>
    </row>
    <row r="327" spans="2:18" x14ac:dyDescent="0.2">
      <c r="B327" s="23" t="s">
        <v>1485</v>
      </c>
      <c r="C327" s="32" t="s">
        <v>177</v>
      </c>
      <c r="D327" s="32" t="s">
        <v>1550</v>
      </c>
      <c r="E327" s="32" t="s">
        <v>177</v>
      </c>
      <c r="F327" s="93" t="s">
        <v>983</v>
      </c>
      <c r="G327" s="93" t="s">
        <v>1551</v>
      </c>
      <c r="H327" s="93" t="s">
        <v>177</v>
      </c>
      <c r="I327" s="102">
        <v>1.1399999999999999</v>
      </c>
      <c r="J327" s="93" t="s">
        <v>135</v>
      </c>
      <c r="K327" s="32">
        <v>5.3421299999999998E-2</v>
      </c>
      <c r="L327" s="32">
        <v>5.7000000000000002E-2</v>
      </c>
      <c r="M327" s="151">
        <v>7429</v>
      </c>
      <c r="N327" s="93">
        <v>100.71</v>
      </c>
      <c r="O327" s="122">
        <v>27.30837</v>
      </c>
      <c r="P327" s="32">
        <v>2.1813097453290424E-4</v>
      </c>
      <c r="Q327" s="32">
        <v>8.638325315862811E-6</v>
      </c>
      <c r="R327" s="18"/>
    </row>
    <row r="328" spans="2:18" x14ac:dyDescent="0.2">
      <c r="B328" s="23" t="s">
        <v>1485</v>
      </c>
      <c r="C328" s="32" t="s">
        <v>177</v>
      </c>
      <c r="D328" s="32" t="s">
        <v>1552</v>
      </c>
      <c r="E328" s="32" t="s">
        <v>177</v>
      </c>
      <c r="F328" s="93" t="s">
        <v>983</v>
      </c>
      <c r="G328" s="93" t="s">
        <v>1551</v>
      </c>
      <c r="H328" s="93" t="s">
        <v>177</v>
      </c>
      <c r="I328" s="102">
        <v>1.1399999999999999</v>
      </c>
      <c r="J328" s="93" t="s">
        <v>135</v>
      </c>
      <c r="K328" s="32">
        <v>5.3421299999999998E-2</v>
      </c>
      <c r="L328" s="32">
        <v>5.7000000000000002E-2</v>
      </c>
      <c r="M328" s="151">
        <v>216</v>
      </c>
      <c r="N328" s="93">
        <v>100.71</v>
      </c>
      <c r="O328" s="122">
        <v>0.79400000000000004</v>
      </c>
      <c r="P328" s="32">
        <v>6.3422311100635432E-6</v>
      </c>
      <c r="Q328" s="32">
        <v>2.5116220048267518E-7</v>
      </c>
      <c r="R328" s="18"/>
    </row>
    <row r="329" spans="2:18" x14ac:dyDescent="0.2">
      <c r="B329" s="23" t="s">
        <v>1485</v>
      </c>
      <c r="C329" s="32" t="s">
        <v>177</v>
      </c>
      <c r="D329" s="32" t="s">
        <v>1559</v>
      </c>
      <c r="E329" s="32" t="s">
        <v>177</v>
      </c>
      <c r="F329" s="93" t="s">
        <v>983</v>
      </c>
      <c r="G329" s="93" t="s">
        <v>1051</v>
      </c>
      <c r="H329" s="93" t="s">
        <v>177</v>
      </c>
      <c r="I329" s="102">
        <v>1.1399999999999999</v>
      </c>
      <c r="J329" s="93" t="s">
        <v>135</v>
      </c>
      <c r="K329" s="32">
        <v>5.3421299999999998E-2</v>
      </c>
      <c r="L329" s="32">
        <v>5.7000000000000002E-2</v>
      </c>
      <c r="M329" s="151">
        <v>10172</v>
      </c>
      <c r="N329" s="93">
        <v>100.71</v>
      </c>
      <c r="O329" s="122">
        <v>37.39141</v>
      </c>
      <c r="P329" s="32">
        <v>2.9867123898128601E-4</v>
      </c>
      <c r="Q329" s="32">
        <v>1.1827844854848746E-5</v>
      </c>
      <c r="R329" s="18"/>
    </row>
    <row r="330" spans="2:18" x14ac:dyDescent="0.2">
      <c r="B330" s="23" t="s">
        <v>1485</v>
      </c>
      <c r="C330" s="32" t="s">
        <v>177</v>
      </c>
      <c r="D330" s="32" t="s">
        <v>1560</v>
      </c>
      <c r="E330" s="32" t="s">
        <v>177</v>
      </c>
      <c r="F330" s="93" t="s">
        <v>983</v>
      </c>
      <c r="G330" s="93" t="s">
        <v>1051</v>
      </c>
      <c r="H330" s="93" t="s">
        <v>177</v>
      </c>
      <c r="I330" s="102">
        <v>1.1399999999999999</v>
      </c>
      <c r="J330" s="93" t="s">
        <v>135</v>
      </c>
      <c r="K330" s="32">
        <v>5.3421299999999998E-2</v>
      </c>
      <c r="L330" s="32">
        <v>5.7000000000000002E-2</v>
      </c>
      <c r="M330" s="151">
        <v>387</v>
      </c>
      <c r="N330" s="93">
        <v>100.71</v>
      </c>
      <c r="O330" s="122">
        <v>1.42258</v>
      </c>
      <c r="P330" s="32">
        <v>1.1363137446541808E-5</v>
      </c>
      <c r="Q330" s="32">
        <v>4.4999788811416124E-7</v>
      </c>
      <c r="R330" s="18"/>
    </row>
    <row r="331" spans="2:18" x14ac:dyDescent="0.2">
      <c r="B331" s="23" t="s">
        <v>1485</v>
      </c>
      <c r="C331" s="32" t="s">
        <v>177</v>
      </c>
      <c r="D331" s="32" t="s">
        <v>1564</v>
      </c>
      <c r="E331" s="32" t="s">
        <v>177</v>
      </c>
      <c r="F331" s="93" t="s">
        <v>983</v>
      </c>
      <c r="G331" s="93" t="s">
        <v>347</v>
      </c>
      <c r="H331" s="93" t="s">
        <v>177</v>
      </c>
      <c r="I331" s="102">
        <v>1.1399999999999999</v>
      </c>
      <c r="J331" s="93" t="s">
        <v>135</v>
      </c>
      <c r="K331" s="32">
        <v>5.3421299999999998E-2</v>
      </c>
      <c r="L331" s="32">
        <v>5.7000000000000002E-2</v>
      </c>
      <c r="M331" s="151">
        <v>6590</v>
      </c>
      <c r="N331" s="93">
        <v>100.71</v>
      </c>
      <c r="O331" s="122">
        <v>24.22428</v>
      </c>
      <c r="P331" s="32">
        <v>1.9349619928827466E-4</v>
      </c>
      <c r="Q331" s="32">
        <v>7.6627499621013323E-6</v>
      </c>
      <c r="R331" s="18"/>
    </row>
    <row r="332" spans="2:18" x14ac:dyDescent="0.2">
      <c r="B332" s="23" t="s">
        <v>1485</v>
      </c>
      <c r="C332" s="32" t="s">
        <v>177</v>
      </c>
      <c r="D332" s="32" t="s">
        <v>1565</v>
      </c>
      <c r="E332" s="32" t="s">
        <v>177</v>
      </c>
      <c r="F332" s="93" t="s">
        <v>983</v>
      </c>
      <c r="G332" s="93" t="s">
        <v>347</v>
      </c>
      <c r="H332" s="93" t="s">
        <v>177</v>
      </c>
      <c r="I332" s="102">
        <v>1.1399999999999999</v>
      </c>
      <c r="J332" s="93" t="s">
        <v>135</v>
      </c>
      <c r="K332" s="32">
        <v>5.3421299999999998E-2</v>
      </c>
      <c r="L332" s="32">
        <v>5.7000000000000002E-2</v>
      </c>
      <c r="M332" s="151">
        <v>231</v>
      </c>
      <c r="N332" s="93">
        <v>100.71</v>
      </c>
      <c r="O332" s="122">
        <v>0.84914000000000001</v>
      </c>
      <c r="P332" s="32">
        <v>6.7826727012586358E-6</v>
      </c>
      <c r="Q332" s="32">
        <v>2.6860437143307152E-7</v>
      </c>
      <c r="R332" s="18"/>
    </row>
    <row r="333" spans="2:18" x14ac:dyDescent="0.2">
      <c r="B333" s="23" t="s">
        <v>1485</v>
      </c>
      <c r="C333" s="32" t="s">
        <v>177</v>
      </c>
      <c r="D333" s="32" t="s">
        <v>1566</v>
      </c>
      <c r="E333" s="32" t="s">
        <v>177</v>
      </c>
      <c r="F333" s="93" t="s">
        <v>983</v>
      </c>
      <c r="G333" s="93" t="s">
        <v>1567</v>
      </c>
      <c r="H333" s="93" t="s">
        <v>177</v>
      </c>
      <c r="I333" s="102">
        <v>1.1399999999999999</v>
      </c>
      <c r="J333" s="93" t="s">
        <v>135</v>
      </c>
      <c r="K333" s="32">
        <v>5.3421299999999998E-2</v>
      </c>
      <c r="L333" s="32">
        <v>5.7000000000000002E-2</v>
      </c>
      <c r="M333" s="151">
        <v>6673.25</v>
      </c>
      <c r="N333" s="93">
        <v>100.71</v>
      </c>
      <c r="O333" s="122">
        <v>24.5303</v>
      </c>
      <c r="P333" s="32">
        <v>1.9594059420553116E-4</v>
      </c>
      <c r="Q333" s="32">
        <v>7.7595517965997064E-6</v>
      </c>
      <c r="R333" s="18"/>
    </row>
    <row r="334" spans="2:18" x14ac:dyDescent="0.2">
      <c r="B334" s="23" t="s">
        <v>1485</v>
      </c>
      <c r="C334" s="32" t="s">
        <v>177</v>
      </c>
      <c r="D334" s="32" t="s">
        <v>1571</v>
      </c>
      <c r="E334" s="32" t="s">
        <v>177</v>
      </c>
      <c r="F334" s="93" t="s">
        <v>983</v>
      </c>
      <c r="G334" s="93" t="s">
        <v>962</v>
      </c>
      <c r="H334" s="93" t="s">
        <v>177</v>
      </c>
      <c r="I334" s="102">
        <v>1.1399999999999999</v>
      </c>
      <c r="J334" s="93" t="s">
        <v>135</v>
      </c>
      <c r="K334" s="32">
        <v>5.3421299999999998E-2</v>
      </c>
      <c r="L334" s="32">
        <v>5.7000000000000002E-2</v>
      </c>
      <c r="M334" s="151">
        <v>4234</v>
      </c>
      <c r="N334" s="93">
        <v>100.71</v>
      </c>
      <c r="O334" s="122">
        <v>15.56382</v>
      </c>
      <c r="P334" s="32">
        <v>1.2431907228643472E-4</v>
      </c>
      <c r="Q334" s="32">
        <v>4.9232283112295582E-6</v>
      </c>
      <c r="R334" s="18"/>
    </row>
    <row r="335" spans="2:18" x14ac:dyDescent="0.2">
      <c r="B335" s="23" t="s">
        <v>1485</v>
      </c>
      <c r="C335" s="32" t="s">
        <v>177</v>
      </c>
      <c r="D335" s="32" t="s">
        <v>1572</v>
      </c>
      <c r="E335" s="32" t="s">
        <v>177</v>
      </c>
      <c r="F335" s="93" t="s">
        <v>983</v>
      </c>
      <c r="G335" s="93" t="s">
        <v>962</v>
      </c>
      <c r="H335" s="93" t="s">
        <v>177</v>
      </c>
      <c r="I335" s="102">
        <v>1.1399999999999999</v>
      </c>
      <c r="J335" s="93" t="s">
        <v>135</v>
      </c>
      <c r="K335" s="32">
        <v>5.3421299999999998E-2</v>
      </c>
      <c r="L335" s="32">
        <v>5.7000000000000002E-2</v>
      </c>
      <c r="M335" s="151">
        <v>251</v>
      </c>
      <c r="N335" s="93">
        <v>100.71</v>
      </c>
      <c r="O335" s="122">
        <v>0.92264999999999997</v>
      </c>
      <c r="P335" s="32">
        <v>7.3698482792193049E-6</v>
      </c>
      <c r="Q335" s="32">
        <v>2.9185743611503807E-7</v>
      </c>
      <c r="R335" s="18"/>
    </row>
    <row r="336" spans="2:18" x14ac:dyDescent="0.2">
      <c r="B336" s="23" t="s">
        <v>1485</v>
      </c>
      <c r="C336" s="32" t="s">
        <v>177</v>
      </c>
      <c r="D336" s="32" t="s">
        <v>1573</v>
      </c>
      <c r="E336" s="32" t="s">
        <v>177</v>
      </c>
      <c r="F336" s="93" t="s">
        <v>983</v>
      </c>
      <c r="G336" s="93" t="s">
        <v>1574</v>
      </c>
      <c r="H336" s="93" t="s">
        <v>177</v>
      </c>
      <c r="I336" s="102">
        <v>1.1399999999999999</v>
      </c>
      <c r="J336" s="93" t="s">
        <v>135</v>
      </c>
      <c r="K336" s="32">
        <v>5.3421299999999998E-2</v>
      </c>
      <c r="L336" s="32">
        <v>5.7000000000000002E-2</v>
      </c>
      <c r="M336" s="151">
        <v>4007.81</v>
      </c>
      <c r="N336" s="93">
        <v>100.71</v>
      </c>
      <c r="O336" s="122">
        <v>14.732370000000001</v>
      </c>
      <c r="P336" s="32">
        <v>1.1767770193824541E-4</v>
      </c>
      <c r="Q336" s="32">
        <v>4.6602197323991811E-6</v>
      </c>
      <c r="R336" s="18"/>
    </row>
    <row r="337" spans="2:18" x14ac:dyDescent="0.2">
      <c r="B337" s="23" t="s">
        <v>1485</v>
      </c>
      <c r="C337" s="32" t="s">
        <v>177</v>
      </c>
      <c r="D337" s="32" t="s">
        <v>1578</v>
      </c>
      <c r="E337" s="32" t="s">
        <v>177</v>
      </c>
      <c r="F337" s="93" t="s">
        <v>983</v>
      </c>
      <c r="G337" s="93" t="s">
        <v>1579</v>
      </c>
      <c r="H337" s="93" t="s">
        <v>177</v>
      </c>
      <c r="I337" s="102">
        <v>1.1399999999999999</v>
      </c>
      <c r="J337" s="93" t="s">
        <v>135</v>
      </c>
      <c r="K337" s="32">
        <v>5.3421299999999998E-2</v>
      </c>
      <c r="L337" s="32">
        <v>5.7000000000000002E-2</v>
      </c>
      <c r="M337" s="151">
        <v>7153</v>
      </c>
      <c r="N337" s="93">
        <v>100.71</v>
      </c>
      <c r="O337" s="122">
        <v>26.29382</v>
      </c>
      <c r="P337" s="32">
        <v>2.1002705693502644E-4</v>
      </c>
      <c r="Q337" s="32">
        <v>8.3173975948304452E-6</v>
      </c>
      <c r="R337" s="18"/>
    </row>
    <row r="338" spans="2:18" x14ac:dyDescent="0.2">
      <c r="B338" s="23" t="s">
        <v>1485</v>
      </c>
      <c r="C338" s="32" t="s">
        <v>177</v>
      </c>
      <c r="D338" s="32" t="s">
        <v>1580</v>
      </c>
      <c r="E338" s="32" t="s">
        <v>177</v>
      </c>
      <c r="F338" s="93" t="s">
        <v>983</v>
      </c>
      <c r="G338" s="93" t="s">
        <v>1579</v>
      </c>
      <c r="H338" s="93" t="s">
        <v>177</v>
      </c>
      <c r="I338" s="102">
        <v>1.1399999999999999</v>
      </c>
      <c r="J338" s="93" t="s">
        <v>135</v>
      </c>
      <c r="K338" s="32">
        <v>5.3421299999999998E-2</v>
      </c>
      <c r="L338" s="32">
        <v>5.7000000000000002E-2</v>
      </c>
      <c r="M338" s="151">
        <v>113</v>
      </c>
      <c r="N338" s="93">
        <v>100.71</v>
      </c>
      <c r="O338" s="122">
        <v>0.41537999999999997</v>
      </c>
      <c r="P338" s="32">
        <v>3.3179294187634691E-6</v>
      </c>
      <c r="Q338" s="32">
        <v>1.3139515722480303E-7</v>
      </c>
      <c r="R338" s="18"/>
    </row>
    <row r="339" spans="2:18" x14ac:dyDescent="0.2">
      <c r="B339" s="23" t="s">
        <v>1485</v>
      </c>
      <c r="C339" s="32" t="s">
        <v>177</v>
      </c>
      <c r="D339" s="32" t="s">
        <v>1584</v>
      </c>
      <c r="E339" s="32" t="s">
        <v>177</v>
      </c>
      <c r="F339" s="93" t="s">
        <v>983</v>
      </c>
      <c r="G339" s="93" t="s">
        <v>1585</v>
      </c>
      <c r="H339" s="93" t="s">
        <v>177</v>
      </c>
      <c r="I339" s="102">
        <v>1.1399999999999999</v>
      </c>
      <c r="J339" s="93" t="s">
        <v>135</v>
      </c>
      <c r="K339" s="32">
        <v>5.3421299999999998E-2</v>
      </c>
      <c r="L339" s="32">
        <v>5.7000000000000002E-2</v>
      </c>
      <c r="M339" s="151">
        <v>4225.6400000000003</v>
      </c>
      <c r="N339" s="93">
        <v>100.71</v>
      </c>
      <c r="O339" s="122">
        <v>15.53309</v>
      </c>
      <c r="P339" s="32">
        <v>1.2407361036954274E-4</v>
      </c>
      <c r="Q339" s="32">
        <v>4.9135076381554623E-6</v>
      </c>
      <c r="R339" s="18"/>
    </row>
    <row r="340" spans="2:18" x14ac:dyDescent="0.2">
      <c r="B340" s="23" t="s">
        <v>1482</v>
      </c>
      <c r="C340" s="32" t="s">
        <v>177</v>
      </c>
      <c r="D340" s="32" t="s">
        <v>1483</v>
      </c>
      <c r="E340" s="32" t="s">
        <v>177</v>
      </c>
      <c r="F340" s="93" t="s">
        <v>983</v>
      </c>
      <c r="G340" s="93" t="s">
        <v>1484</v>
      </c>
      <c r="H340" s="93" t="s">
        <v>177</v>
      </c>
      <c r="I340" s="102">
        <v>3.62</v>
      </c>
      <c r="J340" s="93" t="s">
        <v>135</v>
      </c>
      <c r="K340" s="32">
        <v>4.687379904632568E-2</v>
      </c>
      <c r="L340" s="32">
        <v>0.05</v>
      </c>
      <c r="M340" s="151">
        <v>500852</v>
      </c>
      <c r="N340" s="93">
        <v>102.12</v>
      </c>
      <c r="O340" s="122">
        <v>1866.86573</v>
      </c>
      <c r="P340" s="32">
        <v>1.4911957066898598E-2</v>
      </c>
      <c r="Q340" s="32">
        <v>5.9053665585956643E-4</v>
      </c>
      <c r="R340" s="18"/>
    </row>
    <row r="341" spans="2:18" x14ac:dyDescent="0.2">
      <c r="B341" s="23" t="s">
        <v>1491</v>
      </c>
      <c r="C341" s="32" t="s">
        <v>177</v>
      </c>
      <c r="D341" s="32" t="s">
        <v>1492</v>
      </c>
      <c r="E341" s="32" t="s">
        <v>177</v>
      </c>
      <c r="F341" s="93" t="s">
        <v>983</v>
      </c>
      <c r="G341" s="93" t="s">
        <v>1493</v>
      </c>
      <c r="H341" s="93" t="s">
        <v>177</v>
      </c>
      <c r="I341" s="102">
        <v>2.2799999999999998</v>
      </c>
      <c r="J341" s="93" t="s">
        <v>135</v>
      </c>
      <c r="K341" s="32">
        <v>5.2499999999999998E-2</v>
      </c>
      <c r="L341" s="32">
        <v>6.3200000000000006E-2</v>
      </c>
      <c r="M341" s="151">
        <v>205939</v>
      </c>
      <c r="N341" s="93">
        <v>101.04</v>
      </c>
      <c r="O341" s="122">
        <v>759.49479000000008</v>
      </c>
      <c r="P341" s="32">
        <v>6.0666139610443051E-3</v>
      </c>
      <c r="Q341" s="32">
        <v>2.4024733338983288E-4</v>
      </c>
      <c r="R341" s="18"/>
    </row>
    <row r="342" spans="2:18" x14ac:dyDescent="0.2">
      <c r="B342" s="23" t="s">
        <v>1491</v>
      </c>
      <c r="C342" s="32" t="s">
        <v>177</v>
      </c>
      <c r="D342" s="32" t="s">
        <v>1494</v>
      </c>
      <c r="E342" s="32" t="s">
        <v>177</v>
      </c>
      <c r="F342" s="93" t="s">
        <v>983</v>
      </c>
      <c r="G342" s="93" t="s">
        <v>1493</v>
      </c>
      <c r="H342" s="93" t="s">
        <v>177</v>
      </c>
      <c r="I342" s="102">
        <v>2.2799999999999998</v>
      </c>
      <c r="J342" s="93" t="s">
        <v>135</v>
      </c>
      <c r="K342" s="32">
        <v>5.2499999999999998E-2</v>
      </c>
      <c r="L342" s="32">
        <v>6.3200000000000006E-2</v>
      </c>
      <c r="M342" s="151">
        <v>18867</v>
      </c>
      <c r="N342" s="93">
        <v>101.04</v>
      </c>
      <c r="O342" s="122">
        <v>69.580740000000006</v>
      </c>
      <c r="P342" s="32">
        <v>5.5578984117033098E-4</v>
      </c>
      <c r="Q342" s="32">
        <v>2.2010140767774428E-5</v>
      </c>
      <c r="R342" s="18"/>
    </row>
    <row r="343" spans="2:18" x14ac:dyDescent="0.2">
      <c r="B343" s="23" t="s">
        <v>1491</v>
      </c>
      <c r="C343" s="32" t="s">
        <v>177</v>
      </c>
      <c r="D343" s="32" t="s">
        <v>1495</v>
      </c>
      <c r="E343" s="32" t="s">
        <v>177</v>
      </c>
      <c r="F343" s="93" t="s">
        <v>983</v>
      </c>
      <c r="G343" s="93" t="s">
        <v>1493</v>
      </c>
      <c r="H343" s="93" t="s">
        <v>177</v>
      </c>
      <c r="I343" s="102">
        <v>2.2799999999999998</v>
      </c>
      <c r="J343" s="93" t="s">
        <v>135</v>
      </c>
      <c r="K343" s="32">
        <v>5.2499999999999998E-2</v>
      </c>
      <c r="L343" s="32">
        <v>6.3200000000000006E-2</v>
      </c>
      <c r="M343" s="151">
        <v>33860</v>
      </c>
      <c r="N343" s="93">
        <v>101.04</v>
      </c>
      <c r="O343" s="122">
        <v>124.87433</v>
      </c>
      <c r="P343" s="32">
        <v>9.9745826268808732E-4</v>
      </c>
      <c r="Q343" s="32">
        <v>3.9500896104029899E-5</v>
      </c>
      <c r="R343" s="18"/>
    </row>
    <row r="344" spans="2:18" x14ac:dyDescent="0.2">
      <c r="B344" s="23" t="s">
        <v>1491</v>
      </c>
      <c r="C344" s="32" t="s">
        <v>177</v>
      </c>
      <c r="D344" s="32" t="s">
        <v>1499</v>
      </c>
      <c r="E344" s="32" t="s">
        <v>177</v>
      </c>
      <c r="F344" s="93" t="s">
        <v>983</v>
      </c>
      <c r="G344" s="93" t="s">
        <v>1500</v>
      </c>
      <c r="H344" s="93" t="s">
        <v>177</v>
      </c>
      <c r="I344" s="102">
        <v>2.2799999999999998</v>
      </c>
      <c r="J344" s="93" t="s">
        <v>135</v>
      </c>
      <c r="K344" s="32">
        <v>5.2499999999999998E-2</v>
      </c>
      <c r="L344" s="32">
        <v>6.3200000000000006E-2</v>
      </c>
      <c r="M344" s="151">
        <v>20139</v>
      </c>
      <c r="N344" s="93">
        <v>101.04</v>
      </c>
      <c r="O344" s="122">
        <v>74.271830000000008</v>
      </c>
      <c r="P344" s="32">
        <v>5.9326084487071893E-4</v>
      </c>
      <c r="Q344" s="32">
        <v>2.3494050701102231E-5</v>
      </c>
      <c r="R344" s="18"/>
    </row>
    <row r="345" spans="2:18" x14ac:dyDescent="0.2">
      <c r="B345" s="23" t="s">
        <v>1491</v>
      </c>
      <c r="C345" s="32" t="s">
        <v>177</v>
      </c>
      <c r="D345" s="32" t="s">
        <v>1501</v>
      </c>
      <c r="E345" s="32" t="s">
        <v>177</v>
      </c>
      <c r="F345" s="93" t="s">
        <v>983</v>
      </c>
      <c r="G345" s="93" t="s">
        <v>1500</v>
      </c>
      <c r="H345" s="93" t="s">
        <v>177</v>
      </c>
      <c r="I345" s="102">
        <v>2.12</v>
      </c>
      <c r="J345" s="93" t="s">
        <v>135</v>
      </c>
      <c r="K345" s="32">
        <v>5.2499999999999998E-2</v>
      </c>
      <c r="L345" s="32">
        <v>0.13269999999999998</v>
      </c>
      <c r="M345" s="151">
        <v>1221</v>
      </c>
      <c r="N345" s="93">
        <v>101.04</v>
      </c>
      <c r="O345" s="122">
        <v>4.5030000000000001</v>
      </c>
      <c r="P345" s="32">
        <v>3.5968597844604705E-5</v>
      </c>
      <c r="Q345" s="32">
        <v>1.4244123284300834E-6</v>
      </c>
      <c r="R345" s="18"/>
    </row>
    <row r="346" spans="2:18" x14ac:dyDescent="0.2">
      <c r="B346" s="23" t="s">
        <v>1491</v>
      </c>
      <c r="C346" s="32" t="s">
        <v>177</v>
      </c>
      <c r="D346" s="32" t="s">
        <v>1505</v>
      </c>
      <c r="E346" s="32" t="s">
        <v>177</v>
      </c>
      <c r="F346" s="93" t="s">
        <v>983</v>
      </c>
      <c r="G346" s="93" t="s">
        <v>1375</v>
      </c>
      <c r="H346" s="93" t="s">
        <v>177</v>
      </c>
      <c r="I346" s="102">
        <v>2.2799999999999998</v>
      </c>
      <c r="J346" s="93" t="s">
        <v>135</v>
      </c>
      <c r="K346" s="32">
        <v>5.2499999999999998E-2</v>
      </c>
      <c r="L346" s="32">
        <v>6.3200000000000006E-2</v>
      </c>
      <c r="M346" s="151">
        <v>14106.05</v>
      </c>
      <c r="N346" s="93">
        <v>101.04</v>
      </c>
      <c r="O346" s="122">
        <v>52.022550000000003</v>
      </c>
      <c r="P346" s="32">
        <v>4.1554034639148136E-4</v>
      </c>
      <c r="Q346" s="32">
        <v>1.6456042988312335E-5</v>
      </c>
      <c r="R346" s="18"/>
    </row>
    <row r="347" spans="2:18" x14ac:dyDescent="0.2">
      <c r="B347" s="23" t="s">
        <v>1491</v>
      </c>
      <c r="C347" s="32" t="s">
        <v>177</v>
      </c>
      <c r="D347" s="32" t="s">
        <v>1506</v>
      </c>
      <c r="E347" s="32" t="s">
        <v>177</v>
      </c>
      <c r="F347" s="93" t="s">
        <v>983</v>
      </c>
      <c r="G347" s="93" t="s">
        <v>1375</v>
      </c>
      <c r="H347" s="93" t="s">
        <v>177</v>
      </c>
      <c r="I347" s="102">
        <v>2.2799999999999998</v>
      </c>
      <c r="J347" s="93" t="s">
        <v>135</v>
      </c>
      <c r="K347" s="32">
        <v>5.2499999999999998E-2</v>
      </c>
      <c r="L347" s="32">
        <v>6.3200000000000006E-2</v>
      </c>
      <c r="M347" s="151">
        <v>1393.57</v>
      </c>
      <c r="N347" s="93">
        <v>101.04</v>
      </c>
      <c r="O347" s="122">
        <v>5.1394299999999999</v>
      </c>
      <c r="P347" s="32">
        <v>4.1052207599488509E-5</v>
      </c>
      <c r="Q347" s="32">
        <v>1.625731168799339E-6</v>
      </c>
      <c r="R347" s="18"/>
    </row>
    <row r="348" spans="2:18" x14ac:dyDescent="0.2">
      <c r="B348" s="23" t="s">
        <v>1491</v>
      </c>
      <c r="C348" s="32" t="s">
        <v>177</v>
      </c>
      <c r="D348" s="32" t="s">
        <v>1512</v>
      </c>
      <c r="E348" s="32" t="s">
        <v>177</v>
      </c>
      <c r="F348" s="93" t="s">
        <v>983</v>
      </c>
      <c r="G348" s="93" t="s">
        <v>1510</v>
      </c>
      <c r="H348" s="93" t="s">
        <v>177</v>
      </c>
      <c r="I348" s="102">
        <v>2.2799999999999998</v>
      </c>
      <c r="J348" s="93" t="s">
        <v>135</v>
      </c>
      <c r="K348" s="32">
        <v>5.2499999999999998E-2</v>
      </c>
      <c r="L348" s="32">
        <v>6.3200000000000006E-2</v>
      </c>
      <c r="M348" s="151">
        <v>28940.17</v>
      </c>
      <c r="N348" s="93">
        <v>101.04</v>
      </c>
      <c r="O348" s="122">
        <v>106.73019000000001</v>
      </c>
      <c r="P348" s="32">
        <v>8.5252837707933615E-4</v>
      </c>
      <c r="Q348" s="32">
        <v>3.3761447579765762E-5</v>
      </c>
      <c r="R348" s="18"/>
    </row>
    <row r="349" spans="2:18" x14ac:dyDescent="0.2">
      <c r="B349" s="23" t="s">
        <v>1491</v>
      </c>
      <c r="C349" s="32" t="s">
        <v>177</v>
      </c>
      <c r="D349" s="32" t="s">
        <v>1513</v>
      </c>
      <c r="E349" s="32" t="s">
        <v>177</v>
      </c>
      <c r="F349" s="93" t="s">
        <v>983</v>
      </c>
      <c r="G349" s="93" t="s">
        <v>1510</v>
      </c>
      <c r="H349" s="93" t="s">
        <v>177</v>
      </c>
      <c r="I349" s="102">
        <v>2.2799999999999998</v>
      </c>
      <c r="J349" s="93" t="s">
        <v>135</v>
      </c>
      <c r="K349" s="32">
        <v>5.2499999999999998E-2</v>
      </c>
      <c r="L349" s="32">
        <v>6.3200000000000006E-2</v>
      </c>
      <c r="M349" s="151">
        <v>2477.19</v>
      </c>
      <c r="N349" s="93">
        <v>101.04</v>
      </c>
      <c r="O349" s="122">
        <v>9.1357800000000005</v>
      </c>
      <c r="P349" s="32">
        <v>7.2973838955536926E-5</v>
      </c>
      <c r="Q349" s="32">
        <v>2.8898773399566929E-6</v>
      </c>
      <c r="R349" s="18"/>
    </row>
    <row r="350" spans="2:18" x14ac:dyDescent="0.2">
      <c r="B350" s="23" t="s">
        <v>1491</v>
      </c>
      <c r="C350" s="32" t="s">
        <v>177</v>
      </c>
      <c r="D350" s="32" t="s">
        <v>1517</v>
      </c>
      <c r="E350" s="32" t="s">
        <v>177</v>
      </c>
      <c r="F350" s="93" t="s">
        <v>983</v>
      </c>
      <c r="G350" s="93" t="s">
        <v>1518</v>
      </c>
      <c r="H350" s="93" t="s">
        <v>177</v>
      </c>
      <c r="I350" s="102">
        <v>2.2799999999999998</v>
      </c>
      <c r="J350" s="93" t="s">
        <v>135</v>
      </c>
      <c r="K350" s="32">
        <v>5.2499999999999998E-2</v>
      </c>
      <c r="L350" s="32">
        <v>6.3200000000000006E-2</v>
      </c>
      <c r="M350" s="151">
        <v>14309.08</v>
      </c>
      <c r="N350" s="93">
        <v>101.04</v>
      </c>
      <c r="O350" s="122">
        <v>52.77131</v>
      </c>
      <c r="P350" s="32">
        <v>4.2152121410681025E-4</v>
      </c>
      <c r="Q350" s="32">
        <v>1.6692894637220909E-5</v>
      </c>
      <c r="R350" s="18"/>
    </row>
    <row r="351" spans="2:18" x14ac:dyDescent="0.2">
      <c r="B351" s="23" t="s">
        <v>1491</v>
      </c>
      <c r="C351" s="32" t="s">
        <v>177</v>
      </c>
      <c r="D351" s="32" t="s">
        <v>1519</v>
      </c>
      <c r="E351" s="32" t="s">
        <v>177</v>
      </c>
      <c r="F351" s="93" t="s">
        <v>983</v>
      </c>
      <c r="G351" s="93" t="s">
        <v>1518</v>
      </c>
      <c r="H351" s="93" t="s">
        <v>177</v>
      </c>
      <c r="I351" s="102">
        <v>2.2799999999999998</v>
      </c>
      <c r="J351" s="93" t="s">
        <v>135</v>
      </c>
      <c r="K351" s="32">
        <v>5.2499999999999998E-2</v>
      </c>
      <c r="L351" s="32">
        <v>6.3200000000000006E-2</v>
      </c>
      <c r="M351" s="151">
        <v>1445.45</v>
      </c>
      <c r="N351" s="93">
        <v>101.04</v>
      </c>
      <c r="O351" s="122">
        <v>5.3307600000000006</v>
      </c>
      <c r="P351" s="32">
        <v>4.2580493592295131E-5</v>
      </c>
      <c r="Q351" s="32">
        <v>1.6862536673111154E-6</v>
      </c>
      <c r="R351" s="18"/>
    </row>
    <row r="352" spans="2:18" x14ac:dyDescent="0.2">
      <c r="B352" s="23" t="s">
        <v>1491</v>
      </c>
      <c r="C352" s="32" t="s">
        <v>177</v>
      </c>
      <c r="D352" s="32" t="s">
        <v>1523</v>
      </c>
      <c r="E352" s="32" t="s">
        <v>177</v>
      </c>
      <c r="F352" s="93" t="s">
        <v>983</v>
      </c>
      <c r="G352" s="93" t="s">
        <v>1524</v>
      </c>
      <c r="H352" s="93" t="s">
        <v>177</v>
      </c>
      <c r="I352" s="102">
        <v>2.2799999999999998</v>
      </c>
      <c r="J352" s="93" t="s">
        <v>135</v>
      </c>
      <c r="K352" s="32">
        <v>5.2499999999999998E-2</v>
      </c>
      <c r="L352" s="32">
        <v>6.3200000000000006E-2</v>
      </c>
      <c r="M352" s="151">
        <v>39507.410000000003</v>
      </c>
      <c r="N352" s="93">
        <v>101.04</v>
      </c>
      <c r="O352" s="122">
        <v>145.70175</v>
      </c>
      <c r="P352" s="32">
        <v>1.1638213748623436E-3</v>
      </c>
      <c r="Q352" s="32">
        <v>4.6089133682842091E-5</v>
      </c>
      <c r="R352" s="18"/>
    </row>
    <row r="353" spans="2:18" x14ac:dyDescent="0.2">
      <c r="B353" s="23" t="s">
        <v>1491</v>
      </c>
      <c r="C353" s="32" t="s">
        <v>177</v>
      </c>
      <c r="D353" s="32" t="s">
        <v>1525</v>
      </c>
      <c r="E353" s="32" t="s">
        <v>177</v>
      </c>
      <c r="F353" s="93" t="s">
        <v>983</v>
      </c>
      <c r="G353" s="93" t="s">
        <v>1524</v>
      </c>
      <c r="H353" s="93" t="s">
        <v>177</v>
      </c>
      <c r="I353" s="102">
        <v>2.2799999999999998</v>
      </c>
      <c r="J353" s="93" t="s">
        <v>135</v>
      </c>
      <c r="K353" s="32">
        <v>5.2499999999999998E-2</v>
      </c>
      <c r="L353" s="32">
        <v>6.3200000000000006E-2</v>
      </c>
      <c r="M353" s="151">
        <v>1445.32</v>
      </c>
      <c r="N353" s="93">
        <v>101.04</v>
      </c>
      <c r="O353" s="122">
        <v>5.3302800000000001</v>
      </c>
      <c r="P353" s="32">
        <v>4.2576659497921287E-5</v>
      </c>
      <c r="Q353" s="32">
        <v>1.6861018312201435E-6</v>
      </c>
      <c r="R353" s="18"/>
    </row>
    <row r="354" spans="2:18" x14ac:dyDescent="0.2">
      <c r="B354" s="23" t="s">
        <v>1491</v>
      </c>
      <c r="C354" s="32" t="s">
        <v>177</v>
      </c>
      <c r="D354" s="32" t="s">
        <v>1526</v>
      </c>
      <c r="E354" s="32" t="s">
        <v>177</v>
      </c>
      <c r="F354" s="93" t="s">
        <v>983</v>
      </c>
      <c r="G354" s="93" t="s">
        <v>1527</v>
      </c>
      <c r="H354" s="93" t="s">
        <v>177</v>
      </c>
      <c r="I354" s="102">
        <v>2.2799999999999998</v>
      </c>
      <c r="J354" s="93" t="s">
        <v>135</v>
      </c>
      <c r="K354" s="32">
        <v>5.2499999999999998E-2</v>
      </c>
      <c r="L354" s="32">
        <v>6.3200000000000006E-2</v>
      </c>
      <c r="M354" s="151">
        <v>1650.8</v>
      </c>
      <c r="N354" s="93">
        <v>101.04</v>
      </c>
      <c r="O354" s="122">
        <v>6.0880799999999997</v>
      </c>
      <c r="P354" s="32">
        <v>4.8629735990624251E-5</v>
      </c>
      <c r="Q354" s="32">
        <v>1.9258130598420214E-6</v>
      </c>
      <c r="R354" s="18"/>
    </row>
    <row r="355" spans="2:18" x14ac:dyDescent="0.2">
      <c r="B355" s="23" t="s">
        <v>1491</v>
      </c>
      <c r="C355" s="32" t="s">
        <v>177</v>
      </c>
      <c r="D355" s="32" t="s">
        <v>1530</v>
      </c>
      <c r="E355" s="32" t="s">
        <v>177</v>
      </c>
      <c r="F355" s="93" t="s">
        <v>983</v>
      </c>
      <c r="G355" s="93" t="s">
        <v>1527</v>
      </c>
      <c r="H355" s="93" t="s">
        <v>177</v>
      </c>
      <c r="I355" s="102">
        <v>2.2799999999999998</v>
      </c>
      <c r="J355" s="93" t="s">
        <v>135</v>
      </c>
      <c r="K355" s="32">
        <v>5.2499999999999998E-2</v>
      </c>
      <c r="L355" s="32">
        <v>6.3200000000000006E-2</v>
      </c>
      <c r="M355" s="151">
        <v>15265.54</v>
      </c>
      <c r="N355" s="93">
        <v>101.04</v>
      </c>
      <c r="O355" s="122">
        <v>56.298699999999997</v>
      </c>
      <c r="P355" s="32">
        <v>4.4969693525961511E-4</v>
      </c>
      <c r="Q355" s="32">
        <v>1.7808696947498719E-5</v>
      </c>
      <c r="R355" s="18"/>
    </row>
    <row r="356" spans="2:18" x14ac:dyDescent="0.2">
      <c r="B356" s="23" t="s">
        <v>1491</v>
      </c>
      <c r="C356" s="32" t="s">
        <v>177</v>
      </c>
      <c r="D356" s="32" t="s">
        <v>1533</v>
      </c>
      <c r="E356" s="32" t="s">
        <v>177</v>
      </c>
      <c r="F356" s="93" t="s">
        <v>983</v>
      </c>
      <c r="G356" s="93" t="s">
        <v>851</v>
      </c>
      <c r="H356" s="93" t="s">
        <v>177</v>
      </c>
      <c r="I356" s="102">
        <v>2.2799999999999998</v>
      </c>
      <c r="J356" s="93" t="s">
        <v>135</v>
      </c>
      <c r="K356" s="32">
        <v>5.2499999999999998E-2</v>
      </c>
      <c r="L356" s="32">
        <v>6.3200000000000006E-2</v>
      </c>
      <c r="M356" s="151">
        <v>1708.07</v>
      </c>
      <c r="N356" s="93">
        <v>101.04</v>
      </c>
      <c r="O356" s="122">
        <v>6.2992900000000001</v>
      </c>
      <c r="P356" s="32">
        <v>5.031681739208083E-5</v>
      </c>
      <c r="Q356" s="32">
        <v>1.9926241031215501E-6</v>
      </c>
      <c r="R356" s="18"/>
    </row>
    <row r="357" spans="2:18" x14ac:dyDescent="0.2">
      <c r="B357" s="23" t="s">
        <v>1491</v>
      </c>
      <c r="C357" s="32" t="s">
        <v>177</v>
      </c>
      <c r="D357" s="32" t="s">
        <v>1534</v>
      </c>
      <c r="E357" s="32" t="s">
        <v>177</v>
      </c>
      <c r="F357" s="93" t="s">
        <v>983</v>
      </c>
      <c r="G357" s="93" t="s">
        <v>851</v>
      </c>
      <c r="H357" s="93" t="s">
        <v>177</v>
      </c>
      <c r="I357" s="102">
        <v>2.2799999999999998</v>
      </c>
      <c r="J357" s="93" t="s">
        <v>135</v>
      </c>
      <c r="K357" s="32">
        <v>5.2499999999999998E-2</v>
      </c>
      <c r="L357" s="32">
        <v>6.3200000000000006E-2</v>
      </c>
      <c r="M357" s="151">
        <v>38514.720000000001</v>
      </c>
      <c r="N357" s="93">
        <v>101.04</v>
      </c>
      <c r="O357" s="122">
        <v>142.04075</v>
      </c>
      <c r="P357" s="32">
        <v>1.1345784175651867E-3</v>
      </c>
      <c r="Q357" s="32">
        <v>4.4931067163991871E-5</v>
      </c>
      <c r="R357" s="18"/>
    </row>
    <row r="358" spans="2:18" x14ac:dyDescent="0.2">
      <c r="B358" s="23" t="s">
        <v>1491</v>
      </c>
      <c r="C358" s="32" t="s">
        <v>177</v>
      </c>
      <c r="D358" s="32" t="s">
        <v>1538</v>
      </c>
      <c r="E358" s="32" t="s">
        <v>177</v>
      </c>
      <c r="F358" s="93" t="s">
        <v>983</v>
      </c>
      <c r="G358" s="93" t="s">
        <v>1539</v>
      </c>
      <c r="H358" s="93" t="s">
        <v>177</v>
      </c>
      <c r="I358" s="102">
        <v>2.2799999999999998</v>
      </c>
      <c r="J358" s="93" t="s">
        <v>135</v>
      </c>
      <c r="K358" s="32">
        <v>5.2499999999999998E-2</v>
      </c>
      <c r="L358" s="32">
        <v>6.3200000000000006E-2</v>
      </c>
      <c r="M358" s="151">
        <v>1887.15</v>
      </c>
      <c r="N358" s="93">
        <v>101.04</v>
      </c>
      <c r="O358" s="122">
        <v>6.9597299999999995</v>
      </c>
      <c r="P358" s="32">
        <v>5.5592211742622851E-5</v>
      </c>
      <c r="Q358" s="32">
        <v>2.2015379112912955E-6</v>
      </c>
      <c r="R358" s="18"/>
    </row>
    <row r="359" spans="2:18" x14ac:dyDescent="0.2">
      <c r="B359" s="23" t="s">
        <v>1491</v>
      </c>
      <c r="C359" s="32" t="s">
        <v>177</v>
      </c>
      <c r="D359" s="32" t="s">
        <v>1540</v>
      </c>
      <c r="E359" s="32" t="s">
        <v>177</v>
      </c>
      <c r="F359" s="93" t="s">
        <v>983</v>
      </c>
      <c r="G359" s="93" t="s">
        <v>1539</v>
      </c>
      <c r="H359" s="93" t="s">
        <v>177</v>
      </c>
      <c r="I359" s="102">
        <v>2.2799999999999998</v>
      </c>
      <c r="J359" s="93" t="s">
        <v>135</v>
      </c>
      <c r="K359" s="32">
        <v>5.2499999999999998E-2</v>
      </c>
      <c r="L359" s="32">
        <v>6.2600000000000003E-2</v>
      </c>
      <c r="M359" s="151">
        <v>31212.61</v>
      </c>
      <c r="N359" s="93">
        <v>101.18</v>
      </c>
      <c r="O359" s="122">
        <v>115.27035000000001</v>
      </c>
      <c r="P359" s="32">
        <v>9.2074458417873201E-4</v>
      </c>
      <c r="Q359" s="32">
        <v>3.6462915310337707E-5</v>
      </c>
      <c r="R359" s="18"/>
    </row>
    <row r="360" spans="2:18" x14ac:dyDescent="0.2">
      <c r="B360" s="23" t="s">
        <v>1491</v>
      </c>
      <c r="C360" s="32" t="s">
        <v>177</v>
      </c>
      <c r="D360" s="32" t="s">
        <v>1547</v>
      </c>
      <c r="E360" s="32" t="s">
        <v>177</v>
      </c>
      <c r="F360" s="93" t="s">
        <v>983</v>
      </c>
      <c r="G360" s="93" t="s">
        <v>1548</v>
      </c>
      <c r="H360" s="93" t="s">
        <v>177</v>
      </c>
      <c r="I360" s="102">
        <v>2.2799999999999998</v>
      </c>
      <c r="J360" s="93" t="s">
        <v>135</v>
      </c>
      <c r="K360" s="32">
        <v>5.2499999999999998E-2</v>
      </c>
      <c r="L360" s="32">
        <v>6.3200000000000006E-2</v>
      </c>
      <c r="M360" s="151">
        <v>25144.23</v>
      </c>
      <c r="N360" s="93">
        <v>101.04</v>
      </c>
      <c r="O360" s="122">
        <v>92.730910000000009</v>
      </c>
      <c r="P360" s="32">
        <v>7.4070637565050695E-4</v>
      </c>
      <c r="Q360" s="32">
        <v>2.9333122680555302E-5</v>
      </c>
      <c r="R360" s="18"/>
    </row>
    <row r="361" spans="2:18" x14ac:dyDescent="0.2">
      <c r="B361" s="23" t="s">
        <v>1491</v>
      </c>
      <c r="C361" s="32" t="s">
        <v>177</v>
      </c>
      <c r="D361" s="32" t="s">
        <v>1549</v>
      </c>
      <c r="E361" s="32" t="s">
        <v>177</v>
      </c>
      <c r="F361" s="93" t="s">
        <v>983</v>
      </c>
      <c r="G361" s="93" t="s">
        <v>1548</v>
      </c>
      <c r="H361" s="93" t="s">
        <v>177</v>
      </c>
      <c r="I361" s="102">
        <v>2.2799999999999998</v>
      </c>
      <c r="J361" s="93" t="s">
        <v>135</v>
      </c>
      <c r="K361" s="32">
        <v>5.2499999999999998E-2</v>
      </c>
      <c r="L361" s="32">
        <v>6.3200000000000006E-2</v>
      </c>
      <c r="M361" s="151">
        <v>4652.21</v>
      </c>
      <c r="N361" s="93">
        <v>101.04</v>
      </c>
      <c r="O361" s="122">
        <v>17.157160000000001</v>
      </c>
      <c r="P361" s="32">
        <v>1.370461888064708E-4</v>
      </c>
      <c r="Q361" s="32">
        <v>5.4272418887069716E-6</v>
      </c>
      <c r="R361" s="18"/>
    </row>
    <row r="362" spans="2:18" x14ac:dyDescent="0.2">
      <c r="B362" s="23" t="s">
        <v>1491</v>
      </c>
      <c r="C362" s="32" t="s">
        <v>177</v>
      </c>
      <c r="D362" s="32" t="s">
        <v>1556</v>
      </c>
      <c r="E362" s="32" t="s">
        <v>177</v>
      </c>
      <c r="F362" s="93" t="s">
        <v>983</v>
      </c>
      <c r="G362" s="93" t="s">
        <v>1557</v>
      </c>
      <c r="H362" s="93" t="s">
        <v>177</v>
      </c>
      <c r="I362" s="102">
        <v>2.2799999999999998</v>
      </c>
      <c r="J362" s="93" t="s">
        <v>135</v>
      </c>
      <c r="K362" s="32">
        <v>5.2499999999999998E-2</v>
      </c>
      <c r="L362" s="32">
        <v>6.3200000000000006E-2</v>
      </c>
      <c r="M362" s="151">
        <v>14850.04</v>
      </c>
      <c r="N362" s="93">
        <v>101.04</v>
      </c>
      <c r="O362" s="122">
        <v>54.766349999999996</v>
      </c>
      <c r="P362" s="32">
        <v>4.3745698835595531E-4</v>
      </c>
      <c r="Q362" s="32">
        <v>1.7323976043330424E-5</v>
      </c>
      <c r="R362" s="18"/>
    </row>
    <row r="363" spans="2:18" x14ac:dyDescent="0.2">
      <c r="B363" s="23" t="s">
        <v>1491</v>
      </c>
      <c r="C363" s="32" t="s">
        <v>177</v>
      </c>
      <c r="D363" s="32" t="s">
        <v>1558</v>
      </c>
      <c r="E363" s="32" t="s">
        <v>177</v>
      </c>
      <c r="F363" s="93" t="s">
        <v>983</v>
      </c>
      <c r="G363" s="93" t="s">
        <v>1557</v>
      </c>
      <c r="H363" s="93" t="s">
        <v>177</v>
      </c>
      <c r="I363" s="102">
        <v>2.2799999999999998</v>
      </c>
      <c r="J363" s="93" t="s">
        <v>135</v>
      </c>
      <c r="K363" s="32">
        <v>5.2499999999999998E-2</v>
      </c>
      <c r="L363" s="32">
        <v>6.3200000000000006E-2</v>
      </c>
      <c r="M363" s="151">
        <v>2194.5100000000002</v>
      </c>
      <c r="N363" s="93">
        <v>101.04</v>
      </c>
      <c r="O363" s="122">
        <v>8.0932700000000004</v>
      </c>
      <c r="P363" s="32">
        <v>6.4646585360382837E-5</v>
      </c>
      <c r="Q363" s="32">
        <v>2.5601051666252147E-6</v>
      </c>
      <c r="R363" s="18"/>
    </row>
    <row r="364" spans="2:18" x14ac:dyDescent="0.2">
      <c r="B364" s="23" t="s">
        <v>1491</v>
      </c>
      <c r="C364" s="32" t="s">
        <v>177</v>
      </c>
      <c r="D364" s="32" t="s">
        <v>1561</v>
      </c>
      <c r="E364" s="32" t="s">
        <v>177</v>
      </c>
      <c r="F364" s="93" t="s">
        <v>983</v>
      </c>
      <c r="G364" s="93" t="s">
        <v>1562</v>
      </c>
      <c r="H364" s="93" t="s">
        <v>177</v>
      </c>
      <c r="I364" s="102">
        <v>2.2799999999999998</v>
      </c>
      <c r="J364" s="93" t="s">
        <v>135</v>
      </c>
      <c r="K364" s="32">
        <v>5.2499999999999998E-2</v>
      </c>
      <c r="L364" s="32">
        <v>6.3200000000000006E-2</v>
      </c>
      <c r="M364" s="151">
        <v>25200.78</v>
      </c>
      <c r="N364" s="93">
        <v>101.04</v>
      </c>
      <c r="O364" s="122">
        <v>92.93947</v>
      </c>
      <c r="P364" s="32">
        <v>7.4237228965594131E-4</v>
      </c>
      <c r="Q364" s="32">
        <v>2.9399095462082589E-5</v>
      </c>
      <c r="R364" s="18"/>
    </row>
    <row r="365" spans="2:18" x14ac:dyDescent="0.2">
      <c r="B365" s="23" t="s">
        <v>1491</v>
      </c>
      <c r="C365" s="32" t="s">
        <v>177</v>
      </c>
      <c r="D365" s="32" t="s">
        <v>1563</v>
      </c>
      <c r="E365" s="32" t="s">
        <v>177</v>
      </c>
      <c r="F365" s="93" t="s">
        <v>983</v>
      </c>
      <c r="G365" s="93" t="s">
        <v>1562</v>
      </c>
      <c r="H365" s="93" t="s">
        <v>177</v>
      </c>
      <c r="I365" s="102">
        <v>2.2799999999999998</v>
      </c>
      <c r="J365" s="93" t="s">
        <v>135</v>
      </c>
      <c r="K365" s="32">
        <v>5.2499999999999998E-2</v>
      </c>
      <c r="L365" s="32">
        <v>6.3200000000000006E-2</v>
      </c>
      <c r="M365" s="151">
        <v>4594.38</v>
      </c>
      <c r="N365" s="93">
        <v>101.04</v>
      </c>
      <c r="O365" s="122">
        <v>16.94389</v>
      </c>
      <c r="P365" s="32">
        <v>1.3534265274999316E-4</v>
      </c>
      <c r="Q365" s="32">
        <v>5.359779215537021E-6</v>
      </c>
      <c r="R365" s="18"/>
    </row>
    <row r="366" spans="2:18" x14ac:dyDescent="0.2">
      <c r="B366" s="23" t="s">
        <v>1491</v>
      </c>
      <c r="C366" s="32" t="s">
        <v>177</v>
      </c>
      <c r="D366" s="32" t="s">
        <v>1568</v>
      </c>
      <c r="E366" s="32" t="s">
        <v>177</v>
      </c>
      <c r="F366" s="93" t="s">
        <v>983</v>
      </c>
      <c r="G366" s="93" t="s">
        <v>1569</v>
      </c>
      <c r="H366" s="93" t="s">
        <v>177</v>
      </c>
      <c r="I366" s="102">
        <v>2.2799999999999998</v>
      </c>
      <c r="J366" s="93" t="s">
        <v>135</v>
      </c>
      <c r="K366" s="32">
        <v>5.2499999999999998E-2</v>
      </c>
      <c r="L366" s="32">
        <v>6.3200000000000006E-2</v>
      </c>
      <c r="M366" s="151">
        <v>13798.06</v>
      </c>
      <c r="N366" s="93">
        <v>101.04</v>
      </c>
      <c r="O366" s="122">
        <v>50.886690000000002</v>
      </c>
      <c r="P366" s="32">
        <v>4.0646744131758115E-4</v>
      </c>
      <c r="Q366" s="32">
        <v>1.6096741858538718E-5</v>
      </c>
      <c r="R366" s="18"/>
    </row>
    <row r="367" spans="2:18" x14ac:dyDescent="0.2">
      <c r="B367" s="23" t="s">
        <v>1491</v>
      </c>
      <c r="C367" s="32" t="s">
        <v>177</v>
      </c>
      <c r="D367" s="32" t="s">
        <v>1570</v>
      </c>
      <c r="E367" s="32" t="s">
        <v>177</v>
      </c>
      <c r="F367" s="93" t="s">
        <v>983</v>
      </c>
      <c r="G367" s="93" t="s">
        <v>1569</v>
      </c>
      <c r="H367" s="93" t="s">
        <v>177</v>
      </c>
      <c r="I367" s="102">
        <v>2.2799999999999998</v>
      </c>
      <c r="J367" s="93" t="s">
        <v>135</v>
      </c>
      <c r="K367" s="32">
        <v>5.2499999999999998E-2</v>
      </c>
      <c r="L367" s="32">
        <v>6.3200000000000006E-2</v>
      </c>
      <c r="M367" s="151">
        <v>2537.7600000000002</v>
      </c>
      <c r="N367" s="93">
        <v>101.04</v>
      </c>
      <c r="O367" s="122">
        <v>9.3591599999999993</v>
      </c>
      <c r="P367" s="32">
        <v>7.4758130624763615E-5</v>
      </c>
      <c r="Q367" s="32">
        <v>2.960538060792738E-6</v>
      </c>
      <c r="R367" s="18"/>
    </row>
    <row r="368" spans="2:18" x14ac:dyDescent="0.2">
      <c r="B368" s="23" t="s">
        <v>1491</v>
      </c>
      <c r="C368" s="32" t="s">
        <v>177</v>
      </c>
      <c r="D368" s="32" t="s">
        <v>1575</v>
      </c>
      <c r="E368" s="32" t="s">
        <v>177</v>
      </c>
      <c r="F368" s="93" t="s">
        <v>983</v>
      </c>
      <c r="G368" s="93" t="s">
        <v>1576</v>
      </c>
      <c r="H368" s="93" t="s">
        <v>177</v>
      </c>
      <c r="I368" s="102">
        <v>2.2799999999999998</v>
      </c>
      <c r="J368" s="93" t="s">
        <v>135</v>
      </c>
      <c r="K368" s="32">
        <v>5.2499999999999998E-2</v>
      </c>
      <c r="L368" s="32">
        <v>6.3200000000000006E-2</v>
      </c>
      <c r="M368" s="151">
        <v>4972.7700000000004</v>
      </c>
      <c r="N368" s="93">
        <v>101.04</v>
      </c>
      <c r="O368" s="122">
        <v>18.339380000000002</v>
      </c>
      <c r="P368" s="32">
        <v>1.4648940349531127E-4</v>
      </c>
      <c r="Q368" s="32">
        <v>5.8012078542669572E-6</v>
      </c>
      <c r="R368" s="18"/>
    </row>
    <row r="369" spans="2:18" x14ac:dyDescent="0.2">
      <c r="B369" s="23" t="s">
        <v>1491</v>
      </c>
      <c r="C369" s="32" t="s">
        <v>177</v>
      </c>
      <c r="D369" s="32" t="s">
        <v>1577</v>
      </c>
      <c r="E369" s="32" t="s">
        <v>177</v>
      </c>
      <c r="F369" s="93" t="s">
        <v>983</v>
      </c>
      <c r="G369" s="93" t="s">
        <v>1576</v>
      </c>
      <c r="H369" s="93" t="s">
        <v>177</v>
      </c>
      <c r="I369" s="102">
        <v>2.2799999999999998</v>
      </c>
      <c r="J369" s="93" t="s">
        <v>135</v>
      </c>
      <c r="K369" s="32">
        <v>5.2499999999999998E-2</v>
      </c>
      <c r="L369" s="32">
        <v>6.3200000000000006E-2</v>
      </c>
      <c r="M369" s="151">
        <v>14345.88</v>
      </c>
      <c r="N369" s="93">
        <v>101.04</v>
      </c>
      <c r="O369" s="122">
        <v>52.907029999999999</v>
      </c>
      <c r="P369" s="32">
        <v>4.2260530429101409E-4</v>
      </c>
      <c r="Q369" s="32">
        <v>1.6735826291943212E-5</v>
      </c>
      <c r="R369" s="18"/>
    </row>
    <row r="370" spans="2:18" x14ac:dyDescent="0.2">
      <c r="B370" s="23" t="s">
        <v>1491</v>
      </c>
      <c r="C370" s="32" t="s">
        <v>177</v>
      </c>
      <c r="D370" s="32" t="s">
        <v>1581</v>
      </c>
      <c r="E370" s="32" t="s">
        <v>177</v>
      </c>
      <c r="F370" s="93" t="s">
        <v>983</v>
      </c>
      <c r="G370" s="93" t="s">
        <v>1582</v>
      </c>
      <c r="H370" s="93" t="s">
        <v>177</v>
      </c>
      <c r="I370" s="102">
        <v>2.2799999999999998</v>
      </c>
      <c r="J370" s="93" t="s">
        <v>135</v>
      </c>
      <c r="K370" s="32">
        <v>5.2499999999999998E-2</v>
      </c>
      <c r="L370" s="32">
        <v>6.3200000000000006E-2</v>
      </c>
      <c r="M370" s="151">
        <v>2723.31</v>
      </c>
      <c r="N370" s="93">
        <v>101.04</v>
      </c>
      <c r="O370" s="122">
        <v>10.04346</v>
      </c>
      <c r="P370" s="32">
        <v>8.0224111416472033E-5</v>
      </c>
      <c r="Q370" s="32">
        <v>3.1769993879845448E-6</v>
      </c>
      <c r="R370" s="18"/>
    </row>
    <row r="371" spans="2:18" x14ac:dyDescent="0.2">
      <c r="B371" s="23" t="s">
        <v>1491</v>
      </c>
      <c r="C371" s="32" t="s">
        <v>177</v>
      </c>
      <c r="D371" s="32" t="s">
        <v>1583</v>
      </c>
      <c r="E371" s="32" t="s">
        <v>177</v>
      </c>
      <c r="F371" s="93" t="s">
        <v>983</v>
      </c>
      <c r="G371" s="93" t="s">
        <v>1582</v>
      </c>
      <c r="H371" s="93" t="s">
        <v>177</v>
      </c>
      <c r="I371" s="102">
        <v>2.2799999999999998</v>
      </c>
      <c r="J371" s="93" t="s">
        <v>135</v>
      </c>
      <c r="K371" s="32">
        <v>5.2499999999999998E-2</v>
      </c>
      <c r="L371" s="32">
        <v>6.3200000000000006E-2</v>
      </c>
      <c r="M371" s="151">
        <v>14296.05</v>
      </c>
      <c r="N371" s="93">
        <v>101.04</v>
      </c>
      <c r="O371" s="122">
        <v>52.723260000000003</v>
      </c>
      <c r="P371" s="32">
        <v>4.2113740528459552E-4</v>
      </c>
      <c r="Q371" s="32">
        <v>1.6677695211864242E-5</v>
      </c>
      <c r="R371" s="18"/>
    </row>
    <row r="372" spans="2:18" x14ac:dyDescent="0.2">
      <c r="B372" s="23" t="s">
        <v>1491</v>
      </c>
      <c r="C372" s="32" t="s">
        <v>177</v>
      </c>
      <c r="D372" s="32" t="s">
        <v>1586</v>
      </c>
      <c r="E372" s="32" t="s">
        <v>177</v>
      </c>
      <c r="F372" s="93" t="s">
        <v>983</v>
      </c>
      <c r="G372" s="93" t="s">
        <v>1587</v>
      </c>
      <c r="H372" s="93" t="s">
        <v>177</v>
      </c>
      <c r="I372" s="102">
        <v>2.2799999999999998</v>
      </c>
      <c r="J372" s="93" t="s">
        <v>135</v>
      </c>
      <c r="K372" s="32">
        <v>5.2499999999999998E-2</v>
      </c>
      <c r="L372" s="32">
        <v>6.3200000000000006E-2</v>
      </c>
      <c r="M372" s="151">
        <v>17534.82</v>
      </c>
      <c r="N372" s="93">
        <v>101.04</v>
      </c>
      <c r="O372" s="122">
        <v>64.66771</v>
      </c>
      <c r="P372" s="32">
        <v>5.1654604808383791E-4</v>
      </c>
      <c r="Q372" s="32">
        <v>2.0456025621883499E-5</v>
      </c>
      <c r="R372" s="18"/>
    </row>
    <row r="373" spans="2:18" x14ac:dyDescent="0.2">
      <c r="B373" s="23" t="s">
        <v>1553</v>
      </c>
      <c r="C373" s="32" t="s">
        <v>177</v>
      </c>
      <c r="D373" s="32" t="s">
        <v>1554</v>
      </c>
      <c r="E373" s="32" t="s">
        <v>177</v>
      </c>
      <c r="F373" s="93" t="s">
        <v>983</v>
      </c>
      <c r="G373" s="93" t="s">
        <v>1555</v>
      </c>
      <c r="H373" s="93" t="s">
        <v>177</v>
      </c>
      <c r="I373" s="102">
        <v>1.9</v>
      </c>
      <c r="J373" s="93" t="s">
        <v>135</v>
      </c>
      <c r="K373" s="32">
        <v>0.125</v>
      </c>
      <c r="L373" s="32">
        <v>0.12369999999999999</v>
      </c>
      <c r="M373" s="151">
        <v>242628.24</v>
      </c>
      <c r="N373" s="93">
        <v>105.14</v>
      </c>
      <c r="O373" s="122">
        <v>931.11256000000003</v>
      </c>
      <c r="P373" s="32">
        <v>7.4374446410615967E-3</v>
      </c>
      <c r="Q373" s="32">
        <v>2.9453435701090293E-4</v>
      </c>
      <c r="R373" s="18"/>
    </row>
    <row r="374" spans="2:18" s="152" customFormat="1" x14ac:dyDescent="0.2">
      <c r="B374" s="130" t="s">
        <v>1469</v>
      </c>
      <c r="C374" s="159" t="s">
        <v>177</v>
      </c>
      <c r="D374" s="159" t="s">
        <v>177</v>
      </c>
      <c r="E374" s="159" t="s">
        <v>177</v>
      </c>
      <c r="F374" s="160" t="s">
        <v>177</v>
      </c>
      <c r="G374" s="160" t="s">
        <v>177</v>
      </c>
      <c r="H374" s="160" t="s">
        <v>177</v>
      </c>
      <c r="I374" s="170" t="s">
        <v>177</v>
      </c>
      <c r="J374" s="160" t="s">
        <v>177</v>
      </c>
      <c r="K374" s="159" t="s">
        <v>177</v>
      </c>
      <c r="L374" s="159" t="s">
        <v>177</v>
      </c>
      <c r="M374" s="193" t="s">
        <v>177</v>
      </c>
      <c r="N374" s="160" t="s">
        <v>177</v>
      </c>
      <c r="O374" s="161">
        <v>0</v>
      </c>
      <c r="P374" s="159">
        <v>0</v>
      </c>
      <c r="Q374" s="159">
        <v>0</v>
      </c>
    </row>
    <row r="375" spans="2:18" s="152" customFormat="1" x14ac:dyDescent="0.2">
      <c r="B375" s="112" t="s">
        <v>169</v>
      </c>
      <c r="C375" s="112"/>
      <c r="D375" s="162"/>
      <c r="E375" s="162"/>
      <c r="F375" s="162"/>
      <c r="G375" s="163"/>
      <c r="H375" s="163"/>
      <c r="I375" s="163"/>
      <c r="J375" s="163"/>
      <c r="K375" s="164"/>
      <c r="L375" s="165"/>
      <c r="M375" s="166"/>
      <c r="N375" s="166"/>
      <c r="O375" s="166"/>
      <c r="P375" s="166"/>
      <c r="Q375" s="165"/>
      <c r="R375" s="167"/>
    </row>
    <row r="376" spans="2:18" s="152" customFormat="1" x14ac:dyDescent="0.2">
      <c r="B376" s="112" t="s">
        <v>170</v>
      </c>
      <c r="C376" s="112"/>
      <c r="D376" s="162"/>
      <c r="E376" s="162"/>
      <c r="F376" s="162"/>
      <c r="G376" s="163"/>
      <c r="H376" s="163"/>
      <c r="I376" s="163"/>
      <c r="J376" s="163"/>
      <c r="K376" s="164"/>
      <c r="L376" s="165"/>
      <c r="M376" s="166"/>
      <c r="N376" s="166"/>
      <c r="O376" s="166"/>
      <c r="P376" s="166"/>
      <c r="Q376" s="165"/>
      <c r="R376" s="167"/>
    </row>
    <row r="377" spans="2:18" s="152" customFormat="1" x14ac:dyDescent="0.2">
      <c r="B377" s="112" t="s">
        <v>171</v>
      </c>
      <c r="C377" s="112"/>
      <c r="D377" s="162"/>
      <c r="E377" s="162"/>
      <c r="F377" s="162"/>
      <c r="G377" s="163"/>
      <c r="H377" s="163"/>
      <c r="I377" s="163"/>
      <c r="J377" s="163"/>
      <c r="K377" s="164"/>
      <c r="L377" s="165"/>
      <c r="M377" s="166"/>
      <c r="N377" s="166"/>
      <c r="O377" s="166"/>
      <c r="P377" s="166"/>
      <c r="Q377" s="165"/>
      <c r="R377" s="167"/>
    </row>
    <row r="378" spans="2:18" s="152" customFormat="1" x14ac:dyDescent="0.2">
      <c r="B378" s="112" t="s">
        <v>172</v>
      </c>
      <c r="C378" s="112"/>
      <c r="D378" s="162"/>
      <c r="E378" s="162"/>
      <c r="F378" s="162"/>
      <c r="G378" s="163"/>
      <c r="H378" s="163"/>
      <c r="I378" s="163"/>
      <c r="J378" s="163"/>
      <c r="K378" s="164"/>
      <c r="L378" s="165"/>
      <c r="M378" s="166"/>
      <c r="N378" s="166"/>
      <c r="O378" s="166"/>
      <c r="P378" s="166"/>
      <c r="Q378" s="165"/>
      <c r="R378" s="167"/>
    </row>
    <row r="379" spans="2:18" s="152" customFormat="1" x14ac:dyDescent="0.2">
      <c r="B379" s="112" t="s">
        <v>173</v>
      </c>
      <c r="C379" s="112"/>
      <c r="D379" s="162"/>
      <c r="E379" s="162"/>
      <c r="F379" s="162"/>
      <c r="G379" s="163"/>
      <c r="H379" s="163"/>
      <c r="I379" s="163"/>
      <c r="J379" s="163"/>
      <c r="K379" s="164"/>
      <c r="L379" s="165"/>
      <c r="M379" s="166"/>
      <c r="N379" s="166"/>
      <c r="O379" s="166"/>
      <c r="P379" s="166"/>
      <c r="Q379" s="165"/>
      <c r="R379" s="167"/>
    </row>
  </sheetData>
  <sortState ref="B298:AB373">
    <sortCondition ref="B298:B373" customList="א,ב,ג,ד,ה,ו,ז,ח,ט,י,כ,ל,מ,נ,ס,ע,פ,צ,ק,ר,ש,ת"/>
  </sortState>
  <mergeCells count="1">
    <mergeCell ref="B7:Q7"/>
  </mergeCells>
  <phoneticPr fontId="3" type="noConversion"/>
  <conditionalFormatting sqref="J12:J374 P12:Q374 C12:H374">
    <cfRule type="expression" dxfId="41" priority="359" stopIfTrue="1">
      <formula>OR(LEFT(#REF!,3)="TIR",LEFT(#REF!,2)="IR")</formula>
    </cfRule>
  </conditionalFormatting>
  <conditionalFormatting sqref="B12:B374 O12:P374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2" bestFit="1" customWidth="1"/>
    <col min="9" max="9" width="16" style="45" bestFit="1" customWidth="1"/>
    <col min="10" max="10" width="12.140625" style="94" customWidth="1"/>
    <col min="11" max="11" width="13.5703125" style="96" bestFit="1" customWidth="1"/>
    <col min="12" max="12" width="10.42578125" style="96" bestFit="1" customWidth="1"/>
    <col min="13" max="13" width="9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2" customFormat="1" ht="12.75" customHeight="1" thickBot="1" x14ac:dyDescent="0.25">
      <c r="B11" s="138" t="s">
        <v>132</v>
      </c>
      <c r="C11" s="100" t="s">
        <v>177</v>
      </c>
      <c r="D11" s="139" t="s">
        <v>177</v>
      </c>
      <c r="E11" s="139"/>
      <c r="F11" s="139" t="s">
        <v>177</v>
      </c>
      <c r="G11" s="139" t="s">
        <v>177</v>
      </c>
      <c r="H11" s="139" t="s">
        <v>177</v>
      </c>
      <c r="I11" s="100" t="s">
        <v>177</v>
      </c>
      <c r="J11" s="100" t="s">
        <v>177</v>
      </c>
      <c r="K11" s="140" t="s">
        <v>177</v>
      </c>
      <c r="L11" s="139" t="s">
        <v>177</v>
      </c>
      <c r="M11" s="141">
        <v>79253.610000599991</v>
      </c>
      <c r="N11" s="100">
        <v>1</v>
      </c>
      <c r="O11" s="118">
        <v>2.5069913203962776E-2</v>
      </c>
    </row>
    <row r="12" spans="1:18" s="152" customFormat="1" x14ac:dyDescent="0.2">
      <c r="B12" s="129" t="s">
        <v>149</v>
      </c>
      <c r="C12" s="155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5" t="s">
        <v>177</v>
      </c>
      <c r="J12" s="155" t="s">
        <v>177</v>
      </c>
      <c r="K12" s="168" t="s">
        <v>177</v>
      </c>
      <c r="L12" s="156" t="s">
        <v>177</v>
      </c>
      <c r="M12" s="157">
        <v>79253.61000049999</v>
      </c>
      <c r="N12" s="155">
        <v>0.99999999999873823</v>
      </c>
      <c r="O12" s="155">
        <v>2.5069913203931146E-2</v>
      </c>
    </row>
    <row r="13" spans="1:18" s="152" customFormat="1" x14ac:dyDescent="0.2">
      <c r="B13" s="130" t="s">
        <v>1595</v>
      </c>
      <c r="C13" s="159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59" t="s">
        <v>177</v>
      </c>
      <c r="J13" s="159" t="s">
        <v>177</v>
      </c>
      <c r="K13" s="170" t="s">
        <v>177</v>
      </c>
      <c r="L13" s="160" t="s">
        <v>177</v>
      </c>
      <c r="M13" s="161">
        <v>79253.610000100001</v>
      </c>
      <c r="N13" s="159">
        <v>0.99999999999369127</v>
      </c>
      <c r="O13" s="159">
        <v>2.5069913203804618E-2</v>
      </c>
    </row>
    <row r="14" spans="1:18" x14ac:dyDescent="0.2">
      <c r="B14" s="23" t="s">
        <v>1602</v>
      </c>
      <c r="C14" s="32" t="s">
        <v>1603</v>
      </c>
      <c r="D14" s="93" t="s">
        <v>192</v>
      </c>
      <c r="E14" s="93" t="s">
        <v>341</v>
      </c>
      <c r="F14" s="93" t="s">
        <v>187</v>
      </c>
      <c r="G14" s="93">
        <v>5.0599999999999996</v>
      </c>
      <c r="H14" s="93" t="s">
        <v>183</v>
      </c>
      <c r="I14" s="32">
        <v>8.199999999999999E-3</v>
      </c>
      <c r="J14" s="32">
        <v>6.7000000000000002E-3</v>
      </c>
      <c r="K14" s="102">
        <v>7000000</v>
      </c>
      <c r="L14" s="93">
        <v>102.77</v>
      </c>
      <c r="M14" s="122">
        <v>7193.9</v>
      </c>
      <c r="N14" s="32">
        <v>9.0770628617996563E-2</v>
      </c>
      <c r="O14" s="32">
        <v>2.2756117809223132E-3</v>
      </c>
      <c r="P14" s="18"/>
    </row>
    <row r="15" spans="1:18" x14ac:dyDescent="0.2">
      <c r="B15" s="23" t="s">
        <v>1608</v>
      </c>
      <c r="C15" s="32" t="s">
        <v>1609</v>
      </c>
      <c r="D15" s="93" t="s">
        <v>192</v>
      </c>
      <c r="E15" s="93" t="s">
        <v>181</v>
      </c>
      <c r="F15" s="93" t="s">
        <v>182</v>
      </c>
      <c r="G15" s="93">
        <v>7.3</v>
      </c>
      <c r="H15" s="93" t="s">
        <v>183</v>
      </c>
      <c r="I15" s="32">
        <v>0.03</v>
      </c>
      <c r="J15" s="32">
        <v>9.1999999999999998E-3</v>
      </c>
      <c r="K15" s="102">
        <v>4000000</v>
      </c>
      <c r="L15" s="93">
        <v>155.37</v>
      </c>
      <c r="M15" s="122">
        <v>6214.8</v>
      </c>
      <c r="N15" s="32">
        <v>7.8416617236147984E-2</v>
      </c>
      <c r="O15" s="32">
        <v>1.9658977878586016E-3</v>
      </c>
      <c r="P15" s="18"/>
    </row>
    <row r="16" spans="1:18" x14ac:dyDescent="0.2">
      <c r="B16" s="23" t="s">
        <v>1600</v>
      </c>
      <c r="C16" s="32" t="s">
        <v>1601</v>
      </c>
      <c r="D16" s="93" t="s">
        <v>194</v>
      </c>
      <c r="E16" s="93" t="s">
        <v>341</v>
      </c>
      <c r="F16" s="93" t="s">
        <v>187</v>
      </c>
      <c r="G16" s="93">
        <v>5.52</v>
      </c>
      <c r="H16" s="93" t="s">
        <v>183</v>
      </c>
      <c r="I16" s="32">
        <v>6.7000000000000002E-3</v>
      </c>
      <c r="J16" s="32">
        <v>6.4000000000000003E-3</v>
      </c>
      <c r="K16" s="102">
        <v>30000000</v>
      </c>
      <c r="L16" s="93">
        <v>101.24</v>
      </c>
      <c r="M16" s="122">
        <v>30372</v>
      </c>
      <c r="N16" s="32">
        <v>0.3832254455004645</v>
      </c>
      <c r="O16" s="32">
        <v>9.6074286562466121E-3</v>
      </c>
      <c r="P16" s="18"/>
    </row>
    <row r="17" spans="2:16" x14ac:dyDescent="0.2">
      <c r="B17" s="23" t="s">
        <v>1596</v>
      </c>
      <c r="C17" s="32" t="s">
        <v>1597</v>
      </c>
      <c r="D17" s="93" t="s">
        <v>180</v>
      </c>
      <c r="E17" s="93" t="s">
        <v>341</v>
      </c>
      <c r="F17" s="93" t="s">
        <v>187</v>
      </c>
      <c r="G17" s="93">
        <v>5.42</v>
      </c>
      <c r="H17" s="93" t="s">
        <v>183</v>
      </c>
      <c r="I17" s="32">
        <v>2.5000000000000001E-2</v>
      </c>
      <c r="J17" s="32">
        <v>7.4000000000000003E-3</v>
      </c>
      <c r="K17" s="102">
        <v>1100000</v>
      </c>
      <c r="L17" s="93">
        <v>122.41</v>
      </c>
      <c r="M17" s="122">
        <v>1346.51</v>
      </c>
      <c r="N17" s="32">
        <v>1.6989888536179061E-2</v>
      </c>
      <c r="O17" s="32">
        <v>4.2593503094701124E-4</v>
      </c>
      <c r="P17" s="18"/>
    </row>
    <row r="18" spans="2:16" x14ac:dyDescent="0.2">
      <c r="B18" s="23" t="s">
        <v>1606</v>
      </c>
      <c r="C18" s="32" t="s">
        <v>1607</v>
      </c>
      <c r="D18" s="93" t="s">
        <v>180</v>
      </c>
      <c r="E18" s="93" t="s">
        <v>341</v>
      </c>
      <c r="F18" s="93" t="s">
        <v>187</v>
      </c>
      <c r="G18" s="93">
        <v>6.38</v>
      </c>
      <c r="H18" s="93" t="s">
        <v>183</v>
      </c>
      <c r="I18" s="32">
        <v>3.5000000000000003E-2</v>
      </c>
      <c r="J18" s="32">
        <v>6.9999999999999993E-3</v>
      </c>
      <c r="K18" s="102">
        <v>1500000</v>
      </c>
      <c r="L18" s="93">
        <v>128.52000000000001</v>
      </c>
      <c r="M18" s="122">
        <v>1927.8</v>
      </c>
      <c r="N18" s="32">
        <v>2.4324444021987204E-2</v>
      </c>
      <c r="O18" s="32">
        <v>6.0981170036587048E-4</v>
      </c>
      <c r="P18" s="18"/>
    </row>
    <row r="19" spans="2:16" x14ac:dyDescent="0.2">
      <c r="B19" s="23" t="s">
        <v>1604</v>
      </c>
      <c r="C19" s="32" t="s">
        <v>1605</v>
      </c>
      <c r="D19" s="93" t="s">
        <v>180</v>
      </c>
      <c r="E19" s="93" t="s">
        <v>341</v>
      </c>
      <c r="F19" s="93" t="s">
        <v>187</v>
      </c>
      <c r="G19" s="93">
        <v>7.83</v>
      </c>
      <c r="H19" s="93" t="s">
        <v>183</v>
      </c>
      <c r="I19" s="32">
        <v>3.85E-2</v>
      </c>
      <c r="J19" s="32">
        <v>8.8000000000000005E-3</v>
      </c>
      <c r="K19" s="102">
        <v>2000000</v>
      </c>
      <c r="L19" s="93">
        <v>130.93</v>
      </c>
      <c r="M19" s="122">
        <v>2618.6</v>
      </c>
      <c r="N19" s="32">
        <v>3.3040766218474786E-2</v>
      </c>
      <c r="O19" s="32">
        <v>8.2832914128958836E-4</v>
      </c>
      <c r="P19" s="18"/>
    </row>
    <row r="20" spans="2:16" x14ac:dyDescent="0.2">
      <c r="B20" s="23" t="s">
        <v>1598</v>
      </c>
      <c r="C20" s="32" t="s">
        <v>1599</v>
      </c>
      <c r="D20" s="93" t="s">
        <v>192</v>
      </c>
      <c r="E20" s="93" t="s">
        <v>341</v>
      </c>
      <c r="F20" s="93" t="s">
        <v>187</v>
      </c>
      <c r="G20" s="93">
        <v>7.36</v>
      </c>
      <c r="H20" s="93" t="s">
        <v>183</v>
      </c>
      <c r="I20" s="32">
        <v>7.8000000000000005E-3</v>
      </c>
      <c r="J20" s="32">
        <v>1.1299999999999999E-2</v>
      </c>
      <c r="K20" s="102">
        <v>30000000</v>
      </c>
      <c r="L20" s="93">
        <v>98.6</v>
      </c>
      <c r="M20" s="122">
        <v>29580</v>
      </c>
      <c r="N20" s="32">
        <v>0.37323220986117933</v>
      </c>
      <c r="O20" s="32">
        <v>9.3568991061429869E-3</v>
      </c>
      <c r="P20" s="18"/>
    </row>
    <row r="21" spans="2:16" s="152" customFormat="1" x14ac:dyDescent="0.2">
      <c r="B21" s="130" t="s">
        <v>729</v>
      </c>
      <c r="C21" s="159" t="s">
        <v>177</v>
      </c>
      <c r="D21" s="160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59" t="s">
        <v>177</v>
      </c>
      <c r="J21" s="159" t="s">
        <v>177</v>
      </c>
      <c r="K21" s="170" t="s">
        <v>177</v>
      </c>
      <c r="L21" s="160" t="s">
        <v>177</v>
      </c>
      <c r="M21" s="161">
        <v>0</v>
      </c>
      <c r="N21" s="159">
        <v>0</v>
      </c>
      <c r="O21" s="159">
        <v>0</v>
      </c>
    </row>
    <row r="22" spans="2:16" s="152" customFormat="1" x14ac:dyDescent="0.2">
      <c r="B22" s="130" t="s">
        <v>1610</v>
      </c>
      <c r="C22" s="159" t="s">
        <v>177</v>
      </c>
      <c r="D22" s="160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59" t="s">
        <v>177</v>
      </c>
      <c r="J22" s="159" t="s">
        <v>177</v>
      </c>
      <c r="K22" s="170" t="s">
        <v>177</v>
      </c>
      <c r="L22" s="160" t="s">
        <v>177</v>
      </c>
      <c r="M22" s="161">
        <v>0</v>
      </c>
      <c r="N22" s="159">
        <v>0</v>
      </c>
      <c r="O22" s="159">
        <v>0</v>
      </c>
    </row>
    <row r="23" spans="2:16" s="152" customFormat="1" x14ac:dyDescent="0.2">
      <c r="B23" s="130" t="s">
        <v>1611</v>
      </c>
      <c r="C23" s="159" t="s">
        <v>177</v>
      </c>
      <c r="D23" s="160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59" t="s">
        <v>177</v>
      </c>
      <c r="J23" s="159" t="s">
        <v>177</v>
      </c>
      <c r="K23" s="170" t="s">
        <v>177</v>
      </c>
      <c r="L23" s="160" t="s">
        <v>177</v>
      </c>
      <c r="M23" s="161">
        <v>0</v>
      </c>
      <c r="N23" s="159">
        <v>0</v>
      </c>
      <c r="O23" s="159">
        <v>0</v>
      </c>
    </row>
    <row r="24" spans="2:16" s="152" customFormat="1" x14ac:dyDescent="0.2">
      <c r="B24" s="130" t="s">
        <v>154</v>
      </c>
      <c r="C24" s="159" t="s">
        <v>177</v>
      </c>
      <c r="D24" s="160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59" t="s">
        <v>177</v>
      </c>
      <c r="J24" s="159" t="s">
        <v>177</v>
      </c>
      <c r="K24" s="170" t="s">
        <v>177</v>
      </c>
      <c r="L24" s="160" t="s">
        <v>177</v>
      </c>
      <c r="M24" s="161">
        <v>0</v>
      </c>
      <c r="N24" s="159">
        <v>0</v>
      </c>
      <c r="O24" s="159">
        <v>0</v>
      </c>
    </row>
    <row r="25" spans="2:16" s="152" customFormat="1" x14ac:dyDescent="0.2">
      <c r="B25" s="130" t="s">
        <v>281</v>
      </c>
      <c r="C25" s="159" t="s">
        <v>177</v>
      </c>
      <c r="D25" s="160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59" t="s">
        <v>177</v>
      </c>
      <c r="J25" s="159" t="s">
        <v>177</v>
      </c>
      <c r="K25" s="170" t="s">
        <v>177</v>
      </c>
      <c r="L25" s="160" t="s">
        <v>177</v>
      </c>
      <c r="M25" s="161">
        <v>0</v>
      </c>
      <c r="N25" s="159">
        <v>0</v>
      </c>
      <c r="O25" s="159">
        <v>0</v>
      </c>
    </row>
    <row r="26" spans="2:16" s="152" customFormat="1" x14ac:dyDescent="0.2">
      <c r="B26" s="112" t="s">
        <v>169</v>
      </c>
      <c r="C26" s="112"/>
      <c r="D26" s="162"/>
      <c r="E26" s="162"/>
      <c r="F26" s="163"/>
      <c r="G26" s="163"/>
      <c r="H26" s="163"/>
      <c r="I26" s="164"/>
      <c r="J26" s="165"/>
      <c r="K26" s="166"/>
      <c r="L26" s="166"/>
      <c r="M26" s="166"/>
      <c r="N26" s="166"/>
      <c r="O26" s="165"/>
      <c r="P26" s="167"/>
    </row>
    <row r="27" spans="2:16" s="152" customFormat="1" x14ac:dyDescent="0.2">
      <c r="B27" s="112" t="s">
        <v>170</v>
      </c>
      <c r="C27" s="112"/>
      <c r="D27" s="162"/>
      <c r="E27" s="162"/>
      <c r="F27" s="163"/>
      <c r="G27" s="163"/>
      <c r="H27" s="163"/>
      <c r="I27" s="164"/>
      <c r="J27" s="165"/>
      <c r="K27" s="166"/>
      <c r="L27" s="166"/>
      <c r="M27" s="166"/>
      <c r="N27" s="166"/>
      <c r="O27" s="165"/>
      <c r="P27" s="167"/>
    </row>
    <row r="28" spans="2:16" s="152" customFormat="1" x14ac:dyDescent="0.2">
      <c r="B28" s="112" t="s">
        <v>171</v>
      </c>
      <c r="C28" s="112"/>
      <c r="D28" s="162"/>
      <c r="E28" s="162"/>
      <c r="F28" s="163"/>
      <c r="G28" s="163"/>
      <c r="H28" s="163"/>
      <c r="I28" s="164"/>
      <c r="J28" s="165"/>
      <c r="K28" s="166"/>
      <c r="L28" s="166"/>
      <c r="M28" s="166"/>
      <c r="N28" s="166"/>
      <c r="O28" s="165"/>
      <c r="P28" s="167"/>
    </row>
    <row r="29" spans="2:16" s="152" customFormat="1" x14ac:dyDescent="0.2">
      <c r="B29" s="112" t="s">
        <v>172</v>
      </c>
      <c r="C29" s="112"/>
      <c r="D29" s="162"/>
      <c r="E29" s="162"/>
      <c r="F29" s="163"/>
      <c r="G29" s="163"/>
      <c r="H29" s="163"/>
      <c r="I29" s="164"/>
      <c r="J29" s="165"/>
      <c r="K29" s="166"/>
      <c r="L29" s="166"/>
      <c r="M29" s="166"/>
      <c r="N29" s="166"/>
      <c r="O29" s="165"/>
      <c r="P29" s="167"/>
    </row>
    <row r="30" spans="2:16" s="152" customFormat="1" x14ac:dyDescent="0.2">
      <c r="B30" s="112" t="s">
        <v>173</v>
      </c>
      <c r="C30" s="112"/>
      <c r="D30" s="162"/>
      <c r="E30" s="162"/>
      <c r="F30" s="163"/>
      <c r="G30" s="163"/>
      <c r="H30" s="163"/>
      <c r="I30" s="164"/>
      <c r="J30" s="165"/>
      <c r="K30" s="166"/>
      <c r="L30" s="166"/>
      <c r="M30" s="166"/>
      <c r="N30" s="166"/>
      <c r="O30" s="165"/>
      <c r="P30" s="167"/>
    </row>
  </sheetData>
  <sortState ref="B14:AB20">
    <sortCondition ref="B14:B20" customList="א,ב,ג,ד,ה,ו,ז,ח,ט,י,כ,ל,מ,נ,ס,ע,פ,צ,ק,ר,ש,ת"/>
  </sortState>
  <mergeCells count="1">
    <mergeCell ref="B7:O7"/>
  </mergeCells>
  <phoneticPr fontId="3" type="noConversion"/>
  <conditionalFormatting sqref="H12:H25 N12:O25 C12:F25">
    <cfRule type="expression" dxfId="39" priority="367" stopIfTrue="1">
      <formula>OR(LEFT(#REF!,3)="TIR",LEFT(#REF!,2)="IR")</formula>
    </cfRule>
  </conditionalFormatting>
  <conditionalFormatting sqref="B11:B25 M11:N25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2" bestFit="1" customWidth="1"/>
    <col min="7" max="7" width="10.85546875" style="92" bestFit="1" customWidth="1"/>
    <col min="8" max="8" width="12.2851562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90</v>
      </c>
      <c r="H8" s="127" t="s">
        <v>83</v>
      </c>
      <c r="I8" s="127" t="s">
        <v>8</v>
      </c>
      <c r="J8" s="128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2" customFormat="1" ht="12.75" customHeight="1" thickBot="1" x14ac:dyDescent="0.25">
      <c r="B11" s="184" t="s">
        <v>81</v>
      </c>
      <c r="C11" s="103"/>
      <c r="D11" s="103" t="s">
        <v>177</v>
      </c>
      <c r="E11" s="194"/>
      <c r="F11" s="185"/>
      <c r="G11" s="188">
        <v>4.0000000000000003E-7</v>
      </c>
      <c r="H11" s="103">
        <v>1</v>
      </c>
      <c r="I11" s="103">
        <v>0</v>
      </c>
      <c r="J11" s="119"/>
    </row>
    <row r="12" spans="1:18" s="152" customFormat="1" x14ac:dyDescent="0.2">
      <c r="B12" s="129" t="s">
        <v>1612</v>
      </c>
      <c r="C12" s="155"/>
      <c r="D12" s="155" t="s">
        <v>177</v>
      </c>
      <c r="E12" s="175"/>
      <c r="F12" s="156" t="s">
        <v>177</v>
      </c>
      <c r="G12" s="157">
        <v>0</v>
      </c>
      <c r="H12" s="155">
        <v>0</v>
      </c>
      <c r="I12" s="155">
        <v>0</v>
      </c>
      <c r="J12" s="155" t="s">
        <v>177</v>
      </c>
    </row>
    <row r="13" spans="1:18" s="152" customFormat="1" x14ac:dyDescent="0.2">
      <c r="B13" s="130" t="s">
        <v>1613</v>
      </c>
      <c r="C13" s="155"/>
      <c r="D13" s="155" t="s">
        <v>177</v>
      </c>
      <c r="E13" s="175"/>
      <c r="F13" s="156" t="s">
        <v>177</v>
      </c>
      <c r="G13" s="157">
        <v>0</v>
      </c>
      <c r="H13" s="155">
        <v>0</v>
      </c>
      <c r="I13" s="155">
        <v>0</v>
      </c>
      <c r="J13" s="155" t="s">
        <v>177</v>
      </c>
    </row>
    <row r="14" spans="1:18" s="152" customFormat="1" x14ac:dyDescent="0.2">
      <c r="B14" s="130" t="s">
        <v>1614</v>
      </c>
      <c r="C14" s="155"/>
      <c r="D14" s="155" t="s">
        <v>177</v>
      </c>
      <c r="E14" s="175"/>
      <c r="F14" s="156" t="s">
        <v>177</v>
      </c>
      <c r="G14" s="157">
        <v>0</v>
      </c>
      <c r="H14" s="155">
        <v>0</v>
      </c>
      <c r="I14" s="155">
        <v>0</v>
      </c>
      <c r="J14" s="155" t="s">
        <v>177</v>
      </c>
    </row>
    <row r="15" spans="1:18" s="152" customFormat="1" x14ac:dyDescent="0.2">
      <c r="B15" s="130" t="s">
        <v>1615</v>
      </c>
      <c r="C15" s="155"/>
      <c r="D15" s="155" t="s">
        <v>177</v>
      </c>
      <c r="E15" s="175"/>
      <c r="F15" s="156" t="s">
        <v>177</v>
      </c>
      <c r="G15" s="157">
        <v>0</v>
      </c>
      <c r="H15" s="155">
        <v>0</v>
      </c>
      <c r="I15" s="155">
        <v>0</v>
      </c>
      <c r="J15" s="155" t="s">
        <v>177</v>
      </c>
    </row>
    <row r="16" spans="1:18" s="152" customFormat="1" x14ac:dyDescent="0.2">
      <c r="B16" s="130" t="s">
        <v>1613</v>
      </c>
      <c r="C16" s="155"/>
      <c r="D16" s="155" t="s">
        <v>177</v>
      </c>
      <c r="E16" s="175"/>
      <c r="F16" s="156" t="s">
        <v>177</v>
      </c>
      <c r="G16" s="157">
        <v>0</v>
      </c>
      <c r="H16" s="155">
        <v>0</v>
      </c>
      <c r="I16" s="155">
        <v>0</v>
      </c>
      <c r="J16" s="155" t="s">
        <v>177</v>
      </c>
    </row>
    <row r="17" spans="2:17" s="152" customFormat="1" x14ac:dyDescent="0.2">
      <c r="B17" s="130" t="s">
        <v>1614</v>
      </c>
      <c r="C17" s="155"/>
      <c r="D17" s="155" t="s">
        <v>177</v>
      </c>
      <c r="E17" s="175"/>
      <c r="F17" s="156" t="s">
        <v>177</v>
      </c>
      <c r="G17" s="157">
        <v>0</v>
      </c>
      <c r="H17" s="155">
        <v>0</v>
      </c>
      <c r="I17" s="155">
        <v>0</v>
      </c>
      <c r="J17" s="155" t="s">
        <v>177</v>
      </c>
    </row>
    <row r="18" spans="2:17" s="152" customFormat="1" x14ac:dyDescent="0.2">
      <c r="B18" s="112" t="s">
        <v>169</v>
      </c>
      <c r="C18" s="162"/>
      <c r="D18" s="112"/>
      <c r="E18" s="181"/>
      <c r="F18" s="163"/>
      <c r="G18" s="163"/>
      <c r="H18" s="163"/>
      <c r="I18" s="163"/>
      <c r="J18" s="163"/>
      <c r="K18" s="182"/>
      <c r="L18" s="167"/>
      <c r="M18" s="183"/>
      <c r="N18" s="183"/>
      <c r="O18" s="183"/>
      <c r="P18" s="167"/>
      <c r="Q18" s="167"/>
    </row>
    <row r="19" spans="2:17" s="152" customFormat="1" x14ac:dyDescent="0.2">
      <c r="B19" s="112" t="s">
        <v>170</v>
      </c>
      <c r="C19" s="162"/>
      <c r="D19" s="112"/>
      <c r="E19" s="181"/>
      <c r="F19" s="163"/>
      <c r="G19" s="163"/>
      <c r="H19" s="163"/>
      <c r="I19" s="163"/>
      <c r="J19" s="163"/>
      <c r="K19" s="182"/>
      <c r="L19" s="167"/>
      <c r="M19" s="183"/>
      <c r="N19" s="183"/>
      <c r="O19" s="183"/>
      <c r="P19" s="167"/>
      <c r="Q19" s="167"/>
    </row>
    <row r="20" spans="2:17" s="152" customFormat="1" x14ac:dyDescent="0.2">
      <c r="B20" s="112" t="s">
        <v>171</v>
      </c>
      <c r="C20" s="162"/>
      <c r="D20" s="112"/>
      <c r="E20" s="181"/>
      <c r="F20" s="163"/>
      <c r="G20" s="163"/>
      <c r="H20" s="163"/>
      <c r="I20" s="163"/>
      <c r="J20" s="163"/>
      <c r="K20" s="182"/>
      <c r="L20" s="167"/>
      <c r="M20" s="183"/>
      <c r="N20" s="183"/>
      <c r="O20" s="183"/>
      <c r="P20" s="167"/>
      <c r="Q20" s="167"/>
    </row>
    <row r="21" spans="2:17" s="152" customFormat="1" x14ac:dyDescent="0.2">
      <c r="B21" s="112" t="s">
        <v>172</v>
      </c>
      <c r="C21" s="162"/>
      <c r="D21" s="112"/>
      <c r="E21" s="181"/>
      <c r="F21" s="163"/>
      <c r="G21" s="163"/>
      <c r="H21" s="163"/>
      <c r="I21" s="163"/>
      <c r="J21" s="163"/>
      <c r="K21" s="182"/>
      <c r="L21" s="167"/>
      <c r="M21" s="183"/>
      <c r="N21" s="183"/>
      <c r="O21" s="183"/>
      <c r="P21" s="167"/>
      <c r="Q21" s="167"/>
    </row>
    <row r="22" spans="2:17" s="152" customFormat="1" x14ac:dyDescent="0.2">
      <c r="B22" s="112" t="s">
        <v>173</v>
      </c>
      <c r="C22" s="162"/>
      <c r="D22" s="112"/>
      <c r="E22" s="181"/>
      <c r="F22" s="163"/>
      <c r="G22" s="163"/>
      <c r="H22" s="163"/>
      <c r="I22" s="163"/>
      <c r="J22" s="163"/>
      <c r="K22" s="182"/>
      <c r="L22" s="167"/>
      <c r="M22" s="183"/>
      <c r="N22" s="183"/>
      <c r="O22" s="183"/>
      <c r="P22" s="167"/>
      <c r="Q22" s="167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2" bestFit="1" customWidth="1"/>
    <col min="7" max="7" width="11.5703125" style="92" bestFit="1" customWidth="1"/>
    <col min="8" max="8" width="11.42578125" style="92" bestFit="1" customWidth="1"/>
    <col min="9" max="9" width="8.42578125" style="92" bestFit="1" customWidth="1"/>
    <col min="10" max="10" width="12.2851562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2" customFormat="1" ht="12.75" customHeight="1" thickBot="1" x14ac:dyDescent="0.25">
      <c r="B11" s="138" t="s">
        <v>133</v>
      </c>
      <c r="C11" s="103"/>
      <c r="D11" s="103"/>
      <c r="E11" s="194"/>
      <c r="F11" s="185"/>
      <c r="G11" s="146"/>
      <c r="H11" s="146"/>
      <c r="I11" s="188">
        <v>2.0000000000000002E-7</v>
      </c>
      <c r="J11" s="103">
        <v>1</v>
      </c>
      <c r="K11" s="118">
        <v>6.326503790495597E-14</v>
      </c>
    </row>
    <row r="12" spans="1:19" s="152" customFormat="1" x14ac:dyDescent="0.2">
      <c r="B12" s="129" t="s">
        <v>1616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69" t="s">
        <v>177</v>
      </c>
      <c r="H12" s="195" t="s">
        <v>177</v>
      </c>
      <c r="I12" s="157">
        <v>0</v>
      </c>
      <c r="J12" s="155">
        <v>0</v>
      </c>
      <c r="K12" s="155">
        <v>0</v>
      </c>
    </row>
    <row r="13" spans="1:19" s="152" customFormat="1" x14ac:dyDescent="0.2">
      <c r="B13" s="129" t="s">
        <v>1617</v>
      </c>
      <c r="C13" s="155" t="s">
        <v>177</v>
      </c>
      <c r="D13" s="155" t="s">
        <v>177</v>
      </c>
      <c r="E13" s="155" t="s">
        <v>177</v>
      </c>
      <c r="F13" s="155" t="s">
        <v>177</v>
      </c>
      <c r="G13" s="169" t="s">
        <v>177</v>
      </c>
      <c r="H13" s="195" t="s">
        <v>177</v>
      </c>
      <c r="I13" s="157">
        <v>0</v>
      </c>
      <c r="J13" s="155">
        <v>0</v>
      </c>
      <c r="K13" s="155">
        <v>0</v>
      </c>
    </row>
    <row r="14" spans="1:19" s="152" customFormat="1" x14ac:dyDescent="0.2">
      <c r="B14" s="112" t="s">
        <v>169</v>
      </c>
      <c r="C14" s="162"/>
      <c r="D14" s="112"/>
      <c r="E14" s="181"/>
      <c r="F14" s="163"/>
      <c r="G14" s="163"/>
      <c r="H14" s="163"/>
      <c r="I14" s="163"/>
      <c r="J14" s="163"/>
      <c r="K14" s="163"/>
      <c r="L14" s="182"/>
      <c r="M14" s="167"/>
      <c r="N14" s="183"/>
      <c r="O14" s="183"/>
      <c r="P14" s="183"/>
      <c r="Q14" s="167"/>
      <c r="R14" s="167"/>
    </row>
    <row r="15" spans="1:19" s="152" customFormat="1" x14ac:dyDescent="0.2">
      <c r="B15" s="112" t="s">
        <v>170</v>
      </c>
      <c r="C15" s="162"/>
      <c r="D15" s="112"/>
      <c r="E15" s="181"/>
      <c r="F15" s="163"/>
      <c r="G15" s="163"/>
      <c r="H15" s="163"/>
      <c r="I15" s="163"/>
      <c r="J15" s="163"/>
      <c r="K15" s="163"/>
      <c r="L15" s="182"/>
      <c r="M15" s="167"/>
      <c r="N15" s="183"/>
      <c r="O15" s="183"/>
      <c r="P15" s="183"/>
      <c r="Q15" s="167"/>
      <c r="R15" s="167"/>
    </row>
    <row r="16" spans="1:19" s="152" customFormat="1" x14ac:dyDescent="0.2">
      <c r="B16" s="112" t="s">
        <v>171</v>
      </c>
      <c r="C16" s="162"/>
      <c r="D16" s="112"/>
      <c r="E16" s="181"/>
      <c r="F16" s="163"/>
      <c r="G16" s="163"/>
      <c r="H16" s="163"/>
      <c r="I16" s="163"/>
      <c r="J16" s="163"/>
      <c r="K16" s="163"/>
      <c r="L16" s="182"/>
      <c r="M16" s="167"/>
      <c r="N16" s="183"/>
      <c r="O16" s="183"/>
      <c r="P16" s="183"/>
      <c r="Q16" s="167"/>
      <c r="R16" s="167"/>
    </row>
    <row r="17" spans="2:18" s="152" customFormat="1" x14ac:dyDescent="0.2">
      <c r="B17" s="112" t="s">
        <v>172</v>
      </c>
      <c r="C17" s="162"/>
      <c r="D17" s="112"/>
      <c r="E17" s="181"/>
      <c r="F17" s="163"/>
      <c r="G17" s="163"/>
      <c r="H17" s="163"/>
      <c r="I17" s="163"/>
      <c r="J17" s="163"/>
      <c r="K17" s="163"/>
      <c r="L17" s="182"/>
      <c r="M17" s="167"/>
      <c r="N17" s="183"/>
      <c r="O17" s="183"/>
      <c r="P17" s="183"/>
      <c r="Q17" s="167"/>
      <c r="R17" s="167"/>
    </row>
    <row r="18" spans="2:18" s="152" customFormat="1" x14ac:dyDescent="0.2">
      <c r="B18" s="112" t="s">
        <v>173</v>
      </c>
      <c r="C18" s="162"/>
      <c r="D18" s="112"/>
      <c r="E18" s="181"/>
      <c r="F18" s="163"/>
      <c r="G18" s="163"/>
      <c r="H18" s="163"/>
      <c r="I18" s="163"/>
      <c r="J18" s="163"/>
      <c r="K18" s="163"/>
      <c r="L18" s="182"/>
      <c r="M18" s="167"/>
      <c r="N18" s="183"/>
      <c r="O18" s="183"/>
      <c r="P18" s="183"/>
      <c r="Q18" s="167"/>
      <c r="R18" s="167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8554687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2" customFormat="1" ht="12.75" customHeight="1" thickBot="1" x14ac:dyDescent="0.25">
      <c r="B11" s="106" t="s">
        <v>134</v>
      </c>
      <c r="C11" s="153"/>
      <c r="D11" s="153"/>
      <c r="E11" s="153" t="s">
        <v>177</v>
      </c>
      <c r="F11" s="153" t="s">
        <v>177</v>
      </c>
      <c r="G11" s="153" t="s">
        <v>177</v>
      </c>
      <c r="H11" s="153" t="s">
        <v>177</v>
      </c>
      <c r="I11" s="131">
        <v>-5280.4097597999998</v>
      </c>
      <c r="J11" s="111">
        <v>1</v>
      </c>
      <c r="K11" s="90">
        <v>-1.670326618037232E-3</v>
      </c>
    </row>
    <row r="12" spans="1:21" s="152" customFormat="1" x14ac:dyDescent="0.2">
      <c r="B12" s="129" t="s">
        <v>149</v>
      </c>
      <c r="C12" s="196"/>
      <c r="D12" s="156" t="s">
        <v>177</v>
      </c>
      <c r="E12" s="175" t="s">
        <v>177</v>
      </c>
      <c r="F12" s="176" t="s">
        <v>177</v>
      </c>
      <c r="G12" s="169" t="s">
        <v>177</v>
      </c>
      <c r="H12" s="176" t="s">
        <v>177</v>
      </c>
      <c r="I12" s="157">
        <v>-5280.4097598999997</v>
      </c>
      <c r="J12" s="155">
        <v>1.000000000018938</v>
      </c>
      <c r="K12" s="155">
        <v>-1.6703266180688645E-3</v>
      </c>
    </row>
    <row r="13" spans="1:21" x14ac:dyDescent="0.2">
      <c r="B13" s="210" t="s">
        <v>1672</v>
      </c>
      <c r="C13" s="31" t="s">
        <v>1620</v>
      </c>
      <c r="D13" s="98" t="s">
        <v>983</v>
      </c>
      <c r="E13" s="33" t="s">
        <v>177</v>
      </c>
      <c r="F13" s="24">
        <v>0</v>
      </c>
      <c r="G13" s="101" t="s">
        <v>183</v>
      </c>
      <c r="H13" s="24">
        <v>0</v>
      </c>
      <c r="I13" s="123">
        <v>-5623.67281</v>
      </c>
      <c r="J13" s="110">
        <v>1.0650068963990782</v>
      </c>
      <c r="K13" s="41">
        <v>-1.778909367448601E-3</v>
      </c>
      <c r="L13" s="18"/>
      <c r="M13" s="211"/>
      <c r="N13" s="211"/>
      <c r="O13" s="18"/>
      <c r="P13" s="18"/>
      <c r="Q13" s="18"/>
    </row>
    <row r="14" spans="1:21" x14ac:dyDescent="0.2">
      <c r="B14" s="23" t="s">
        <v>1618</v>
      </c>
      <c r="C14" s="31" t="s">
        <v>1619</v>
      </c>
      <c r="D14" s="98" t="s">
        <v>983</v>
      </c>
      <c r="E14" s="33" t="s">
        <v>177</v>
      </c>
      <c r="F14" s="24">
        <v>5.0900000000000001E-2</v>
      </c>
      <c r="G14" s="101" t="s">
        <v>183</v>
      </c>
      <c r="H14" s="24">
        <v>0</v>
      </c>
      <c r="I14" s="123">
        <v>343.26304999999996</v>
      </c>
      <c r="J14" s="110">
        <v>-6.500689636120234E-2</v>
      </c>
      <c r="K14" s="41">
        <v>1.0858274934810395E-4</v>
      </c>
      <c r="L14" s="18"/>
      <c r="M14" s="18"/>
      <c r="N14" s="18"/>
      <c r="O14" s="18"/>
      <c r="P14" s="18"/>
      <c r="Q14" s="18"/>
    </row>
    <row r="15" spans="1:21" s="152" customFormat="1" x14ac:dyDescent="0.2">
      <c r="B15" s="130" t="s">
        <v>150</v>
      </c>
      <c r="C15" s="197" t="s">
        <v>177</v>
      </c>
      <c r="D15" s="156" t="s">
        <v>177</v>
      </c>
      <c r="E15" s="178" t="s">
        <v>177</v>
      </c>
      <c r="F15" s="179" t="s">
        <v>177</v>
      </c>
      <c r="G15" s="169" t="s">
        <v>177</v>
      </c>
      <c r="H15" s="179" t="s">
        <v>177</v>
      </c>
      <c r="I15" s="157">
        <v>0</v>
      </c>
      <c r="J15" s="155">
        <v>0</v>
      </c>
      <c r="K15" s="155">
        <v>0</v>
      </c>
    </row>
    <row r="16" spans="1:21" s="152" customFormat="1" x14ac:dyDescent="0.2">
      <c r="B16" s="112" t="s">
        <v>169</v>
      </c>
      <c r="C16" s="112"/>
      <c r="D16" s="162"/>
      <c r="E16" s="112"/>
      <c r="F16" s="181"/>
      <c r="G16" s="181"/>
      <c r="H16" s="181"/>
      <c r="I16" s="181"/>
      <c r="J16" s="181"/>
      <c r="K16" s="164"/>
      <c r="L16" s="167"/>
      <c r="M16" s="183"/>
      <c r="N16" s="183"/>
      <c r="O16" s="183"/>
      <c r="P16" s="167"/>
      <c r="Q16" s="167"/>
    </row>
    <row r="17" spans="2:17" s="152" customFormat="1" x14ac:dyDescent="0.2">
      <c r="B17" s="112" t="s">
        <v>170</v>
      </c>
      <c r="C17" s="112"/>
      <c r="D17" s="162"/>
      <c r="E17" s="112"/>
      <c r="F17" s="181"/>
      <c r="G17" s="181"/>
      <c r="H17" s="181"/>
      <c r="I17" s="181"/>
      <c r="J17" s="181"/>
      <c r="K17" s="164"/>
      <c r="L17" s="167"/>
      <c r="M17" s="183"/>
      <c r="N17" s="183"/>
      <c r="O17" s="183"/>
      <c r="P17" s="167"/>
      <c r="Q17" s="167"/>
    </row>
    <row r="18" spans="2:17" s="152" customFormat="1" x14ac:dyDescent="0.2">
      <c r="B18" s="112" t="s">
        <v>171</v>
      </c>
      <c r="C18" s="112"/>
      <c r="D18" s="162"/>
      <c r="E18" s="112"/>
      <c r="F18" s="181"/>
      <c r="G18" s="181"/>
      <c r="H18" s="181"/>
      <c r="I18" s="181"/>
      <c r="J18" s="181"/>
      <c r="K18" s="164"/>
      <c r="L18" s="167"/>
      <c r="M18" s="183"/>
      <c r="N18" s="183"/>
      <c r="O18" s="183"/>
      <c r="P18" s="167"/>
      <c r="Q18" s="167"/>
    </row>
    <row r="19" spans="2:17" s="152" customFormat="1" x14ac:dyDescent="0.2">
      <c r="B19" s="112" t="s">
        <v>172</v>
      </c>
      <c r="C19" s="112"/>
      <c r="D19" s="162"/>
      <c r="E19" s="112"/>
      <c r="F19" s="181"/>
      <c r="G19" s="181"/>
      <c r="H19" s="181"/>
      <c r="I19" s="181"/>
      <c r="J19" s="181"/>
      <c r="K19" s="164"/>
      <c r="L19" s="167"/>
      <c r="M19" s="183"/>
      <c r="N19" s="183"/>
      <c r="O19" s="183"/>
      <c r="P19" s="167"/>
      <c r="Q19" s="167"/>
    </row>
    <row r="20" spans="2:17" s="152" customFormat="1" x14ac:dyDescent="0.2">
      <c r="B20" s="112" t="s">
        <v>173</v>
      </c>
      <c r="C20" s="112"/>
      <c r="D20" s="162"/>
      <c r="E20" s="112"/>
      <c r="F20" s="181"/>
      <c r="G20" s="181"/>
      <c r="H20" s="181"/>
      <c r="I20" s="181"/>
      <c r="J20" s="181"/>
      <c r="K20" s="164"/>
      <c r="L20" s="167"/>
      <c r="M20" s="183"/>
      <c r="N20" s="183"/>
      <c r="O20" s="183"/>
      <c r="P20" s="167"/>
      <c r="Q20" s="167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5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5" t="s">
        <v>139</v>
      </c>
      <c r="C8" s="216"/>
      <c r="D8" s="217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99" t="s">
        <v>148</v>
      </c>
      <c r="C12" s="200">
        <f>C13+C33</f>
        <v>23634.921553339998</v>
      </c>
      <c r="D12" s="198"/>
    </row>
    <row r="13" spans="2:4" x14ac:dyDescent="0.2">
      <c r="B13" s="201" t="s">
        <v>149</v>
      </c>
      <c r="C13" s="202">
        <v>23242.434813339998</v>
      </c>
      <c r="D13" s="202"/>
    </row>
    <row r="14" spans="2:4" x14ac:dyDescent="0.2">
      <c r="B14" s="203" t="s">
        <v>854</v>
      </c>
      <c r="C14" s="204">
        <v>1.3199699999999999</v>
      </c>
      <c r="D14" s="205">
        <v>2025</v>
      </c>
    </row>
    <row r="15" spans="2:4" x14ac:dyDescent="0.2">
      <c r="B15" s="203" t="s">
        <v>1652</v>
      </c>
      <c r="C15" s="206">
        <v>255.00001999999998</v>
      </c>
      <c r="D15" s="207">
        <v>2019</v>
      </c>
    </row>
    <row r="16" spans="2:4" x14ac:dyDescent="0.2">
      <c r="B16" s="203" t="s">
        <v>1653</v>
      </c>
      <c r="C16" s="206">
        <v>1181.13021</v>
      </c>
      <c r="D16" s="207">
        <v>2019</v>
      </c>
    </row>
    <row r="17" spans="2:4" x14ac:dyDescent="0.2">
      <c r="B17" s="203" t="s">
        <v>1654</v>
      </c>
      <c r="C17" s="206">
        <v>522.27358000000004</v>
      </c>
      <c r="D17" s="207">
        <v>2018</v>
      </c>
    </row>
    <row r="18" spans="2:4" x14ac:dyDescent="0.2">
      <c r="B18" s="203" t="s">
        <v>1655</v>
      </c>
      <c r="C18" s="206">
        <v>166.55981999999997</v>
      </c>
      <c r="D18" s="207">
        <v>2018</v>
      </c>
    </row>
    <row r="19" spans="2:4" x14ac:dyDescent="0.2">
      <c r="B19" s="203" t="s">
        <v>1656</v>
      </c>
      <c r="C19" s="206">
        <v>203.13742000000002</v>
      </c>
      <c r="D19" s="207">
        <v>2018</v>
      </c>
    </row>
    <row r="20" spans="2:4" x14ac:dyDescent="0.2">
      <c r="B20" s="203" t="s">
        <v>1657</v>
      </c>
      <c r="C20" s="206">
        <v>319.01479000000006</v>
      </c>
      <c r="D20" s="207">
        <v>2018</v>
      </c>
    </row>
    <row r="21" spans="2:4" x14ac:dyDescent="0.2">
      <c r="B21" s="203" t="s">
        <v>1658</v>
      </c>
      <c r="C21" s="206">
        <v>59.07508</v>
      </c>
      <c r="D21" s="207">
        <v>2018</v>
      </c>
    </row>
    <row r="22" spans="2:4" x14ac:dyDescent="0.2">
      <c r="B22" s="203" t="s">
        <v>1659</v>
      </c>
      <c r="C22" s="206">
        <v>5.3718500000000002</v>
      </c>
      <c r="D22" s="207">
        <v>2018</v>
      </c>
    </row>
    <row r="23" spans="2:4" x14ac:dyDescent="0.2">
      <c r="B23" s="203" t="s">
        <v>1660</v>
      </c>
      <c r="C23" s="206">
        <v>549.94156999999996</v>
      </c>
      <c r="D23" s="207">
        <v>2019</v>
      </c>
    </row>
    <row r="24" spans="2:4" x14ac:dyDescent="0.2">
      <c r="B24" s="203" t="s">
        <v>1661</v>
      </c>
      <c r="C24" s="206">
        <v>2178.0300899999997</v>
      </c>
      <c r="D24" s="207">
        <v>2019</v>
      </c>
    </row>
    <row r="25" spans="2:4" x14ac:dyDescent="0.2">
      <c r="B25" s="203" t="s">
        <v>1662</v>
      </c>
      <c r="C25" s="206">
        <v>833.49646999999993</v>
      </c>
      <c r="D25" s="207">
        <v>2020</v>
      </c>
    </row>
    <row r="26" spans="2:4" x14ac:dyDescent="0.2">
      <c r="B26" s="203" t="s">
        <v>1663</v>
      </c>
      <c r="C26" s="206">
        <v>190.84575333999999</v>
      </c>
      <c r="D26" s="207">
        <v>2036</v>
      </c>
    </row>
    <row r="27" spans="2:4" x14ac:dyDescent="0.2">
      <c r="B27" s="203" t="s">
        <v>1664</v>
      </c>
      <c r="C27" s="206">
        <v>1122.0658100000001</v>
      </c>
      <c r="D27" s="207">
        <v>2019</v>
      </c>
    </row>
    <row r="28" spans="2:4" x14ac:dyDescent="0.2">
      <c r="B28" s="203" t="s">
        <v>1665</v>
      </c>
      <c r="C28" s="206">
        <v>422.12599999999998</v>
      </c>
      <c r="D28" s="207">
        <v>2019</v>
      </c>
    </row>
    <row r="29" spans="2:4" x14ac:dyDescent="0.2">
      <c r="B29" s="203" t="s">
        <v>1666</v>
      </c>
      <c r="C29" s="206">
        <v>1350.96108</v>
      </c>
      <c r="D29" s="207">
        <v>2018</v>
      </c>
    </row>
    <row r="30" spans="2:4" x14ac:dyDescent="0.2">
      <c r="B30" s="203" t="s">
        <v>1667</v>
      </c>
      <c r="C30" s="206">
        <v>13387.787910000001</v>
      </c>
      <c r="D30" s="207">
        <v>2020</v>
      </c>
    </row>
    <row r="31" spans="2:4" x14ac:dyDescent="0.2">
      <c r="B31" s="203" t="s">
        <v>1668</v>
      </c>
      <c r="C31" s="206">
        <v>92.495000000000005</v>
      </c>
      <c r="D31" s="207">
        <v>2018</v>
      </c>
    </row>
    <row r="32" spans="2:4" x14ac:dyDescent="0.2">
      <c r="B32" s="203" t="s">
        <v>1669</v>
      </c>
      <c r="C32" s="206">
        <v>401.80239</v>
      </c>
      <c r="D32" s="207">
        <v>2019</v>
      </c>
    </row>
    <row r="33" spans="2:4" x14ac:dyDescent="0.2">
      <c r="B33" s="208" t="s">
        <v>150</v>
      </c>
      <c r="C33" s="209">
        <v>392.48674</v>
      </c>
      <c r="D33" s="207"/>
    </row>
    <row r="34" spans="2:4" x14ac:dyDescent="0.2">
      <c r="B34" s="207" t="s">
        <v>1670</v>
      </c>
      <c r="C34" s="206">
        <v>278.45999999999998</v>
      </c>
      <c r="D34" s="207">
        <v>2019</v>
      </c>
    </row>
    <row r="35" spans="2:4" x14ac:dyDescent="0.2">
      <c r="B35" s="207" t="s">
        <v>1671</v>
      </c>
      <c r="C35" s="206">
        <v>114.02674</v>
      </c>
      <c r="D35" s="207">
        <v>2018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4" t="s">
        <v>112</v>
      </c>
      <c r="N7" s="125" t="s">
        <v>18</v>
      </c>
      <c r="O7" s="125" t="s">
        <v>83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5" t="s">
        <v>126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8"/>
      <c r="J11" s="42"/>
      <c r="K11" s="43"/>
      <c r="L11" s="101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151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152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153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154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155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156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157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158</v>
      </c>
      <c r="P21" s="46"/>
      <c r="R21" s="26"/>
      <c r="S21" s="26"/>
      <c r="T21" s="26"/>
    </row>
    <row r="22" spans="2:22" x14ac:dyDescent="0.2">
      <c r="B22" s="148" t="s">
        <v>159</v>
      </c>
      <c r="P22" s="46"/>
      <c r="R22" s="26"/>
      <c r="S22" s="26"/>
      <c r="T22" s="26"/>
    </row>
    <row r="23" spans="2:22" x14ac:dyDescent="0.2">
      <c r="B23" s="148" t="s">
        <v>160</v>
      </c>
      <c r="P23" s="46"/>
      <c r="R23" s="26"/>
      <c r="S23" s="26"/>
      <c r="T23" s="26"/>
    </row>
    <row r="24" spans="2:22" x14ac:dyDescent="0.2">
      <c r="B24" s="148" t="s">
        <v>161</v>
      </c>
      <c r="P24" s="46"/>
      <c r="R24" s="26"/>
      <c r="S24" s="26"/>
      <c r="T24" s="26"/>
    </row>
    <row r="25" spans="2:22" x14ac:dyDescent="0.2">
      <c r="B25" s="148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4" t="s">
        <v>112</v>
      </c>
      <c r="N7" s="125" t="s">
        <v>18</v>
      </c>
      <c r="O7" s="125" t="s">
        <v>83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5" t="s">
        <v>129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8"/>
      <c r="J11" s="42"/>
      <c r="K11" s="43"/>
      <c r="L11" s="101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151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152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153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154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155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156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157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158</v>
      </c>
      <c r="P20" s="46"/>
      <c r="R20" s="26"/>
      <c r="S20" s="26"/>
      <c r="T20" s="26"/>
    </row>
    <row r="21" spans="2:22" x14ac:dyDescent="0.2">
      <c r="B21" s="148" t="s">
        <v>159</v>
      </c>
      <c r="P21" s="46"/>
      <c r="R21" s="26"/>
      <c r="S21" s="26"/>
      <c r="T21" s="26"/>
    </row>
    <row r="22" spans="2:22" x14ac:dyDescent="0.2">
      <c r="B22" s="148" t="s">
        <v>160</v>
      </c>
      <c r="P22" s="46"/>
      <c r="R22" s="26"/>
      <c r="S22" s="26"/>
      <c r="T22" s="26"/>
    </row>
    <row r="23" spans="2:22" x14ac:dyDescent="0.2">
      <c r="B23" s="148" t="s">
        <v>161</v>
      </c>
      <c r="P23" s="46"/>
      <c r="R23" s="26"/>
      <c r="S23" s="26"/>
      <c r="T23" s="26"/>
    </row>
    <row r="24" spans="2:22" x14ac:dyDescent="0.2">
      <c r="B24" s="148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2" bestFit="1" customWidth="1"/>
    <col min="7" max="7" width="12.140625" style="92" bestFit="1" customWidth="1"/>
    <col min="8" max="8" width="10.42578125" style="92" bestFit="1" customWidth="1"/>
    <col min="9" max="9" width="10.42578125" style="45" bestFit="1" customWidth="1"/>
    <col min="10" max="10" width="10.5703125" style="94" bestFit="1" customWidth="1"/>
    <col min="11" max="11" width="12.140625" style="96" bestFit="1" customWidth="1"/>
    <col min="12" max="12" width="13.5703125" style="96" bestFit="1" customWidth="1"/>
    <col min="13" max="13" width="8.85546875" style="96" bestFit="1" customWidth="1"/>
    <col min="14" max="14" width="10.5703125" style="96" bestFit="1" customWidth="1"/>
    <col min="15" max="15" width="12.28515625" style="94" bestFit="1" customWidth="1"/>
    <col min="16" max="16" width="20.28515625" style="94" bestFit="1" customWidth="1"/>
    <col min="17" max="17" width="23.7109375" style="94" bestFit="1" customWidth="1"/>
    <col min="18" max="18" width="18.42578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1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2" customFormat="1" ht="12.75" customHeight="1" thickBot="1" x14ac:dyDescent="0.25">
      <c r="B11" s="138" t="s">
        <v>57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177</v>
      </c>
      <c r="O11" s="143">
        <v>711188.63147070003</v>
      </c>
      <c r="P11" s="100"/>
      <c r="Q11" s="100">
        <v>1</v>
      </c>
      <c r="R11" s="118">
        <v>0.22496687863783796</v>
      </c>
    </row>
    <row r="12" spans="1:18" s="152" customFormat="1" x14ac:dyDescent="0.2">
      <c r="B12" s="129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6" t="s">
        <v>177</v>
      </c>
      <c r="O12" s="169">
        <v>711188.63147050003</v>
      </c>
      <c r="P12" s="155" t="s">
        <v>177</v>
      </c>
      <c r="Q12" s="155">
        <v>0.99999999999971878</v>
      </c>
      <c r="R12" s="155">
        <v>0.2249668786377747</v>
      </c>
    </row>
    <row r="13" spans="1:18" s="152" customFormat="1" x14ac:dyDescent="0.2">
      <c r="B13" s="130" t="s">
        <v>238</v>
      </c>
      <c r="C13" s="159" t="s">
        <v>177</v>
      </c>
      <c r="D13" s="159" t="s">
        <v>177</v>
      </c>
      <c r="E13" s="156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60" t="s">
        <v>177</v>
      </c>
      <c r="N13" s="160" t="s">
        <v>177</v>
      </c>
      <c r="O13" s="161">
        <v>711188.63147010002</v>
      </c>
      <c r="P13" s="159" t="s">
        <v>177</v>
      </c>
      <c r="Q13" s="155">
        <v>0.99999999999915634</v>
      </c>
      <c r="R13" s="155">
        <v>0.22496687863764817</v>
      </c>
    </row>
    <row r="14" spans="1:18" x14ac:dyDescent="0.2">
      <c r="B14" s="23" t="s">
        <v>239</v>
      </c>
      <c r="C14" s="32" t="s">
        <v>240</v>
      </c>
      <c r="D14" s="32" t="s">
        <v>241</v>
      </c>
      <c r="E14" s="98" t="s">
        <v>242</v>
      </c>
      <c r="F14" s="93" t="s">
        <v>177</v>
      </c>
      <c r="G14" s="93" t="s">
        <v>243</v>
      </c>
      <c r="H14" s="93">
        <v>2.88</v>
      </c>
      <c r="I14" s="93" t="s">
        <v>183</v>
      </c>
      <c r="J14" s="32">
        <v>0.04</v>
      </c>
      <c r="K14" s="32">
        <v>-5.6000000000000008E-3</v>
      </c>
      <c r="L14" s="102">
        <v>21988737</v>
      </c>
      <c r="M14" s="93">
        <v>153.91</v>
      </c>
      <c r="N14" s="102">
        <v>0</v>
      </c>
      <c r="O14" s="122">
        <v>33842.865119999995</v>
      </c>
      <c r="P14" s="32">
        <v>1.4142661405560281E-3</v>
      </c>
      <c r="Q14" s="41">
        <v>4.7586341544879257E-2</v>
      </c>
      <c r="R14" s="41">
        <v>1.0705350723145558E-2</v>
      </c>
    </row>
    <row r="15" spans="1:18" x14ac:dyDescent="0.2">
      <c r="B15" s="23" t="s">
        <v>244</v>
      </c>
      <c r="C15" s="32" t="s">
        <v>245</v>
      </c>
      <c r="D15" s="32" t="s">
        <v>241</v>
      </c>
      <c r="E15" s="98" t="s">
        <v>242</v>
      </c>
      <c r="F15" s="93" t="s">
        <v>177</v>
      </c>
      <c r="G15" s="93" t="s">
        <v>246</v>
      </c>
      <c r="H15" s="93">
        <v>5.44</v>
      </c>
      <c r="I15" s="93" t="s">
        <v>183</v>
      </c>
      <c r="J15" s="32">
        <v>0.04</v>
      </c>
      <c r="K15" s="32">
        <v>-1E-4</v>
      </c>
      <c r="L15" s="102">
        <v>69750000</v>
      </c>
      <c r="M15" s="93">
        <v>158.29</v>
      </c>
      <c r="N15" s="93">
        <v>0</v>
      </c>
      <c r="O15" s="122">
        <v>110407.27499999999</v>
      </c>
      <c r="P15" s="32">
        <v>6.5974328750222043E-3</v>
      </c>
      <c r="Q15" s="41">
        <v>0.1552433069292512</v>
      </c>
      <c r="R15" s="41">
        <v>3.4924602189289479E-2</v>
      </c>
    </row>
    <row r="16" spans="1:18" x14ac:dyDescent="0.2">
      <c r="B16" s="23" t="s">
        <v>247</v>
      </c>
      <c r="C16" s="32" t="s">
        <v>248</v>
      </c>
      <c r="D16" s="32" t="s">
        <v>241</v>
      </c>
      <c r="E16" s="98" t="s">
        <v>242</v>
      </c>
      <c r="F16" s="93" t="s">
        <v>177</v>
      </c>
      <c r="G16" s="93" t="s">
        <v>249</v>
      </c>
      <c r="H16" s="93">
        <v>14.05</v>
      </c>
      <c r="I16" s="93" t="s">
        <v>183</v>
      </c>
      <c r="J16" s="32">
        <v>0.04</v>
      </c>
      <c r="K16" s="32">
        <v>1.0800000000000001E-2</v>
      </c>
      <c r="L16" s="102">
        <v>48611393</v>
      </c>
      <c r="M16" s="93">
        <v>175.58</v>
      </c>
      <c r="N16" s="93">
        <v>0</v>
      </c>
      <c r="O16" s="122">
        <v>85351.883829999992</v>
      </c>
      <c r="P16" s="32">
        <v>2.9967071071829339E-3</v>
      </c>
      <c r="Q16" s="41">
        <v>0.12001300365768906</v>
      </c>
      <c r="R16" s="41">
        <v>2.6998950828821738E-2</v>
      </c>
    </row>
    <row r="17" spans="2:18" x14ac:dyDescent="0.2">
      <c r="B17" s="23" t="s">
        <v>250</v>
      </c>
      <c r="C17" s="32" t="s">
        <v>251</v>
      </c>
      <c r="D17" s="32" t="s">
        <v>241</v>
      </c>
      <c r="E17" s="98" t="s">
        <v>242</v>
      </c>
      <c r="F17" s="93" t="s">
        <v>177</v>
      </c>
      <c r="G17" s="93" t="s">
        <v>252</v>
      </c>
      <c r="H17" s="93">
        <v>1.31</v>
      </c>
      <c r="I17" s="93" t="s">
        <v>183</v>
      </c>
      <c r="J17" s="32">
        <v>0.03</v>
      </c>
      <c r="K17" s="32">
        <v>-8.8999999999999999E-3</v>
      </c>
      <c r="L17" s="102">
        <v>13099478</v>
      </c>
      <c r="M17" s="93">
        <v>118.19</v>
      </c>
      <c r="N17" s="93">
        <v>0</v>
      </c>
      <c r="O17" s="122">
        <v>15482.273050000002</v>
      </c>
      <c r="P17" s="32">
        <v>8.5448510687262359E-4</v>
      </c>
      <c r="Q17" s="41">
        <v>2.176957330994379E-2</v>
      </c>
      <c r="R17" s="41">
        <v>4.8974329568156416E-3</v>
      </c>
    </row>
    <row r="18" spans="2:18" x14ac:dyDescent="0.2">
      <c r="B18" s="23" t="s">
        <v>253</v>
      </c>
      <c r="C18" s="32" t="s">
        <v>254</v>
      </c>
      <c r="D18" s="32" t="s">
        <v>241</v>
      </c>
      <c r="E18" s="98" t="s">
        <v>242</v>
      </c>
      <c r="F18" s="93" t="s">
        <v>177</v>
      </c>
      <c r="G18" s="93" t="s">
        <v>255</v>
      </c>
      <c r="H18" s="93">
        <v>17.899999999999999</v>
      </c>
      <c r="I18" s="93" t="s">
        <v>183</v>
      </c>
      <c r="J18" s="32">
        <v>2.75E-2</v>
      </c>
      <c r="K18" s="32">
        <v>1.3300000000000001E-2</v>
      </c>
      <c r="L18" s="102">
        <v>87709982</v>
      </c>
      <c r="M18" s="93">
        <v>139.80000000000001</v>
      </c>
      <c r="N18" s="93">
        <v>0</v>
      </c>
      <c r="O18" s="122">
        <v>122618.55484</v>
      </c>
      <c r="P18" s="32">
        <v>4.9623564086065421E-3</v>
      </c>
      <c r="Q18" s="41">
        <v>0.17241354742472667</v>
      </c>
      <c r="R18" s="41">
        <v>3.8787337599017604E-2</v>
      </c>
    </row>
    <row r="19" spans="2:18" x14ac:dyDescent="0.2">
      <c r="B19" s="23" t="s">
        <v>256</v>
      </c>
      <c r="C19" s="32" t="s">
        <v>257</v>
      </c>
      <c r="D19" s="32" t="s">
        <v>241</v>
      </c>
      <c r="E19" s="98" t="s">
        <v>242</v>
      </c>
      <c r="F19" s="93" t="s">
        <v>177</v>
      </c>
      <c r="G19" s="93" t="s">
        <v>258</v>
      </c>
      <c r="H19" s="93">
        <v>4.0199999999999996</v>
      </c>
      <c r="I19" s="93" t="s">
        <v>183</v>
      </c>
      <c r="J19" s="32">
        <v>2.75E-2</v>
      </c>
      <c r="K19" s="32">
        <v>-3.4999999999999996E-3</v>
      </c>
      <c r="L19" s="102">
        <v>60104450</v>
      </c>
      <c r="M19" s="93">
        <v>119.62000000000002</v>
      </c>
      <c r="N19" s="93">
        <v>0</v>
      </c>
      <c r="O19" s="122">
        <v>71896.943090000001</v>
      </c>
      <c r="P19" s="32">
        <v>3.6641583569789185E-3</v>
      </c>
      <c r="Q19" s="41">
        <v>0.10109405565345016</v>
      </c>
      <c r="R19" s="41">
        <v>2.2742814149196558E-2</v>
      </c>
    </row>
    <row r="20" spans="2:18" x14ac:dyDescent="0.2">
      <c r="B20" s="23" t="s">
        <v>259</v>
      </c>
      <c r="C20" s="32" t="s">
        <v>260</v>
      </c>
      <c r="D20" s="32" t="s">
        <v>241</v>
      </c>
      <c r="E20" s="98" t="s">
        <v>242</v>
      </c>
      <c r="F20" s="93" t="s">
        <v>177</v>
      </c>
      <c r="G20" s="93" t="s">
        <v>261</v>
      </c>
      <c r="H20" s="93">
        <v>5.0199999999999996</v>
      </c>
      <c r="I20" s="93" t="s">
        <v>183</v>
      </c>
      <c r="J20" s="32">
        <v>1.7500000000000002E-2</v>
      </c>
      <c r="K20" s="32">
        <v>-1.7000000000000001E-3</v>
      </c>
      <c r="L20" s="102">
        <v>63469225</v>
      </c>
      <c r="M20" s="93">
        <v>113.42000000000002</v>
      </c>
      <c r="N20" s="93">
        <v>0</v>
      </c>
      <c r="O20" s="122">
        <v>71986.794999999998</v>
      </c>
      <c r="P20" s="32">
        <v>4.4318742022249717E-3</v>
      </c>
      <c r="Q20" s="41">
        <v>0.10122039612913267</v>
      </c>
      <c r="R20" s="41">
        <v>2.2771236571656472E-2</v>
      </c>
    </row>
    <row r="21" spans="2:18" x14ac:dyDescent="0.2">
      <c r="B21" s="23" t="s">
        <v>262</v>
      </c>
      <c r="C21" s="32" t="s">
        <v>263</v>
      </c>
      <c r="D21" s="32" t="s">
        <v>241</v>
      </c>
      <c r="E21" s="98" t="s">
        <v>242</v>
      </c>
      <c r="F21" s="93" t="s">
        <v>177</v>
      </c>
      <c r="G21" s="93" t="s">
        <v>264</v>
      </c>
      <c r="H21" s="93">
        <v>23.47</v>
      </c>
      <c r="I21" s="93" t="s">
        <v>183</v>
      </c>
      <c r="J21" s="32">
        <v>0.01</v>
      </c>
      <c r="K21" s="32">
        <v>1.54E-2</v>
      </c>
      <c r="L21" s="102">
        <v>79598451</v>
      </c>
      <c r="M21" s="93">
        <v>89.05</v>
      </c>
      <c r="N21" s="93">
        <v>0</v>
      </c>
      <c r="O21" s="122">
        <v>70882.420620000004</v>
      </c>
      <c r="P21" s="32">
        <v>7.9638533073695984E-3</v>
      </c>
      <c r="Q21" s="41">
        <v>9.9667538938887357E-2</v>
      </c>
      <c r="R21" s="41">
        <v>2.2421895136596662E-2</v>
      </c>
    </row>
    <row r="22" spans="2:18" x14ac:dyDescent="0.2">
      <c r="B22" s="23" t="s">
        <v>265</v>
      </c>
      <c r="C22" s="32" t="s">
        <v>266</v>
      </c>
      <c r="D22" s="32" t="s">
        <v>241</v>
      </c>
      <c r="E22" s="98" t="s">
        <v>242</v>
      </c>
      <c r="F22" s="93" t="s">
        <v>177</v>
      </c>
      <c r="G22" s="93" t="s">
        <v>267</v>
      </c>
      <c r="H22" s="93">
        <v>7.14</v>
      </c>
      <c r="I22" s="93" t="s">
        <v>183</v>
      </c>
      <c r="J22" s="32">
        <v>7.4999999999999997E-3</v>
      </c>
      <c r="K22" s="32">
        <v>2.2000000000000001E-3</v>
      </c>
      <c r="L22" s="102">
        <v>93153321</v>
      </c>
      <c r="M22" s="93">
        <v>104.89</v>
      </c>
      <c r="N22" s="93">
        <v>0</v>
      </c>
      <c r="O22" s="122">
        <v>97708.518400000001</v>
      </c>
      <c r="P22" s="32">
        <v>6.6837729518248812E-3</v>
      </c>
      <c r="Q22" s="41">
        <v>0.13738762696184276</v>
      </c>
      <c r="R22" s="41">
        <v>3.0907665601065434E-2</v>
      </c>
    </row>
    <row r="23" spans="2:18" x14ac:dyDescent="0.2">
      <c r="B23" s="23" t="s">
        <v>268</v>
      </c>
      <c r="C23" s="32" t="s">
        <v>269</v>
      </c>
      <c r="D23" s="32" t="s">
        <v>241</v>
      </c>
      <c r="E23" s="98" t="s">
        <v>242</v>
      </c>
      <c r="F23" s="93" t="s">
        <v>177</v>
      </c>
      <c r="G23" s="93" t="s">
        <v>270</v>
      </c>
      <c r="H23" s="93">
        <v>2.34</v>
      </c>
      <c r="I23" s="93" t="s">
        <v>183</v>
      </c>
      <c r="J23" s="32">
        <v>1E-3</v>
      </c>
      <c r="K23" s="32">
        <v>-6.9999999999999993E-3</v>
      </c>
      <c r="L23" s="102">
        <v>25074516</v>
      </c>
      <c r="M23" s="93">
        <v>102.86</v>
      </c>
      <c r="N23" s="93">
        <v>0</v>
      </c>
      <c r="O23" s="122">
        <v>25791.64716</v>
      </c>
      <c r="P23" s="32">
        <v>1.7279545440293039E-3</v>
      </c>
      <c r="Q23" s="41">
        <v>3.626555040209832E-2</v>
      </c>
      <c r="R23" s="41">
        <v>8.1585476760432495E-3</v>
      </c>
    </row>
    <row r="24" spans="2:18" x14ac:dyDescent="0.2">
      <c r="B24" s="23" t="s">
        <v>271</v>
      </c>
      <c r="C24" s="32" t="s">
        <v>272</v>
      </c>
      <c r="D24" s="32" t="s">
        <v>241</v>
      </c>
      <c r="E24" s="98" t="s">
        <v>242</v>
      </c>
      <c r="F24" s="93" t="s">
        <v>177</v>
      </c>
      <c r="G24" s="93" t="s">
        <v>273</v>
      </c>
      <c r="H24" s="93">
        <v>8.67</v>
      </c>
      <c r="I24" s="93" t="s">
        <v>183</v>
      </c>
      <c r="J24" s="32">
        <v>7.4999999999999997E-3</v>
      </c>
      <c r="K24" s="32">
        <v>4.5999999999999999E-3</v>
      </c>
      <c r="L24" s="102">
        <v>5033226</v>
      </c>
      <c r="M24" s="93">
        <v>103.70000000000002</v>
      </c>
      <c r="N24" s="93">
        <v>0</v>
      </c>
      <c r="O24" s="122">
        <v>5219.4553599999999</v>
      </c>
      <c r="P24" s="32">
        <v>5.8886770609883009E-4</v>
      </c>
      <c r="Q24" s="41">
        <v>7.3390590471144705E-3</v>
      </c>
      <c r="R24" s="41">
        <v>1.6510452059681278E-3</v>
      </c>
    </row>
    <row r="25" spans="2:18" s="152" customFormat="1" x14ac:dyDescent="0.2">
      <c r="B25" s="130" t="s">
        <v>152</v>
      </c>
      <c r="C25" s="159" t="s">
        <v>177</v>
      </c>
      <c r="D25" s="159" t="s">
        <v>177</v>
      </c>
      <c r="E25" s="156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60" t="s">
        <v>177</v>
      </c>
      <c r="N25" s="160" t="s">
        <v>177</v>
      </c>
      <c r="O25" s="161">
        <v>0</v>
      </c>
      <c r="P25" s="159" t="s">
        <v>177</v>
      </c>
      <c r="Q25" s="155">
        <v>0</v>
      </c>
      <c r="R25" s="155">
        <v>0</v>
      </c>
    </row>
    <row r="26" spans="2:18" s="152" customFormat="1" x14ac:dyDescent="0.2">
      <c r="B26" s="130" t="s">
        <v>274</v>
      </c>
      <c r="C26" s="159" t="s">
        <v>177</v>
      </c>
      <c r="D26" s="159" t="s">
        <v>177</v>
      </c>
      <c r="E26" s="156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60" t="s">
        <v>177</v>
      </c>
      <c r="N26" s="160" t="s">
        <v>177</v>
      </c>
      <c r="O26" s="161">
        <v>0</v>
      </c>
      <c r="P26" s="159" t="s">
        <v>177</v>
      </c>
      <c r="Q26" s="155">
        <v>0</v>
      </c>
      <c r="R26" s="155">
        <v>0</v>
      </c>
    </row>
    <row r="27" spans="2:18" s="152" customFormat="1" x14ac:dyDescent="0.2">
      <c r="B27" s="130" t="s">
        <v>275</v>
      </c>
      <c r="C27" s="159" t="s">
        <v>177</v>
      </c>
      <c r="D27" s="159" t="s">
        <v>177</v>
      </c>
      <c r="E27" s="156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60" t="s">
        <v>177</v>
      </c>
      <c r="N27" s="160" t="s">
        <v>177</v>
      </c>
      <c r="O27" s="161">
        <v>0</v>
      </c>
      <c r="P27" s="159" t="s">
        <v>177</v>
      </c>
      <c r="Q27" s="155">
        <v>0</v>
      </c>
      <c r="R27" s="155">
        <v>0</v>
      </c>
    </row>
    <row r="28" spans="2:18" s="152" customFormat="1" x14ac:dyDescent="0.2">
      <c r="B28" s="130" t="s">
        <v>276</v>
      </c>
      <c r="C28" s="159" t="s">
        <v>177</v>
      </c>
      <c r="D28" s="159" t="s">
        <v>177</v>
      </c>
      <c r="E28" s="156" t="s">
        <v>177</v>
      </c>
      <c r="F28" s="160" t="s">
        <v>177</v>
      </c>
      <c r="G28" s="160" t="s">
        <v>177</v>
      </c>
      <c r="H28" s="160" t="s">
        <v>177</v>
      </c>
      <c r="I28" s="160" t="s">
        <v>177</v>
      </c>
      <c r="J28" s="159" t="s">
        <v>177</v>
      </c>
      <c r="K28" s="159" t="s">
        <v>177</v>
      </c>
      <c r="L28" s="170" t="s">
        <v>177</v>
      </c>
      <c r="M28" s="160" t="s">
        <v>177</v>
      </c>
      <c r="N28" s="160" t="s">
        <v>177</v>
      </c>
      <c r="O28" s="161">
        <v>0</v>
      </c>
      <c r="P28" s="159" t="s">
        <v>177</v>
      </c>
      <c r="Q28" s="155">
        <v>0</v>
      </c>
      <c r="R28" s="155">
        <v>0</v>
      </c>
    </row>
    <row r="29" spans="2:18" s="152" customFormat="1" x14ac:dyDescent="0.2">
      <c r="B29" s="130" t="s">
        <v>277</v>
      </c>
      <c r="C29" s="159" t="s">
        <v>177</v>
      </c>
      <c r="D29" s="159" t="s">
        <v>177</v>
      </c>
      <c r="E29" s="156" t="s">
        <v>177</v>
      </c>
      <c r="F29" s="160" t="s">
        <v>177</v>
      </c>
      <c r="G29" s="160" t="s">
        <v>177</v>
      </c>
      <c r="H29" s="160" t="s">
        <v>177</v>
      </c>
      <c r="I29" s="160" t="s">
        <v>177</v>
      </c>
      <c r="J29" s="159" t="s">
        <v>177</v>
      </c>
      <c r="K29" s="159" t="s">
        <v>177</v>
      </c>
      <c r="L29" s="170" t="s">
        <v>177</v>
      </c>
      <c r="M29" s="160" t="s">
        <v>177</v>
      </c>
      <c r="N29" s="160" t="s">
        <v>177</v>
      </c>
      <c r="O29" s="161">
        <v>0</v>
      </c>
      <c r="P29" s="159" t="s">
        <v>177</v>
      </c>
      <c r="Q29" s="155">
        <v>0</v>
      </c>
      <c r="R29" s="155">
        <v>0</v>
      </c>
    </row>
    <row r="30" spans="2:18" s="152" customFormat="1" x14ac:dyDescent="0.2">
      <c r="B30" s="130" t="s">
        <v>150</v>
      </c>
      <c r="C30" s="159" t="s">
        <v>177</v>
      </c>
      <c r="D30" s="159" t="s">
        <v>177</v>
      </c>
      <c r="E30" s="156" t="s">
        <v>177</v>
      </c>
      <c r="F30" s="160" t="s">
        <v>177</v>
      </c>
      <c r="G30" s="160" t="s">
        <v>177</v>
      </c>
      <c r="H30" s="160" t="s">
        <v>177</v>
      </c>
      <c r="I30" s="160" t="s">
        <v>177</v>
      </c>
      <c r="J30" s="159" t="s">
        <v>177</v>
      </c>
      <c r="K30" s="159" t="s">
        <v>177</v>
      </c>
      <c r="L30" s="170" t="s">
        <v>177</v>
      </c>
      <c r="M30" s="160" t="s">
        <v>177</v>
      </c>
      <c r="N30" s="160" t="s">
        <v>177</v>
      </c>
      <c r="O30" s="161">
        <v>0</v>
      </c>
      <c r="P30" s="159" t="s">
        <v>177</v>
      </c>
      <c r="Q30" s="155">
        <v>0</v>
      </c>
      <c r="R30" s="155">
        <v>0</v>
      </c>
    </row>
    <row r="31" spans="2:18" s="152" customFormat="1" x14ac:dyDescent="0.2">
      <c r="B31" s="130" t="s">
        <v>278</v>
      </c>
      <c r="C31" s="159" t="s">
        <v>177</v>
      </c>
      <c r="D31" s="159" t="s">
        <v>177</v>
      </c>
      <c r="E31" s="156" t="s">
        <v>177</v>
      </c>
      <c r="F31" s="160" t="s">
        <v>177</v>
      </c>
      <c r="G31" s="160" t="s">
        <v>177</v>
      </c>
      <c r="H31" s="160" t="s">
        <v>177</v>
      </c>
      <c r="I31" s="160" t="s">
        <v>177</v>
      </c>
      <c r="J31" s="159" t="s">
        <v>177</v>
      </c>
      <c r="K31" s="159" t="s">
        <v>177</v>
      </c>
      <c r="L31" s="170" t="s">
        <v>177</v>
      </c>
      <c r="M31" s="160" t="s">
        <v>177</v>
      </c>
      <c r="N31" s="160" t="s">
        <v>177</v>
      </c>
      <c r="O31" s="161">
        <v>0</v>
      </c>
      <c r="P31" s="159" t="s">
        <v>177</v>
      </c>
      <c r="Q31" s="155">
        <v>0</v>
      </c>
      <c r="R31" s="155">
        <v>0</v>
      </c>
    </row>
    <row r="32" spans="2:18" s="152" customFormat="1" x14ac:dyDescent="0.2">
      <c r="B32" s="130" t="s">
        <v>279</v>
      </c>
      <c r="C32" s="159" t="s">
        <v>177</v>
      </c>
      <c r="D32" s="159" t="s">
        <v>177</v>
      </c>
      <c r="E32" s="156" t="s">
        <v>177</v>
      </c>
      <c r="F32" s="160" t="s">
        <v>177</v>
      </c>
      <c r="G32" s="160" t="s">
        <v>177</v>
      </c>
      <c r="H32" s="160" t="s">
        <v>177</v>
      </c>
      <c r="I32" s="160" t="s">
        <v>177</v>
      </c>
      <c r="J32" s="159" t="s">
        <v>177</v>
      </c>
      <c r="K32" s="159" t="s">
        <v>177</v>
      </c>
      <c r="L32" s="170" t="s">
        <v>177</v>
      </c>
      <c r="M32" s="160" t="s">
        <v>177</v>
      </c>
      <c r="N32" s="160" t="s">
        <v>177</v>
      </c>
      <c r="O32" s="161">
        <v>0</v>
      </c>
      <c r="P32" s="159" t="s">
        <v>177</v>
      </c>
      <c r="Q32" s="155">
        <v>0</v>
      </c>
      <c r="R32" s="155">
        <v>0</v>
      </c>
    </row>
    <row r="33" spans="2:18" s="152" customFormat="1" x14ac:dyDescent="0.2">
      <c r="B33" s="112" t="s">
        <v>169</v>
      </c>
      <c r="C33" s="162"/>
      <c r="D33" s="162"/>
      <c r="E33" s="162"/>
      <c r="F33" s="163"/>
      <c r="G33" s="163"/>
      <c r="H33" s="163"/>
      <c r="I33" s="164"/>
      <c r="J33" s="165"/>
      <c r="K33" s="166"/>
      <c r="L33" s="166"/>
      <c r="M33" s="166"/>
      <c r="N33" s="166"/>
      <c r="O33" s="165"/>
      <c r="P33" s="165"/>
      <c r="Q33" s="165"/>
      <c r="R33" s="171"/>
    </row>
    <row r="34" spans="2:18" s="152" customFormat="1" x14ac:dyDescent="0.2">
      <c r="B34" s="112" t="s">
        <v>170</v>
      </c>
      <c r="C34" s="162"/>
      <c r="D34" s="162"/>
      <c r="E34" s="162"/>
      <c r="F34" s="163"/>
      <c r="G34" s="163"/>
      <c r="H34" s="163"/>
      <c r="I34" s="164"/>
      <c r="J34" s="165"/>
      <c r="K34" s="166"/>
      <c r="L34" s="166"/>
      <c r="M34" s="166"/>
      <c r="N34" s="166"/>
      <c r="O34" s="165"/>
      <c r="P34" s="165"/>
      <c r="Q34" s="165"/>
      <c r="R34" s="171"/>
    </row>
    <row r="35" spans="2:18" s="152" customFormat="1" x14ac:dyDescent="0.2">
      <c r="B35" s="112" t="s">
        <v>171</v>
      </c>
      <c r="C35" s="162"/>
      <c r="D35" s="162"/>
      <c r="E35" s="162"/>
      <c r="F35" s="163"/>
      <c r="G35" s="163"/>
      <c r="H35" s="163"/>
      <c r="I35" s="164"/>
      <c r="J35" s="165"/>
      <c r="K35" s="166"/>
      <c r="L35" s="166"/>
      <c r="M35" s="166"/>
      <c r="N35" s="166"/>
      <c r="O35" s="165"/>
      <c r="P35" s="165"/>
      <c r="Q35" s="165"/>
      <c r="R35" s="171"/>
    </row>
    <row r="36" spans="2:18" s="152" customFormat="1" x14ac:dyDescent="0.2">
      <c r="B36" s="112" t="s">
        <v>172</v>
      </c>
      <c r="C36" s="162"/>
      <c r="D36" s="162"/>
      <c r="E36" s="162"/>
      <c r="F36" s="163"/>
      <c r="G36" s="163"/>
      <c r="H36" s="163"/>
      <c r="I36" s="164"/>
      <c r="J36" s="165"/>
      <c r="K36" s="166"/>
      <c r="L36" s="166"/>
      <c r="M36" s="166"/>
      <c r="N36" s="166"/>
      <c r="O36" s="165"/>
      <c r="P36" s="165"/>
      <c r="Q36" s="165"/>
      <c r="R36" s="171"/>
    </row>
    <row r="37" spans="2:18" s="152" customFormat="1" x14ac:dyDescent="0.2">
      <c r="B37" s="112" t="s">
        <v>173</v>
      </c>
      <c r="C37" s="162"/>
      <c r="D37" s="162"/>
      <c r="E37" s="162"/>
      <c r="F37" s="163"/>
      <c r="G37" s="163"/>
      <c r="H37" s="163"/>
      <c r="I37" s="164"/>
      <c r="J37" s="165"/>
      <c r="K37" s="166"/>
      <c r="L37" s="166"/>
      <c r="M37" s="166"/>
      <c r="N37" s="166"/>
      <c r="O37" s="165"/>
      <c r="P37" s="165"/>
      <c r="Q37" s="165"/>
      <c r="R37" s="171"/>
    </row>
  </sheetData>
  <mergeCells count="2">
    <mergeCell ref="B7:R7"/>
    <mergeCell ref="B6:R6"/>
  </mergeCells>
  <phoneticPr fontId="3" type="noConversion"/>
  <conditionalFormatting sqref="J1:J5 J33:J55567 H11:H32 P11:P32 J11:N32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32 Q11:R32 C11:G32">
    <cfRule type="expression" dxfId="117" priority="63" stopIfTrue="1">
      <formula>OR(LEFT(#REF!,3)="TIR",LEFT(#REF!,2)="IR")</formula>
    </cfRule>
  </conditionalFormatting>
  <conditionalFormatting sqref="B11:B32 O11:O32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32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4" t="s">
        <v>112</v>
      </c>
      <c r="N7" s="125" t="s">
        <v>18</v>
      </c>
      <c r="O7" s="125" t="s">
        <v>83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5" t="s">
        <v>130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149</v>
      </c>
      <c r="C11" s="40"/>
      <c r="D11" s="40"/>
      <c r="E11" s="40"/>
      <c r="F11" s="40"/>
      <c r="G11" s="40"/>
      <c r="H11" s="40"/>
      <c r="I11" s="98"/>
      <c r="J11" s="42"/>
      <c r="K11" s="43"/>
      <c r="L11" s="101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151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152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153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154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155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156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157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158</v>
      </c>
      <c r="P21" s="46"/>
      <c r="R21" s="26"/>
      <c r="S21" s="26"/>
      <c r="T21" s="26"/>
    </row>
    <row r="22" spans="1:22" x14ac:dyDescent="0.2">
      <c r="B22" s="148" t="s">
        <v>159</v>
      </c>
      <c r="P22" s="46"/>
      <c r="R22" s="26"/>
      <c r="S22" s="26"/>
      <c r="T22" s="26"/>
    </row>
    <row r="23" spans="1:22" x14ac:dyDescent="0.2">
      <c r="B23" s="148" t="s">
        <v>160</v>
      </c>
      <c r="P23" s="46"/>
      <c r="R23" s="26"/>
      <c r="S23" s="26"/>
      <c r="T23" s="26"/>
    </row>
    <row r="24" spans="1:22" x14ac:dyDescent="0.2">
      <c r="B24" s="148" t="s">
        <v>161</v>
      </c>
      <c r="P24" s="46"/>
      <c r="R24" s="26"/>
      <c r="S24" s="26"/>
      <c r="T24" s="26"/>
    </row>
    <row r="25" spans="1:22" x14ac:dyDescent="0.2">
      <c r="B25" s="148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2" customFormat="1" ht="12.75" customHeight="1" thickBot="1" x14ac:dyDescent="0.25">
      <c r="B11" s="138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00" t="s">
        <v>177</v>
      </c>
      <c r="H11" s="172"/>
      <c r="I11" s="172" t="s">
        <v>177</v>
      </c>
      <c r="J11" s="172" t="s">
        <v>177</v>
      </c>
      <c r="K11" s="172" t="s">
        <v>177</v>
      </c>
      <c r="L11" s="172" t="s">
        <v>177</v>
      </c>
      <c r="M11" s="173" t="s">
        <v>177</v>
      </c>
      <c r="N11" s="173" t="s">
        <v>177</v>
      </c>
      <c r="O11" s="174" t="s">
        <v>177</v>
      </c>
      <c r="P11" s="172"/>
      <c r="Q11" s="172" t="s">
        <v>177</v>
      </c>
      <c r="R11" s="141">
        <v>4.9999999999999998E-7</v>
      </c>
      <c r="S11" s="100" t="s">
        <v>177</v>
      </c>
      <c r="T11" s="100">
        <v>1</v>
      </c>
      <c r="U11" s="118">
        <v>0</v>
      </c>
    </row>
    <row r="12" spans="1:21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75" t="s">
        <v>177</v>
      </c>
      <c r="I12" s="175" t="s">
        <v>177</v>
      </c>
      <c r="J12" s="175" t="s">
        <v>177</v>
      </c>
      <c r="K12" s="175" t="s">
        <v>177</v>
      </c>
      <c r="L12" s="175" t="s">
        <v>177</v>
      </c>
      <c r="M12" s="176" t="s">
        <v>177</v>
      </c>
      <c r="N12" s="176" t="s">
        <v>177</v>
      </c>
      <c r="O12" s="177" t="s">
        <v>177</v>
      </c>
      <c r="P12" s="175" t="s">
        <v>177</v>
      </c>
      <c r="Q12" s="175" t="s">
        <v>177</v>
      </c>
      <c r="R12" s="157">
        <v>0</v>
      </c>
      <c r="S12" s="155" t="s">
        <v>177</v>
      </c>
      <c r="T12" s="155">
        <v>0</v>
      </c>
      <c r="U12" s="155">
        <v>0</v>
      </c>
    </row>
    <row r="13" spans="1:21" s="152" customFormat="1" x14ac:dyDescent="0.2">
      <c r="B13" s="130" t="s">
        <v>151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75" t="s">
        <v>177</v>
      </c>
      <c r="I13" s="178" t="s">
        <v>177</v>
      </c>
      <c r="J13" s="178" t="s">
        <v>177</v>
      </c>
      <c r="K13" s="178" t="s">
        <v>177</v>
      </c>
      <c r="L13" s="178" t="s">
        <v>177</v>
      </c>
      <c r="M13" s="179" t="s">
        <v>177</v>
      </c>
      <c r="N13" s="179" t="s">
        <v>177</v>
      </c>
      <c r="O13" s="180" t="s">
        <v>177</v>
      </c>
      <c r="P13" s="178" t="s">
        <v>177</v>
      </c>
      <c r="Q13" s="178" t="s">
        <v>177</v>
      </c>
      <c r="R13" s="161">
        <v>0</v>
      </c>
      <c r="S13" s="159" t="s">
        <v>177</v>
      </c>
      <c r="T13" s="159">
        <v>0</v>
      </c>
      <c r="U13" s="155">
        <v>0</v>
      </c>
    </row>
    <row r="14" spans="1:21" s="152" customFormat="1" x14ac:dyDescent="0.2">
      <c r="B14" s="130" t="s">
        <v>152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9" t="s">
        <v>177</v>
      </c>
      <c r="H14" s="175" t="s">
        <v>177</v>
      </c>
      <c r="I14" s="178" t="s">
        <v>177</v>
      </c>
      <c r="J14" s="178" t="s">
        <v>177</v>
      </c>
      <c r="K14" s="178" t="s">
        <v>177</v>
      </c>
      <c r="L14" s="178" t="s">
        <v>177</v>
      </c>
      <c r="M14" s="179" t="s">
        <v>177</v>
      </c>
      <c r="N14" s="179" t="s">
        <v>177</v>
      </c>
      <c r="O14" s="180" t="s">
        <v>177</v>
      </c>
      <c r="P14" s="178" t="s">
        <v>177</v>
      </c>
      <c r="Q14" s="178" t="s">
        <v>177</v>
      </c>
      <c r="R14" s="161">
        <v>0</v>
      </c>
      <c r="S14" s="159" t="s">
        <v>177</v>
      </c>
      <c r="T14" s="159">
        <v>0</v>
      </c>
      <c r="U14" s="155">
        <v>0</v>
      </c>
    </row>
    <row r="15" spans="1:21" s="152" customFormat="1" x14ac:dyDescent="0.2">
      <c r="B15" s="130" t="s">
        <v>280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9" t="s">
        <v>177</v>
      </c>
      <c r="H15" s="175" t="s">
        <v>177</v>
      </c>
      <c r="I15" s="178" t="s">
        <v>177</v>
      </c>
      <c r="J15" s="178" t="s">
        <v>177</v>
      </c>
      <c r="K15" s="178" t="s">
        <v>177</v>
      </c>
      <c r="L15" s="178" t="s">
        <v>177</v>
      </c>
      <c r="M15" s="179" t="s">
        <v>177</v>
      </c>
      <c r="N15" s="179" t="s">
        <v>177</v>
      </c>
      <c r="O15" s="180" t="s">
        <v>177</v>
      </c>
      <c r="P15" s="178" t="s">
        <v>177</v>
      </c>
      <c r="Q15" s="178" t="s">
        <v>177</v>
      </c>
      <c r="R15" s="161">
        <v>0</v>
      </c>
      <c r="S15" s="159" t="s">
        <v>177</v>
      </c>
      <c r="T15" s="159">
        <v>0</v>
      </c>
      <c r="U15" s="155">
        <v>0</v>
      </c>
    </row>
    <row r="16" spans="1:21" s="152" customFormat="1" x14ac:dyDescent="0.2">
      <c r="B16" s="130" t="s">
        <v>281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9" t="s">
        <v>177</v>
      </c>
      <c r="H16" s="175" t="s">
        <v>177</v>
      </c>
      <c r="I16" s="178" t="s">
        <v>177</v>
      </c>
      <c r="J16" s="178" t="s">
        <v>177</v>
      </c>
      <c r="K16" s="178" t="s">
        <v>177</v>
      </c>
      <c r="L16" s="178" t="s">
        <v>177</v>
      </c>
      <c r="M16" s="179" t="s">
        <v>177</v>
      </c>
      <c r="N16" s="179" t="s">
        <v>177</v>
      </c>
      <c r="O16" s="180" t="s">
        <v>177</v>
      </c>
      <c r="P16" s="178" t="s">
        <v>177</v>
      </c>
      <c r="Q16" s="178" t="s">
        <v>177</v>
      </c>
      <c r="R16" s="161">
        <v>0</v>
      </c>
      <c r="S16" s="159" t="s">
        <v>177</v>
      </c>
      <c r="T16" s="159">
        <v>0</v>
      </c>
      <c r="U16" s="155">
        <v>0</v>
      </c>
    </row>
    <row r="17" spans="2:21" s="152" customFormat="1" x14ac:dyDescent="0.2">
      <c r="B17" s="130" t="s">
        <v>156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9" t="s">
        <v>177</v>
      </c>
      <c r="H17" s="175" t="s">
        <v>177</v>
      </c>
      <c r="I17" s="178" t="s">
        <v>177</v>
      </c>
      <c r="J17" s="178" t="s">
        <v>177</v>
      </c>
      <c r="K17" s="178" t="s">
        <v>177</v>
      </c>
      <c r="L17" s="178" t="s">
        <v>177</v>
      </c>
      <c r="M17" s="179" t="s">
        <v>177</v>
      </c>
      <c r="N17" s="179" t="s">
        <v>177</v>
      </c>
      <c r="O17" s="180" t="s">
        <v>177</v>
      </c>
      <c r="P17" s="178" t="s">
        <v>177</v>
      </c>
      <c r="Q17" s="178" t="s">
        <v>177</v>
      </c>
      <c r="R17" s="161">
        <v>0</v>
      </c>
      <c r="S17" s="159" t="s">
        <v>177</v>
      </c>
      <c r="T17" s="159">
        <v>0</v>
      </c>
      <c r="U17" s="155">
        <v>0</v>
      </c>
    </row>
    <row r="18" spans="2:21" s="152" customFormat="1" x14ac:dyDescent="0.2">
      <c r="B18" s="130" t="s">
        <v>157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9" t="s">
        <v>177</v>
      </c>
      <c r="H18" s="175" t="s">
        <v>177</v>
      </c>
      <c r="I18" s="178" t="s">
        <v>177</v>
      </c>
      <c r="J18" s="178" t="s">
        <v>177</v>
      </c>
      <c r="K18" s="178" t="s">
        <v>177</v>
      </c>
      <c r="L18" s="178" t="s">
        <v>177</v>
      </c>
      <c r="M18" s="179" t="s">
        <v>177</v>
      </c>
      <c r="N18" s="179" t="s">
        <v>177</v>
      </c>
      <c r="O18" s="180" t="s">
        <v>177</v>
      </c>
      <c r="P18" s="178" t="s">
        <v>177</v>
      </c>
      <c r="Q18" s="178" t="s">
        <v>177</v>
      </c>
      <c r="R18" s="161">
        <v>0</v>
      </c>
      <c r="S18" s="159" t="s">
        <v>177</v>
      </c>
      <c r="T18" s="159">
        <v>0</v>
      </c>
      <c r="U18" s="155">
        <v>0</v>
      </c>
    </row>
    <row r="19" spans="2:21" s="152" customFormat="1" x14ac:dyDescent="0.2">
      <c r="B19" s="112" t="s">
        <v>169</v>
      </c>
      <c r="C19" s="162"/>
      <c r="D19" s="162"/>
      <c r="E19" s="162"/>
      <c r="F19" s="162"/>
      <c r="G19" s="112"/>
      <c r="H19" s="181"/>
      <c r="I19" s="181"/>
      <c r="J19" s="181"/>
      <c r="K19" s="182"/>
      <c r="L19" s="167"/>
      <c r="M19" s="183"/>
      <c r="N19" s="183"/>
      <c r="O19" s="183"/>
      <c r="P19" s="167"/>
      <c r="Q19" s="167"/>
      <c r="R19" s="167"/>
    </row>
    <row r="20" spans="2:21" s="152" customFormat="1" x14ac:dyDescent="0.2">
      <c r="B20" s="112" t="s">
        <v>170</v>
      </c>
      <c r="C20" s="162"/>
      <c r="D20" s="162"/>
      <c r="E20" s="162"/>
      <c r="F20" s="162"/>
      <c r="G20" s="112"/>
      <c r="H20" s="181"/>
      <c r="I20" s="181"/>
      <c r="J20" s="181"/>
      <c r="K20" s="182"/>
      <c r="L20" s="167"/>
      <c r="M20" s="183"/>
      <c r="N20" s="183"/>
      <c r="O20" s="183"/>
      <c r="P20" s="167"/>
      <c r="Q20" s="167"/>
      <c r="R20" s="167"/>
    </row>
    <row r="21" spans="2:21" s="152" customFormat="1" x14ac:dyDescent="0.2">
      <c r="B21" s="112" t="s">
        <v>171</v>
      </c>
      <c r="C21" s="162"/>
      <c r="D21" s="162"/>
      <c r="E21" s="162"/>
      <c r="F21" s="162"/>
      <c r="G21" s="112"/>
      <c r="H21" s="181"/>
      <c r="I21" s="181"/>
      <c r="J21" s="181"/>
      <c r="K21" s="182"/>
      <c r="L21" s="167"/>
      <c r="M21" s="183"/>
      <c r="N21" s="183"/>
      <c r="O21" s="183"/>
      <c r="P21" s="167"/>
      <c r="Q21" s="167"/>
      <c r="R21" s="167"/>
    </row>
    <row r="22" spans="2:21" s="152" customFormat="1" x14ac:dyDescent="0.2">
      <c r="B22" s="112" t="s">
        <v>172</v>
      </c>
      <c r="C22" s="162"/>
      <c r="D22" s="162"/>
      <c r="E22" s="162"/>
      <c r="F22" s="162"/>
      <c r="G22" s="112"/>
      <c r="H22" s="181"/>
      <c r="I22" s="181"/>
      <c r="J22" s="181"/>
      <c r="K22" s="182"/>
      <c r="L22" s="167"/>
      <c r="M22" s="183"/>
      <c r="N22" s="183"/>
      <c r="O22" s="183"/>
      <c r="P22" s="167"/>
      <c r="Q22" s="167"/>
      <c r="R22" s="167"/>
    </row>
    <row r="23" spans="2:21" s="152" customFormat="1" x14ac:dyDescent="0.2">
      <c r="B23" s="112" t="s">
        <v>173</v>
      </c>
      <c r="C23" s="162"/>
      <c r="D23" s="162"/>
      <c r="E23" s="162"/>
      <c r="F23" s="162"/>
      <c r="G23" s="112"/>
      <c r="H23" s="181"/>
      <c r="I23" s="181"/>
      <c r="J23" s="181"/>
      <c r="K23" s="182"/>
      <c r="L23" s="167"/>
      <c r="M23" s="183"/>
      <c r="N23" s="183"/>
      <c r="O23" s="183"/>
      <c r="P23" s="167"/>
      <c r="Q23" s="167"/>
      <c r="R23" s="167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5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0.140625" style="13" bestFit="1" customWidth="1"/>
    <col min="3" max="3" width="14.5703125" style="12" bestFit="1" customWidth="1"/>
    <col min="4" max="5" width="10.42578125" style="12" bestFit="1" customWidth="1"/>
    <col min="6" max="6" width="11.28515625" style="12" bestFit="1" customWidth="1"/>
    <col min="7" max="7" width="13.140625" style="12" bestFit="1" customWidth="1"/>
    <col min="8" max="9" width="10.42578125" style="92" bestFit="1" customWidth="1"/>
    <col min="10" max="10" width="12.140625" style="92" bestFit="1" customWidth="1"/>
    <col min="11" max="11" width="10.42578125" style="45" bestFit="1" customWidth="1"/>
    <col min="12" max="12" width="10.42578125" style="94" bestFit="1" customWidth="1"/>
    <col min="13" max="13" width="10.5703125" style="96" bestFit="1" customWidth="1"/>
    <col min="14" max="14" width="12.140625" style="96" bestFit="1" customWidth="1"/>
    <col min="15" max="15" width="13.5703125" style="96" bestFit="1" customWidth="1"/>
    <col min="16" max="16" width="8.85546875" style="94" bestFit="1" customWidth="1"/>
    <col min="17" max="17" width="14.5703125" style="94" bestFit="1" customWidth="1"/>
    <col min="18" max="18" width="12.28515625" style="94" bestFit="1" customWidth="1"/>
    <col min="19" max="19" width="20.28515625" style="97" bestFit="1" customWidth="1"/>
    <col min="20" max="20" width="23.7109375" style="97" bestFit="1" customWidth="1"/>
    <col min="21" max="21" width="18.42578125" style="97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2" customFormat="1" ht="12.75" customHeight="1" thickBot="1" x14ac:dyDescent="0.25">
      <c r="B11" s="138" t="s">
        <v>58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177</v>
      </c>
      <c r="R11" s="143">
        <v>180100.76883060002</v>
      </c>
      <c r="S11" s="100" t="s">
        <v>177</v>
      </c>
      <c r="T11" s="100">
        <v>1</v>
      </c>
      <c r="U11" s="118">
        <v>5.697040983389811E-2</v>
      </c>
    </row>
    <row r="12" spans="1:21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56" t="s">
        <v>177</v>
      </c>
      <c r="I12" s="156" t="s">
        <v>177</v>
      </c>
      <c r="J12" s="156" t="s">
        <v>177</v>
      </c>
      <c r="K12" s="156" t="s">
        <v>177</v>
      </c>
      <c r="L12" s="156" t="s">
        <v>177</v>
      </c>
      <c r="M12" s="155" t="s">
        <v>177</v>
      </c>
      <c r="N12" s="155" t="s">
        <v>177</v>
      </c>
      <c r="O12" s="168" t="s">
        <v>177</v>
      </c>
      <c r="P12" s="156" t="s">
        <v>177</v>
      </c>
      <c r="Q12" s="157" t="s">
        <v>177</v>
      </c>
      <c r="R12" s="169">
        <v>178762.62481040007</v>
      </c>
      <c r="S12" s="155" t="s">
        <v>177</v>
      </c>
      <c r="T12" s="155">
        <v>0.99257002605325584</v>
      </c>
      <c r="U12" s="155">
        <v>5.6547121173096911E-2</v>
      </c>
    </row>
    <row r="13" spans="1:21" s="152" customFormat="1" x14ac:dyDescent="0.2">
      <c r="B13" s="130" t="s">
        <v>151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60" t="s">
        <v>177</v>
      </c>
      <c r="I13" s="160" t="s">
        <v>177</v>
      </c>
      <c r="J13" s="160" t="s">
        <v>177</v>
      </c>
      <c r="K13" s="160" t="s">
        <v>177</v>
      </c>
      <c r="L13" s="160" t="s">
        <v>177</v>
      </c>
      <c r="M13" s="159" t="s">
        <v>177</v>
      </c>
      <c r="N13" s="159" t="s">
        <v>177</v>
      </c>
      <c r="O13" s="170" t="s">
        <v>177</v>
      </c>
      <c r="P13" s="160" t="s">
        <v>177</v>
      </c>
      <c r="Q13" s="161" t="s">
        <v>177</v>
      </c>
      <c r="R13" s="161">
        <v>164583.59213010003</v>
      </c>
      <c r="S13" s="159" t="s">
        <v>177</v>
      </c>
      <c r="T13" s="159">
        <v>0.91384169650549796</v>
      </c>
      <c r="U13" s="159">
        <v>5.206193597322295E-2</v>
      </c>
    </row>
    <row r="14" spans="1:21" x14ac:dyDescent="0.2">
      <c r="B14" s="23" t="s">
        <v>365</v>
      </c>
      <c r="C14" s="32" t="s">
        <v>366</v>
      </c>
      <c r="D14" s="32" t="s">
        <v>241</v>
      </c>
      <c r="E14" s="32" t="s">
        <v>177</v>
      </c>
      <c r="F14" s="32" t="s">
        <v>339</v>
      </c>
      <c r="G14" s="32" t="s">
        <v>340</v>
      </c>
      <c r="H14" s="93" t="s">
        <v>341</v>
      </c>
      <c r="I14" s="93" t="s">
        <v>187</v>
      </c>
      <c r="J14" s="93" t="s">
        <v>367</v>
      </c>
      <c r="K14" s="93">
        <v>11.47</v>
      </c>
      <c r="L14" s="93" t="s">
        <v>183</v>
      </c>
      <c r="M14" s="32">
        <v>4.6999999999999993E-3</v>
      </c>
      <c r="N14" s="32">
        <v>8.6E-3</v>
      </c>
      <c r="O14" s="102">
        <v>11960000</v>
      </c>
      <c r="P14" s="93">
        <v>100.21</v>
      </c>
      <c r="Q14" s="122">
        <v>0</v>
      </c>
      <c r="R14" s="122">
        <v>11985.116</v>
      </c>
      <c r="S14" s="32">
        <v>1.7038808878985991E-2</v>
      </c>
      <c r="T14" s="32">
        <v>6.6546723136273855E-2</v>
      </c>
      <c r="U14" s="32">
        <v>3.7911940901764708E-3</v>
      </c>
    </row>
    <row r="15" spans="1:21" x14ac:dyDescent="0.2">
      <c r="B15" s="23" t="s">
        <v>337</v>
      </c>
      <c r="C15" s="32" t="s">
        <v>338</v>
      </c>
      <c r="D15" s="32" t="s">
        <v>241</v>
      </c>
      <c r="E15" s="32" t="s">
        <v>177</v>
      </c>
      <c r="F15" s="32" t="s">
        <v>339</v>
      </c>
      <c r="G15" s="32" t="s">
        <v>340</v>
      </c>
      <c r="H15" s="93" t="s">
        <v>341</v>
      </c>
      <c r="I15" s="93" t="s">
        <v>187</v>
      </c>
      <c r="J15" s="93" t="s">
        <v>342</v>
      </c>
      <c r="K15" s="93">
        <v>6.08</v>
      </c>
      <c r="L15" s="93" t="s">
        <v>183</v>
      </c>
      <c r="M15" s="32">
        <v>8.6E-3</v>
      </c>
      <c r="N15" s="32">
        <v>8.0000000000000002E-3</v>
      </c>
      <c r="O15" s="102">
        <v>19517252</v>
      </c>
      <c r="P15" s="93">
        <v>102.02</v>
      </c>
      <c r="Q15" s="122">
        <v>0</v>
      </c>
      <c r="R15" s="122">
        <v>19911.500489999999</v>
      </c>
      <c r="S15" s="32">
        <v>7.8026842294424094E-3</v>
      </c>
      <c r="T15" s="32">
        <v>0.11055755408089593</v>
      </c>
      <c r="U15" s="32">
        <v>6.2985091662219952E-3</v>
      </c>
    </row>
    <row r="16" spans="1:21" x14ac:dyDescent="0.2">
      <c r="B16" s="23" t="s">
        <v>343</v>
      </c>
      <c r="C16" s="32" t="s">
        <v>344</v>
      </c>
      <c r="D16" s="32" t="s">
        <v>241</v>
      </c>
      <c r="E16" s="32" t="s">
        <v>177</v>
      </c>
      <c r="F16" s="32" t="s">
        <v>339</v>
      </c>
      <c r="G16" s="32" t="s">
        <v>340</v>
      </c>
      <c r="H16" s="93" t="s">
        <v>341</v>
      </c>
      <c r="I16" s="93" t="s">
        <v>187</v>
      </c>
      <c r="J16" s="93" t="s">
        <v>342</v>
      </c>
      <c r="K16" s="93">
        <v>8.73</v>
      </c>
      <c r="L16" s="93" t="s">
        <v>183</v>
      </c>
      <c r="M16" s="32">
        <v>1.2199999999999999E-2</v>
      </c>
      <c r="N16" s="32">
        <v>1.26E-2</v>
      </c>
      <c r="O16" s="102">
        <v>15440030</v>
      </c>
      <c r="P16" s="93">
        <v>101.58</v>
      </c>
      <c r="Q16" s="122">
        <v>0</v>
      </c>
      <c r="R16" s="122">
        <v>15683.982470000001</v>
      </c>
      <c r="S16" s="32">
        <v>1.9261322242292992E-2</v>
      </c>
      <c r="T16" s="32">
        <v>8.7084483713404409E-2</v>
      </c>
      <c r="U16" s="32">
        <v>4.9612387273260741E-3</v>
      </c>
    </row>
    <row r="17" spans="2:21" x14ac:dyDescent="0.2">
      <c r="B17" s="23" t="s">
        <v>325</v>
      </c>
      <c r="C17" s="32" t="s">
        <v>326</v>
      </c>
      <c r="D17" s="32" t="s">
        <v>241</v>
      </c>
      <c r="E17" s="32" t="s">
        <v>177</v>
      </c>
      <c r="F17" s="32" t="s">
        <v>327</v>
      </c>
      <c r="G17" s="32" t="s">
        <v>285</v>
      </c>
      <c r="H17" s="93" t="s">
        <v>328</v>
      </c>
      <c r="I17" s="93" t="s">
        <v>187</v>
      </c>
      <c r="J17" s="93" t="s">
        <v>329</v>
      </c>
      <c r="K17" s="93">
        <v>5.7</v>
      </c>
      <c r="L17" s="93" t="s">
        <v>183</v>
      </c>
      <c r="M17" s="32">
        <v>1.34E-2</v>
      </c>
      <c r="N17" s="32">
        <v>1.2800000000000001E-2</v>
      </c>
      <c r="O17" s="102">
        <v>4850000</v>
      </c>
      <c r="P17" s="93">
        <v>102.3</v>
      </c>
      <c r="Q17" s="122">
        <v>0</v>
      </c>
      <c r="R17" s="122">
        <v>4961.55</v>
      </c>
      <c r="S17" s="32">
        <v>1.0671696372855429E-3</v>
      </c>
      <c r="T17" s="32">
        <v>2.7548744140380416E-2</v>
      </c>
      <c r="U17" s="32">
        <v>1.5694632440866713E-3</v>
      </c>
    </row>
    <row r="18" spans="2:21" x14ac:dyDescent="0.2">
      <c r="B18" s="23" t="s">
        <v>362</v>
      </c>
      <c r="C18" s="32" t="s">
        <v>363</v>
      </c>
      <c r="D18" s="32" t="s">
        <v>241</v>
      </c>
      <c r="E18" s="32" t="s">
        <v>177</v>
      </c>
      <c r="F18" s="32" t="s">
        <v>360</v>
      </c>
      <c r="G18" s="32" t="s">
        <v>340</v>
      </c>
      <c r="H18" s="93" t="s">
        <v>328</v>
      </c>
      <c r="I18" s="93" t="s">
        <v>187</v>
      </c>
      <c r="J18" s="93" t="s">
        <v>364</v>
      </c>
      <c r="K18" s="93">
        <v>3.71</v>
      </c>
      <c r="L18" s="93" t="s">
        <v>183</v>
      </c>
      <c r="M18" s="32">
        <v>4.2000000000000003E-2</v>
      </c>
      <c r="N18" s="32">
        <v>3.0999999999999999E-3</v>
      </c>
      <c r="O18" s="102">
        <v>76919</v>
      </c>
      <c r="P18" s="93">
        <v>117.75999999999999</v>
      </c>
      <c r="Q18" s="122">
        <v>0</v>
      </c>
      <c r="R18" s="122">
        <v>90.579809999999995</v>
      </c>
      <c r="S18" s="32">
        <v>7.709369431130943E-5</v>
      </c>
      <c r="T18" s="32">
        <v>5.0293960757712228E-4</v>
      </c>
      <c r="U18" s="32">
        <v>2.8652675565368545E-5</v>
      </c>
    </row>
    <row r="19" spans="2:21" x14ac:dyDescent="0.2">
      <c r="B19" s="23" t="s">
        <v>358</v>
      </c>
      <c r="C19" s="32" t="s">
        <v>359</v>
      </c>
      <c r="D19" s="32" t="s">
        <v>241</v>
      </c>
      <c r="E19" s="32" t="s">
        <v>177</v>
      </c>
      <c r="F19" s="32" t="s">
        <v>360</v>
      </c>
      <c r="G19" s="32" t="s">
        <v>340</v>
      </c>
      <c r="H19" s="93" t="s">
        <v>190</v>
      </c>
      <c r="I19" s="93" t="s">
        <v>182</v>
      </c>
      <c r="J19" s="93" t="s">
        <v>361</v>
      </c>
      <c r="K19" s="93">
        <v>2.83</v>
      </c>
      <c r="L19" s="93" t="s">
        <v>183</v>
      </c>
      <c r="M19" s="32">
        <v>0.04</v>
      </c>
      <c r="N19" s="32">
        <v>1.1999999999999999E-3</v>
      </c>
      <c r="O19" s="102">
        <v>24700000</v>
      </c>
      <c r="P19" s="93">
        <v>118.31</v>
      </c>
      <c r="Q19" s="122">
        <v>0</v>
      </c>
      <c r="R19" s="122">
        <v>29222.57</v>
      </c>
      <c r="S19" s="32">
        <v>8.5035623729414582E-3</v>
      </c>
      <c r="T19" s="32">
        <v>0.16225677541380346</v>
      </c>
      <c r="U19" s="32">
        <v>9.2438349936511451E-3</v>
      </c>
    </row>
    <row r="20" spans="2:21" x14ac:dyDescent="0.2">
      <c r="B20" s="23" t="s">
        <v>298</v>
      </c>
      <c r="C20" s="32" t="s">
        <v>299</v>
      </c>
      <c r="D20" s="32" t="s">
        <v>241</v>
      </c>
      <c r="E20" s="32" t="s">
        <v>177</v>
      </c>
      <c r="F20" s="32" t="s">
        <v>300</v>
      </c>
      <c r="G20" s="32" t="s">
        <v>285</v>
      </c>
      <c r="H20" s="93" t="s">
        <v>301</v>
      </c>
      <c r="I20" s="93" t="s">
        <v>187</v>
      </c>
      <c r="J20" s="93" t="s">
        <v>302</v>
      </c>
      <c r="K20" s="93">
        <v>2.72</v>
      </c>
      <c r="L20" s="93" t="s">
        <v>183</v>
      </c>
      <c r="M20" s="32">
        <v>4.8000000000000001E-2</v>
      </c>
      <c r="N20" s="32">
        <v>4.1999999999999997E-3</v>
      </c>
      <c r="O20" s="102">
        <v>1931755</v>
      </c>
      <c r="P20" s="93">
        <v>114.4</v>
      </c>
      <c r="Q20" s="122">
        <v>94.570920000000001</v>
      </c>
      <c r="R20" s="122">
        <v>2304.4986400000003</v>
      </c>
      <c r="S20" s="32">
        <v>1.4208824122170195E-3</v>
      </c>
      <c r="T20" s="32">
        <v>1.2795606898089234E-2</v>
      </c>
      <c r="U20" s="32">
        <v>7.2897096905759741E-4</v>
      </c>
    </row>
    <row r="21" spans="2:21" x14ac:dyDescent="0.2">
      <c r="B21" s="23" t="s">
        <v>307</v>
      </c>
      <c r="C21" s="32" t="s">
        <v>308</v>
      </c>
      <c r="D21" s="32" t="s">
        <v>241</v>
      </c>
      <c r="E21" s="32" t="s">
        <v>177</v>
      </c>
      <c r="F21" s="32" t="s">
        <v>300</v>
      </c>
      <c r="G21" s="32" t="s">
        <v>285</v>
      </c>
      <c r="H21" s="93" t="s">
        <v>301</v>
      </c>
      <c r="I21" s="93" t="s">
        <v>187</v>
      </c>
      <c r="J21" s="93" t="s">
        <v>309</v>
      </c>
      <c r="K21" s="93">
        <v>6.68</v>
      </c>
      <c r="L21" s="93" t="s">
        <v>183</v>
      </c>
      <c r="M21" s="32">
        <v>3.2000000000000001E-2</v>
      </c>
      <c r="N21" s="32">
        <v>1.6E-2</v>
      </c>
      <c r="O21" s="102">
        <v>2500000</v>
      </c>
      <c r="P21" s="93">
        <v>110.62</v>
      </c>
      <c r="Q21" s="122">
        <v>80</v>
      </c>
      <c r="R21" s="122">
        <v>2845.5</v>
      </c>
      <c r="S21" s="32">
        <v>1.5155042143141192E-3</v>
      </c>
      <c r="T21" s="32">
        <v>1.5799488355746183E-2</v>
      </c>
      <c r="U21" s="32">
        <v>9.001033267927609E-4</v>
      </c>
    </row>
    <row r="22" spans="2:21" x14ac:dyDescent="0.2">
      <c r="B22" s="23" t="s">
        <v>310</v>
      </c>
      <c r="C22" s="32" t="s">
        <v>311</v>
      </c>
      <c r="D22" s="32" t="s">
        <v>241</v>
      </c>
      <c r="E22" s="32" t="s">
        <v>177</v>
      </c>
      <c r="F22" s="32" t="s">
        <v>312</v>
      </c>
      <c r="G22" s="32" t="s">
        <v>285</v>
      </c>
      <c r="H22" s="93" t="s">
        <v>296</v>
      </c>
      <c r="I22" s="93" t="s">
        <v>182</v>
      </c>
      <c r="J22" s="93" t="s">
        <v>313</v>
      </c>
      <c r="K22" s="93">
        <v>5.69</v>
      </c>
      <c r="L22" s="93" t="s">
        <v>183</v>
      </c>
      <c r="M22" s="32">
        <v>2.3399999999999997E-2</v>
      </c>
      <c r="N22" s="32">
        <v>1.3500000000000002E-2</v>
      </c>
      <c r="O22" s="102">
        <v>9170000</v>
      </c>
      <c r="P22" s="93">
        <v>106.21000000000001</v>
      </c>
      <c r="Q22" s="122">
        <v>0</v>
      </c>
      <c r="R22" s="122">
        <v>9739.4570000000003</v>
      </c>
      <c r="S22" s="32">
        <v>4.421022986390662E-3</v>
      </c>
      <c r="T22" s="32">
        <v>5.4077820229411579E-2</v>
      </c>
      <c r="U22" s="32">
        <v>3.0808355813934435E-3</v>
      </c>
    </row>
    <row r="23" spans="2:21" x14ac:dyDescent="0.2">
      <c r="B23" s="23" t="s">
        <v>314</v>
      </c>
      <c r="C23" s="32" t="s">
        <v>315</v>
      </c>
      <c r="D23" s="32" t="s">
        <v>241</v>
      </c>
      <c r="E23" s="32" t="s">
        <v>177</v>
      </c>
      <c r="F23" s="32" t="s">
        <v>294</v>
      </c>
      <c r="G23" s="32" t="s">
        <v>295</v>
      </c>
      <c r="H23" s="93" t="s">
        <v>301</v>
      </c>
      <c r="I23" s="93" t="s">
        <v>187</v>
      </c>
      <c r="J23" s="93" t="s">
        <v>316</v>
      </c>
      <c r="K23" s="93">
        <v>5.85</v>
      </c>
      <c r="L23" s="93" t="s">
        <v>183</v>
      </c>
      <c r="M23" s="32">
        <v>2.2000000000000002E-2</v>
      </c>
      <c r="N23" s="32">
        <v>1.5600000000000001E-2</v>
      </c>
      <c r="O23" s="102">
        <v>2795318</v>
      </c>
      <c r="P23" s="93">
        <v>104.18</v>
      </c>
      <c r="Q23" s="122">
        <v>0</v>
      </c>
      <c r="R23" s="122">
        <v>2912.1622900000002</v>
      </c>
      <c r="S23" s="32">
        <v>3.1704313662523336E-3</v>
      </c>
      <c r="T23" s="32">
        <v>1.616962719764475E-2</v>
      </c>
      <c r="U23" s="32">
        <v>9.2119028831116683E-4</v>
      </c>
    </row>
    <row r="24" spans="2:21" x14ac:dyDescent="0.2">
      <c r="B24" s="23" t="s">
        <v>292</v>
      </c>
      <c r="C24" s="32" t="s">
        <v>293</v>
      </c>
      <c r="D24" s="32" t="s">
        <v>241</v>
      </c>
      <c r="E24" s="32" t="s">
        <v>177</v>
      </c>
      <c r="F24" s="32" t="s">
        <v>294</v>
      </c>
      <c r="G24" s="32" t="s">
        <v>295</v>
      </c>
      <c r="H24" s="93" t="s">
        <v>296</v>
      </c>
      <c r="I24" s="93" t="s">
        <v>182</v>
      </c>
      <c r="J24" s="93" t="s">
        <v>297</v>
      </c>
      <c r="K24" s="93">
        <v>2.37</v>
      </c>
      <c r="L24" s="93" t="s">
        <v>183</v>
      </c>
      <c r="M24" s="32">
        <v>3.7000000000000005E-2</v>
      </c>
      <c r="N24" s="32">
        <v>2.8999999999999998E-3</v>
      </c>
      <c r="O24" s="102">
        <v>6104682</v>
      </c>
      <c r="P24" s="93">
        <v>112.47</v>
      </c>
      <c r="Q24" s="122">
        <v>0</v>
      </c>
      <c r="R24" s="122">
        <v>6865.9358499999998</v>
      </c>
      <c r="S24" s="32">
        <v>2.0349064746549919E-3</v>
      </c>
      <c r="T24" s="32">
        <v>3.8122745919302502E-2</v>
      </c>
      <c r="U24" s="32">
        <v>2.1718684590162299E-3</v>
      </c>
    </row>
    <row r="25" spans="2:21" x14ac:dyDescent="0.2">
      <c r="B25" s="23" t="s">
        <v>317</v>
      </c>
      <c r="C25" s="32" t="s">
        <v>318</v>
      </c>
      <c r="D25" s="32" t="s">
        <v>241</v>
      </c>
      <c r="E25" s="32" t="s">
        <v>177</v>
      </c>
      <c r="F25" s="32" t="s">
        <v>319</v>
      </c>
      <c r="G25" s="32" t="s">
        <v>320</v>
      </c>
      <c r="H25" s="93" t="s">
        <v>301</v>
      </c>
      <c r="I25" s="93" t="s">
        <v>187</v>
      </c>
      <c r="J25" s="93" t="s">
        <v>321</v>
      </c>
      <c r="K25" s="93">
        <v>8.15</v>
      </c>
      <c r="L25" s="93" t="s">
        <v>183</v>
      </c>
      <c r="M25" s="32">
        <v>3.85E-2</v>
      </c>
      <c r="N25" s="32">
        <v>1.61E-2</v>
      </c>
      <c r="O25" s="102">
        <v>9898990.0999999996</v>
      </c>
      <c r="P25" s="93">
        <v>121.31</v>
      </c>
      <c r="Q25" s="122">
        <v>0</v>
      </c>
      <c r="R25" s="122">
        <v>12008.464890000001</v>
      </c>
      <c r="S25" s="32">
        <v>3.6373520515035162E-3</v>
      </c>
      <c r="T25" s="32">
        <v>6.667636661393142E-2</v>
      </c>
      <c r="U25" s="32">
        <v>3.7985799322309147E-3</v>
      </c>
    </row>
    <row r="26" spans="2:21" x14ac:dyDescent="0.2">
      <c r="B26" s="23" t="s">
        <v>334</v>
      </c>
      <c r="C26" s="32" t="s">
        <v>335</v>
      </c>
      <c r="D26" s="32" t="s">
        <v>241</v>
      </c>
      <c r="E26" s="32" t="s">
        <v>177</v>
      </c>
      <c r="F26" s="32" t="s">
        <v>319</v>
      </c>
      <c r="G26" s="32" t="s">
        <v>320</v>
      </c>
      <c r="H26" s="93" t="s">
        <v>301</v>
      </c>
      <c r="I26" s="93" t="s">
        <v>187</v>
      </c>
      <c r="J26" s="93" t="s">
        <v>336</v>
      </c>
      <c r="K26" s="93">
        <v>6.25</v>
      </c>
      <c r="L26" s="93" t="s">
        <v>183</v>
      </c>
      <c r="M26" s="32">
        <v>4.4999999999999998E-2</v>
      </c>
      <c r="N26" s="32">
        <v>1.26E-2</v>
      </c>
      <c r="O26" s="102">
        <v>9700000</v>
      </c>
      <c r="P26" s="93">
        <v>125.35000000000001</v>
      </c>
      <c r="Q26" s="122">
        <v>0</v>
      </c>
      <c r="R26" s="122">
        <v>12158.95</v>
      </c>
      <c r="S26" s="32">
        <v>3.2976551971725838E-3</v>
      </c>
      <c r="T26" s="32">
        <v>6.751192723356178E-2</v>
      </c>
      <c r="U26" s="32">
        <v>3.8461821631723216E-3</v>
      </c>
    </row>
    <row r="27" spans="2:21" x14ac:dyDescent="0.2">
      <c r="B27" s="23" t="s">
        <v>303</v>
      </c>
      <c r="C27" s="32" t="s">
        <v>304</v>
      </c>
      <c r="D27" s="32" t="s">
        <v>241</v>
      </c>
      <c r="E27" s="32" t="s">
        <v>177</v>
      </c>
      <c r="F27" s="32" t="s">
        <v>305</v>
      </c>
      <c r="G27" s="32" t="s">
        <v>285</v>
      </c>
      <c r="H27" s="93" t="s">
        <v>296</v>
      </c>
      <c r="I27" s="93" t="s">
        <v>182</v>
      </c>
      <c r="J27" s="93" t="s">
        <v>306</v>
      </c>
      <c r="K27" s="93">
        <v>3.28</v>
      </c>
      <c r="L27" s="93" t="s">
        <v>183</v>
      </c>
      <c r="M27" s="32">
        <v>2.5499999999999998E-2</v>
      </c>
      <c r="N27" s="32">
        <v>4.0000000000000001E-3</v>
      </c>
      <c r="O27" s="102">
        <v>503167</v>
      </c>
      <c r="P27" s="93">
        <v>108.47</v>
      </c>
      <c r="Q27" s="122">
        <v>12.085380000000001</v>
      </c>
      <c r="R27" s="122">
        <v>551.87298999999996</v>
      </c>
      <c r="S27" s="32">
        <v>5.7374774335697764E-4</v>
      </c>
      <c r="T27" s="32">
        <v>3.0642456086297063E-3</v>
      </c>
      <c r="U27" s="32">
        <v>1.7457132815535691E-4</v>
      </c>
    </row>
    <row r="28" spans="2:21" x14ac:dyDescent="0.2">
      <c r="B28" s="23" t="s">
        <v>322</v>
      </c>
      <c r="C28" s="32" t="s">
        <v>323</v>
      </c>
      <c r="D28" s="32" t="s">
        <v>241</v>
      </c>
      <c r="E28" s="32" t="s">
        <v>177</v>
      </c>
      <c r="F28" s="32" t="s">
        <v>305</v>
      </c>
      <c r="G28" s="32" t="s">
        <v>285</v>
      </c>
      <c r="H28" s="93" t="s">
        <v>296</v>
      </c>
      <c r="I28" s="93" t="s">
        <v>182</v>
      </c>
      <c r="J28" s="93" t="s">
        <v>324</v>
      </c>
      <c r="K28" s="93">
        <v>6.69</v>
      </c>
      <c r="L28" s="93" t="s">
        <v>183</v>
      </c>
      <c r="M28" s="32">
        <v>2.1499999999999998E-2</v>
      </c>
      <c r="N28" s="32">
        <v>1.6200000000000003E-2</v>
      </c>
      <c r="O28" s="102">
        <v>8239193.7199999997</v>
      </c>
      <c r="P28" s="93">
        <v>105.84</v>
      </c>
      <c r="Q28" s="122">
        <v>0</v>
      </c>
      <c r="R28" s="122">
        <v>8720.3626300000014</v>
      </c>
      <c r="S28" s="32">
        <v>1.0289684937042852E-2</v>
      </c>
      <c r="T28" s="32">
        <v>4.8419352602554616E-2</v>
      </c>
      <c r="U28" s="32">
        <v>2.7584703616595576E-3</v>
      </c>
    </row>
    <row r="29" spans="2:21" x14ac:dyDescent="0.2">
      <c r="B29" s="23" t="s">
        <v>353</v>
      </c>
      <c r="C29" s="32" t="s">
        <v>354</v>
      </c>
      <c r="D29" s="32" t="s">
        <v>241</v>
      </c>
      <c r="E29" s="32" t="s">
        <v>177</v>
      </c>
      <c r="F29" s="32" t="s">
        <v>355</v>
      </c>
      <c r="G29" s="32" t="s">
        <v>356</v>
      </c>
      <c r="H29" s="93" t="s">
        <v>296</v>
      </c>
      <c r="I29" s="93" t="s">
        <v>182</v>
      </c>
      <c r="J29" s="93" t="s">
        <v>357</v>
      </c>
      <c r="K29" s="93">
        <v>4.5599999999999996</v>
      </c>
      <c r="L29" s="93" t="s">
        <v>183</v>
      </c>
      <c r="M29" s="32">
        <v>2.9100000000000001E-2</v>
      </c>
      <c r="N29" s="32">
        <v>0.37189999999999995</v>
      </c>
      <c r="O29" s="102">
        <v>3046000</v>
      </c>
      <c r="P29" s="93">
        <v>113.04</v>
      </c>
      <c r="Q29" s="122">
        <v>44.573209999999996</v>
      </c>
      <c r="R29" s="122">
        <v>3487.7716099999998</v>
      </c>
      <c r="S29" s="32">
        <v>2.5933733606236355E-3</v>
      </c>
      <c r="T29" s="32">
        <v>1.9365667524054511E-2</v>
      </c>
      <c r="U29" s="32">
        <v>1.1032700155523963E-3</v>
      </c>
    </row>
    <row r="30" spans="2:21" x14ac:dyDescent="0.2">
      <c r="B30" s="23" t="s">
        <v>288</v>
      </c>
      <c r="C30" s="32" t="s">
        <v>289</v>
      </c>
      <c r="D30" s="32" t="s">
        <v>241</v>
      </c>
      <c r="E30" s="32" t="s">
        <v>177</v>
      </c>
      <c r="F30" s="32" t="s">
        <v>290</v>
      </c>
      <c r="G30" s="32" t="s">
        <v>285</v>
      </c>
      <c r="H30" s="93" t="s">
        <v>186</v>
      </c>
      <c r="I30" s="93" t="s">
        <v>187</v>
      </c>
      <c r="J30" s="93" t="s">
        <v>291</v>
      </c>
      <c r="K30" s="93">
        <v>4.75</v>
      </c>
      <c r="L30" s="93" t="s">
        <v>183</v>
      </c>
      <c r="M30" s="32">
        <v>4.7500000000000001E-2</v>
      </c>
      <c r="N30" s="32">
        <v>1.03E-2</v>
      </c>
      <c r="O30" s="102">
        <v>6705252</v>
      </c>
      <c r="P30" s="93">
        <v>145.69999999999999</v>
      </c>
      <c r="Q30" s="122">
        <v>0</v>
      </c>
      <c r="R30" s="122">
        <v>9769.5521599999993</v>
      </c>
      <c r="S30" s="32">
        <v>3.552827849308536E-3</v>
      </c>
      <c r="T30" s="32">
        <v>5.4244922014681063E-2</v>
      </c>
      <c r="U30" s="32">
        <v>3.0903554385842218E-3</v>
      </c>
    </row>
    <row r="31" spans="2:21" x14ac:dyDescent="0.2">
      <c r="B31" s="23" t="s">
        <v>282</v>
      </c>
      <c r="C31" s="32" t="s">
        <v>283</v>
      </c>
      <c r="D31" s="32" t="s">
        <v>241</v>
      </c>
      <c r="E31" s="32" t="s">
        <v>177</v>
      </c>
      <c r="F31" s="32" t="s">
        <v>284</v>
      </c>
      <c r="G31" s="32" t="s">
        <v>285</v>
      </c>
      <c r="H31" s="93" t="s">
        <v>286</v>
      </c>
      <c r="I31" s="93" t="s">
        <v>182</v>
      </c>
      <c r="J31" s="93" t="s">
        <v>287</v>
      </c>
      <c r="K31" s="93">
        <v>1.81</v>
      </c>
      <c r="L31" s="93" t="s">
        <v>183</v>
      </c>
      <c r="M31" s="32">
        <v>5.0999999999999997E-2</v>
      </c>
      <c r="N31" s="32">
        <v>8.3999999999999995E-3</v>
      </c>
      <c r="O31" s="102">
        <v>3750000</v>
      </c>
      <c r="P31" s="93">
        <v>129.46</v>
      </c>
      <c r="Q31" s="122">
        <v>0</v>
      </c>
      <c r="R31" s="122">
        <v>4854.75</v>
      </c>
      <c r="S31" s="32">
        <v>1.8124280152225839E-3</v>
      </c>
      <c r="T31" s="32">
        <v>2.6955742785119936E-2</v>
      </c>
      <c r="U31" s="32">
        <v>1.5356797138454247E-3</v>
      </c>
    </row>
    <row r="32" spans="2:21" x14ac:dyDescent="0.2">
      <c r="B32" s="23" t="s">
        <v>330</v>
      </c>
      <c r="C32" s="32" t="s">
        <v>331</v>
      </c>
      <c r="D32" s="32" t="s">
        <v>241</v>
      </c>
      <c r="E32" s="32" t="s">
        <v>177</v>
      </c>
      <c r="F32" s="32" t="s">
        <v>332</v>
      </c>
      <c r="G32" s="32" t="s">
        <v>320</v>
      </c>
      <c r="H32" s="93" t="s">
        <v>286</v>
      </c>
      <c r="I32" s="93" t="s">
        <v>182</v>
      </c>
      <c r="J32" s="93" t="s">
        <v>333</v>
      </c>
      <c r="K32" s="93">
        <v>5.17</v>
      </c>
      <c r="L32" s="93" t="s">
        <v>183</v>
      </c>
      <c r="M32" s="32">
        <v>1.9400000000000001E-2</v>
      </c>
      <c r="N32" s="32">
        <v>1.04E-2</v>
      </c>
      <c r="O32" s="102">
        <v>4670000</v>
      </c>
      <c r="P32" s="93">
        <v>105.68000000000002</v>
      </c>
      <c r="Q32" s="122">
        <v>0</v>
      </c>
      <c r="R32" s="122">
        <v>4935.2560000000003</v>
      </c>
      <c r="S32" s="32">
        <v>7.0500027833169448E-3</v>
      </c>
      <c r="T32" s="32">
        <v>2.740274809510683E-2</v>
      </c>
      <c r="U32" s="32">
        <v>1.5611457895533067E-3</v>
      </c>
    </row>
    <row r="33" spans="2:21" x14ac:dyDescent="0.2">
      <c r="B33" s="23" t="s">
        <v>345</v>
      </c>
      <c r="C33" s="32" t="s">
        <v>346</v>
      </c>
      <c r="D33" s="32" t="s">
        <v>241</v>
      </c>
      <c r="E33" s="32" t="s">
        <v>177</v>
      </c>
      <c r="F33" s="32" t="s">
        <v>332</v>
      </c>
      <c r="G33" s="32" t="s">
        <v>320</v>
      </c>
      <c r="H33" s="93" t="s">
        <v>286</v>
      </c>
      <c r="I33" s="93" t="s">
        <v>182</v>
      </c>
      <c r="J33" s="93" t="s">
        <v>347</v>
      </c>
      <c r="K33" s="93">
        <v>7.05</v>
      </c>
      <c r="L33" s="93" t="s">
        <v>183</v>
      </c>
      <c r="M33" s="32">
        <v>1.23E-2</v>
      </c>
      <c r="N33" s="32">
        <v>1.7100000000000001E-2</v>
      </c>
      <c r="O33" s="102">
        <v>1500000</v>
      </c>
      <c r="P33" s="93">
        <v>97.38</v>
      </c>
      <c r="Q33" s="122">
        <v>0</v>
      </c>
      <c r="R33" s="122">
        <v>1460.7</v>
      </c>
      <c r="S33" s="32">
        <v>3.7493438648236559E-3</v>
      </c>
      <c r="T33" s="32">
        <v>8.110459547087839E-3</v>
      </c>
      <c r="U33" s="32">
        <v>4.6205620433884589E-4</v>
      </c>
    </row>
    <row r="34" spans="2:21" x14ac:dyDescent="0.2">
      <c r="B34" s="23" t="s">
        <v>348</v>
      </c>
      <c r="C34" s="32" t="s">
        <v>349</v>
      </c>
      <c r="D34" s="32" t="s">
        <v>241</v>
      </c>
      <c r="E34" s="32" t="s">
        <v>177</v>
      </c>
      <c r="F34" s="32" t="s">
        <v>350</v>
      </c>
      <c r="G34" s="32" t="s">
        <v>285</v>
      </c>
      <c r="H34" s="93" t="s">
        <v>351</v>
      </c>
      <c r="I34" s="93" t="s">
        <v>182</v>
      </c>
      <c r="J34" s="93" t="s">
        <v>352</v>
      </c>
      <c r="K34" s="93">
        <v>5.87</v>
      </c>
      <c r="L34" s="93" t="s">
        <v>183</v>
      </c>
      <c r="M34" s="32">
        <v>4.4999999999999998E-2</v>
      </c>
      <c r="N34" s="32">
        <v>8.4199999999999997E-2</v>
      </c>
      <c r="O34" s="102">
        <v>104240.55</v>
      </c>
      <c r="P34" s="93">
        <v>108.46000000000001</v>
      </c>
      <c r="Q34" s="122">
        <v>0</v>
      </c>
      <c r="R34" s="122">
        <v>113.05930000000001</v>
      </c>
      <c r="S34" s="32">
        <v>7.0097185361358704E-4</v>
      </c>
      <c r="T34" s="32">
        <v>6.2775578768540304E-4</v>
      </c>
      <c r="U34" s="32">
        <v>3.5763504500038943E-5</v>
      </c>
    </row>
    <row r="35" spans="2:21" s="152" customFormat="1" x14ac:dyDescent="0.2">
      <c r="B35" s="130" t="s">
        <v>152</v>
      </c>
      <c r="C35" s="159" t="s">
        <v>177</v>
      </c>
      <c r="D35" s="159" t="s">
        <v>177</v>
      </c>
      <c r="E35" s="159" t="s">
        <v>177</v>
      </c>
      <c r="F35" s="159" t="s">
        <v>177</v>
      </c>
      <c r="G35" s="159" t="s">
        <v>177</v>
      </c>
      <c r="H35" s="160" t="s">
        <v>177</v>
      </c>
      <c r="I35" s="160" t="s">
        <v>177</v>
      </c>
      <c r="J35" s="160" t="s">
        <v>177</v>
      </c>
      <c r="K35" s="160" t="s">
        <v>177</v>
      </c>
      <c r="L35" s="160" t="s">
        <v>177</v>
      </c>
      <c r="M35" s="159" t="s">
        <v>177</v>
      </c>
      <c r="N35" s="159" t="s">
        <v>177</v>
      </c>
      <c r="O35" s="170" t="s">
        <v>177</v>
      </c>
      <c r="P35" s="160" t="s">
        <v>177</v>
      </c>
      <c r="Q35" s="161" t="s">
        <v>177</v>
      </c>
      <c r="R35" s="161">
        <v>13416.064780100001</v>
      </c>
      <c r="S35" s="159" t="s">
        <v>177</v>
      </c>
      <c r="T35" s="159">
        <v>7.4491990607319078E-2</v>
      </c>
      <c r="U35" s="159">
        <v>4.2438392342418561E-3</v>
      </c>
    </row>
    <row r="36" spans="2:21" x14ac:dyDescent="0.2">
      <c r="B36" s="23" t="s">
        <v>368</v>
      </c>
      <c r="C36" s="32" t="s">
        <v>369</v>
      </c>
      <c r="D36" s="32" t="s">
        <v>241</v>
      </c>
      <c r="E36" s="32" t="s">
        <v>177</v>
      </c>
      <c r="F36" s="32" t="s">
        <v>370</v>
      </c>
      <c r="G36" s="32" t="s">
        <v>371</v>
      </c>
      <c r="H36" s="93" t="s">
        <v>296</v>
      </c>
      <c r="I36" s="93" t="s">
        <v>182</v>
      </c>
      <c r="J36" s="93" t="s">
        <v>372</v>
      </c>
      <c r="K36" s="93">
        <v>5.0199999999999996</v>
      </c>
      <c r="L36" s="93" t="s">
        <v>183</v>
      </c>
      <c r="M36" s="32">
        <v>5.0900000000000001E-2</v>
      </c>
      <c r="N36" s="32">
        <v>2.63E-2</v>
      </c>
      <c r="O36" s="102">
        <v>8400000</v>
      </c>
      <c r="P36" s="93">
        <v>116.34</v>
      </c>
      <c r="Q36" s="122">
        <v>0</v>
      </c>
      <c r="R36" s="122">
        <v>9772.56</v>
      </c>
      <c r="S36" s="32">
        <v>6.7801128329427378E-3</v>
      </c>
      <c r="T36" s="32">
        <v>5.4261622887306592E-2</v>
      </c>
      <c r="U36" s="32">
        <v>3.0913068941422822E-3</v>
      </c>
    </row>
    <row r="37" spans="2:21" x14ac:dyDescent="0.2">
      <c r="B37" s="23" t="s">
        <v>378</v>
      </c>
      <c r="C37" s="32" t="s">
        <v>379</v>
      </c>
      <c r="D37" s="32" t="s">
        <v>241</v>
      </c>
      <c r="E37" s="32" t="s">
        <v>177</v>
      </c>
      <c r="F37" s="32" t="s">
        <v>375</v>
      </c>
      <c r="G37" s="32" t="s">
        <v>376</v>
      </c>
      <c r="H37" s="93" t="s">
        <v>286</v>
      </c>
      <c r="I37" s="93" t="s">
        <v>182</v>
      </c>
      <c r="J37" s="93" t="s">
        <v>377</v>
      </c>
      <c r="K37" s="93">
        <v>10.92</v>
      </c>
      <c r="L37" s="93" t="s">
        <v>183</v>
      </c>
      <c r="M37" s="32">
        <v>3.0499999999999999E-2</v>
      </c>
      <c r="N37" s="32">
        <v>3.7900000000000003E-2</v>
      </c>
      <c r="O37" s="102">
        <v>68000</v>
      </c>
      <c r="P37" s="93">
        <v>93.86</v>
      </c>
      <c r="Q37" s="122">
        <v>0</v>
      </c>
      <c r="R37" s="122">
        <v>63.824800000000003</v>
      </c>
      <c r="S37" s="32">
        <v>5.3696574869213306E-4</v>
      </c>
      <c r="T37" s="32">
        <v>3.5438382864446636E-4</v>
      </c>
      <c r="U37" s="32">
        <v>2.0189391956381166E-5</v>
      </c>
    </row>
    <row r="38" spans="2:21" x14ac:dyDescent="0.2">
      <c r="B38" s="23" t="s">
        <v>373</v>
      </c>
      <c r="C38" s="32" t="s">
        <v>374</v>
      </c>
      <c r="D38" s="32" t="s">
        <v>241</v>
      </c>
      <c r="E38" s="32" t="s">
        <v>177</v>
      </c>
      <c r="F38" s="32" t="s">
        <v>375</v>
      </c>
      <c r="G38" s="32" t="s">
        <v>376</v>
      </c>
      <c r="H38" s="93" t="s">
        <v>286</v>
      </c>
      <c r="I38" s="93" t="s">
        <v>182</v>
      </c>
      <c r="J38" s="93" t="s">
        <v>377</v>
      </c>
      <c r="K38" s="93">
        <v>10.29</v>
      </c>
      <c r="L38" s="93" t="s">
        <v>183</v>
      </c>
      <c r="M38" s="32">
        <v>3.0499999999999999E-2</v>
      </c>
      <c r="N38" s="32">
        <v>3.6900000000000002E-2</v>
      </c>
      <c r="O38" s="102">
        <v>68000</v>
      </c>
      <c r="P38" s="93">
        <v>95.16</v>
      </c>
      <c r="Q38" s="122">
        <v>0</v>
      </c>
      <c r="R38" s="122">
        <v>64.708799999999997</v>
      </c>
      <c r="S38" s="32">
        <v>5.3696574869213306E-4</v>
      </c>
      <c r="T38" s="32">
        <v>3.5929219192209051E-4</v>
      </c>
      <c r="U38" s="32">
        <v>2.046902342392107E-5</v>
      </c>
    </row>
    <row r="39" spans="2:21" x14ac:dyDescent="0.2">
      <c r="B39" s="23" t="s">
        <v>380</v>
      </c>
      <c r="C39" s="32" t="s">
        <v>381</v>
      </c>
      <c r="D39" s="32" t="s">
        <v>241</v>
      </c>
      <c r="E39" s="32" t="s">
        <v>177</v>
      </c>
      <c r="F39" s="32" t="s">
        <v>332</v>
      </c>
      <c r="G39" s="32" t="s">
        <v>320</v>
      </c>
      <c r="H39" s="93" t="s">
        <v>286</v>
      </c>
      <c r="I39" s="93" t="s">
        <v>182</v>
      </c>
      <c r="J39" s="93" t="s">
        <v>382</v>
      </c>
      <c r="K39" s="93">
        <v>5.64</v>
      </c>
      <c r="L39" s="93" t="s">
        <v>183</v>
      </c>
      <c r="M39" s="32">
        <v>1.7499999761581422E-2</v>
      </c>
      <c r="N39" s="32">
        <v>1.41E-2</v>
      </c>
      <c r="O39" s="102">
        <v>3442675</v>
      </c>
      <c r="P39" s="93">
        <v>102.1</v>
      </c>
      <c r="Q39" s="122">
        <v>0</v>
      </c>
      <c r="R39" s="122">
        <v>3514.97118</v>
      </c>
      <c r="S39" s="32">
        <v>2.3831370388163351E-3</v>
      </c>
      <c r="T39" s="32">
        <v>1.9516691698890677E-2</v>
      </c>
      <c r="U39" s="32">
        <v>1.1118739246876389E-3</v>
      </c>
    </row>
    <row r="40" spans="2:21" s="152" customFormat="1" x14ac:dyDescent="0.2">
      <c r="B40" s="130" t="s">
        <v>280</v>
      </c>
      <c r="C40" s="159" t="s">
        <v>177</v>
      </c>
      <c r="D40" s="159" t="s">
        <v>177</v>
      </c>
      <c r="E40" s="159" t="s">
        <v>177</v>
      </c>
      <c r="F40" s="159" t="s">
        <v>177</v>
      </c>
      <c r="G40" s="159" t="s">
        <v>177</v>
      </c>
      <c r="H40" s="160" t="s">
        <v>177</v>
      </c>
      <c r="I40" s="160" t="s">
        <v>177</v>
      </c>
      <c r="J40" s="160" t="s">
        <v>177</v>
      </c>
      <c r="K40" s="160" t="s">
        <v>177</v>
      </c>
      <c r="L40" s="160" t="s">
        <v>177</v>
      </c>
      <c r="M40" s="159" t="s">
        <v>177</v>
      </c>
      <c r="N40" s="159" t="s">
        <v>177</v>
      </c>
      <c r="O40" s="170" t="s">
        <v>177</v>
      </c>
      <c r="P40" s="160" t="s">
        <v>177</v>
      </c>
      <c r="Q40" s="161" t="s">
        <v>177</v>
      </c>
      <c r="R40" s="161">
        <v>762.96790009999995</v>
      </c>
      <c r="S40" s="159" t="s">
        <v>177</v>
      </c>
      <c r="T40" s="159">
        <v>4.2363389398833474E-3</v>
      </c>
      <c r="U40" s="159">
        <v>2.4134596560045575E-4</v>
      </c>
    </row>
    <row r="41" spans="2:21" x14ac:dyDescent="0.2">
      <c r="B41" s="23" t="s">
        <v>383</v>
      </c>
      <c r="C41" s="32" t="s">
        <v>384</v>
      </c>
      <c r="D41" s="32" t="s">
        <v>241</v>
      </c>
      <c r="E41" s="32" t="s">
        <v>177</v>
      </c>
      <c r="F41" s="32" t="s">
        <v>385</v>
      </c>
      <c r="G41" s="32" t="s">
        <v>285</v>
      </c>
      <c r="H41" s="93" t="s">
        <v>386</v>
      </c>
      <c r="I41" s="93" t="s">
        <v>182</v>
      </c>
      <c r="J41" s="93" t="s">
        <v>387</v>
      </c>
      <c r="K41" s="93">
        <v>4.0199999999999996</v>
      </c>
      <c r="L41" s="93" t="s">
        <v>183</v>
      </c>
      <c r="M41" s="32">
        <v>5.5E-2</v>
      </c>
      <c r="N41" s="32">
        <v>8.8800000000000004E-2</v>
      </c>
      <c r="O41" s="102">
        <v>8090</v>
      </c>
      <c r="P41" s="93">
        <v>9431</v>
      </c>
      <c r="Q41" s="122">
        <v>0</v>
      </c>
      <c r="R41" s="122">
        <v>762.96789999999999</v>
      </c>
      <c r="S41" s="32">
        <v>1.0011459346544996E-3</v>
      </c>
      <c r="T41" s="32">
        <v>4.2363389393281032E-3</v>
      </c>
      <c r="U41" s="32">
        <v>2.4134596556882323E-4</v>
      </c>
    </row>
    <row r="42" spans="2:21" s="152" customFormat="1" x14ac:dyDescent="0.2">
      <c r="B42" s="130" t="s">
        <v>388</v>
      </c>
      <c r="C42" s="159" t="s">
        <v>177</v>
      </c>
      <c r="D42" s="159" t="s">
        <v>177</v>
      </c>
      <c r="E42" s="159" t="s">
        <v>177</v>
      </c>
      <c r="F42" s="159" t="s">
        <v>177</v>
      </c>
      <c r="G42" s="159" t="s">
        <v>177</v>
      </c>
      <c r="H42" s="160" t="s">
        <v>177</v>
      </c>
      <c r="I42" s="160" t="s">
        <v>177</v>
      </c>
      <c r="J42" s="160" t="s">
        <v>177</v>
      </c>
      <c r="K42" s="160" t="s">
        <v>177</v>
      </c>
      <c r="L42" s="160" t="s">
        <v>177</v>
      </c>
      <c r="M42" s="159" t="s">
        <v>177</v>
      </c>
      <c r="N42" s="159" t="s">
        <v>177</v>
      </c>
      <c r="O42" s="170" t="s">
        <v>177</v>
      </c>
      <c r="P42" s="160" t="s">
        <v>177</v>
      </c>
      <c r="Q42" s="161" t="s">
        <v>177</v>
      </c>
      <c r="R42" s="161">
        <v>0</v>
      </c>
      <c r="S42" s="159" t="s">
        <v>177</v>
      </c>
      <c r="T42" s="159">
        <v>0</v>
      </c>
      <c r="U42" s="159">
        <v>0</v>
      </c>
    </row>
    <row r="43" spans="2:21" s="152" customFormat="1" x14ac:dyDescent="0.2">
      <c r="B43" s="130" t="s">
        <v>150</v>
      </c>
      <c r="C43" s="159" t="s">
        <v>177</v>
      </c>
      <c r="D43" s="159" t="s">
        <v>177</v>
      </c>
      <c r="E43" s="159" t="s">
        <v>177</v>
      </c>
      <c r="F43" s="159" t="s">
        <v>177</v>
      </c>
      <c r="G43" s="159" t="s">
        <v>177</v>
      </c>
      <c r="H43" s="160" t="s">
        <v>177</v>
      </c>
      <c r="I43" s="160" t="s">
        <v>177</v>
      </c>
      <c r="J43" s="160" t="s">
        <v>177</v>
      </c>
      <c r="K43" s="160" t="s">
        <v>177</v>
      </c>
      <c r="L43" s="160" t="s">
        <v>177</v>
      </c>
      <c r="M43" s="159" t="s">
        <v>177</v>
      </c>
      <c r="N43" s="159" t="s">
        <v>177</v>
      </c>
      <c r="O43" s="170" t="s">
        <v>177</v>
      </c>
      <c r="P43" s="160" t="s">
        <v>177</v>
      </c>
      <c r="Q43" s="161" t="s">
        <v>177</v>
      </c>
      <c r="R43" s="161">
        <v>1338.1440201999999</v>
      </c>
      <c r="S43" s="159" t="s">
        <v>177</v>
      </c>
      <c r="T43" s="159">
        <v>7.4299739467444323E-3</v>
      </c>
      <c r="U43" s="159">
        <v>4.2328866080121574E-4</v>
      </c>
    </row>
    <row r="44" spans="2:21" s="152" customFormat="1" x14ac:dyDescent="0.2">
      <c r="B44" s="130" t="s">
        <v>156</v>
      </c>
      <c r="C44" s="159" t="s">
        <v>177</v>
      </c>
      <c r="D44" s="159" t="s">
        <v>177</v>
      </c>
      <c r="E44" s="159" t="s">
        <v>177</v>
      </c>
      <c r="F44" s="159" t="s">
        <v>177</v>
      </c>
      <c r="G44" s="159" t="s">
        <v>177</v>
      </c>
      <c r="H44" s="160" t="s">
        <v>177</v>
      </c>
      <c r="I44" s="160" t="s">
        <v>177</v>
      </c>
      <c r="J44" s="160" t="s">
        <v>177</v>
      </c>
      <c r="K44" s="160" t="s">
        <v>177</v>
      </c>
      <c r="L44" s="160" t="s">
        <v>177</v>
      </c>
      <c r="M44" s="159" t="s">
        <v>177</v>
      </c>
      <c r="N44" s="159" t="s">
        <v>177</v>
      </c>
      <c r="O44" s="170" t="s">
        <v>177</v>
      </c>
      <c r="P44" s="160" t="s">
        <v>177</v>
      </c>
      <c r="Q44" s="161" t="s">
        <v>177</v>
      </c>
      <c r="R44" s="161">
        <v>1338.1440201</v>
      </c>
      <c r="S44" s="159" t="s">
        <v>177</v>
      </c>
      <c r="T44" s="159">
        <v>7.4299739461891889E-3</v>
      </c>
      <c r="U44" s="159">
        <v>4.2328866076958327E-4</v>
      </c>
    </row>
    <row r="45" spans="2:21" x14ac:dyDescent="0.2">
      <c r="B45" s="23" t="s">
        <v>389</v>
      </c>
      <c r="C45" s="32" t="s">
        <v>390</v>
      </c>
      <c r="D45" s="32" t="s">
        <v>391</v>
      </c>
      <c r="E45" s="32" t="s">
        <v>392</v>
      </c>
      <c r="F45" s="32" t="s">
        <v>177</v>
      </c>
      <c r="G45" s="32" t="s">
        <v>393</v>
      </c>
      <c r="H45" s="93" t="s">
        <v>394</v>
      </c>
      <c r="I45" s="93" t="s">
        <v>395</v>
      </c>
      <c r="J45" s="93" t="s">
        <v>396</v>
      </c>
      <c r="K45" s="93">
        <v>1.756</v>
      </c>
      <c r="L45" s="93" t="s">
        <v>136</v>
      </c>
      <c r="M45" s="32">
        <v>0.04</v>
      </c>
      <c r="N45" s="32">
        <v>4.1799999999999997E-3</v>
      </c>
      <c r="O45" s="102">
        <v>294000</v>
      </c>
      <c r="P45" s="93">
        <v>106.96600000000001</v>
      </c>
      <c r="Q45" s="122">
        <v>0</v>
      </c>
      <c r="R45" s="122">
        <v>1338.14402</v>
      </c>
      <c r="S45" s="32">
        <v>8.4000000000000003E-4</v>
      </c>
      <c r="T45" s="32">
        <v>7.4299739456339439E-3</v>
      </c>
      <c r="U45" s="32">
        <v>4.2328866073795075E-4</v>
      </c>
    </row>
    <row r="46" spans="2:21" s="152" customFormat="1" x14ac:dyDescent="0.2">
      <c r="B46" s="130" t="s">
        <v>157</v>
      </c>
      <c r="C46" s="159" t="s">
        <v>177</v>
      </c>
      <c r="D46" s="159" t="s">
        <v>177</v>
      </c>
      <c r="E46" s="159" t="s">
        <v>177</v>
      </c>
      <c r="F46" s="159" t="s">
        <v>177</v>
      </c>
      <c r="G46" s="159" t="s">
        <v>177</v>
      </c>
      <c r="H46" s="160" t="s">
        <v>177</v>
      </c>
      <c r="I46" s="160" t="s">
        <v>177</v>
      </c>
      <c r="J46" s="160" t="s">
        <v>177</v>
      </c>
      <c r="K46" s="160" t="s">
        <v>177</v>
      </c>
      <c r="L46" s="160" t="s">
        <v>177</v>
      </c>
      <c r="M46" s="159" t="s">
        <v>177</v>
      </c>
      <c r="N46" s="159" t="s">
        <v>177</v>
      </c>
      <c r="O46" s="170" t="s">
        <v>177</v>
      </c>
      <c r="P46" s="160" t="s">
        <v>177</v>
      </c>
      <c r="Q46" s="161" t="s">
        <v>177</v>
      </c>
      <c r="R46" s="161">
        <v>0</v>
      </c>
      <c r="S46" s="159" t="s">
        <v>177</v>
      </c>
      <c r="T46" s="159">
        <v>0</v>
      </c>
      <c r="U46" s="159">
        <v>0</v>
      </c>
    </row>
    <row r="47" spans="2:21" s="152" customFormat="1" x14ac:dyDescent="0.2">
      <c r="B47" s="112" t="s">
        <v>169</v>
      </c>
      <c r="C47" s="162"/>
      <c r="D47" s="162"/>
      <c r="E47" s="162"/>
      <c r="F47" s="162"/>
      <c r="G47" s="162"/>
      <c r="H47" s="163"/>
      <c r="I47" s="163"/>
      <c r="J47" s="163"/>
      <c r="K47" s="164"/>
      <c r="L47" s="165"/>
      <c r="M47" s="166"/>
      <c r="N47" s="166"/>
      <c r="O47" s="166"/>
      <c r="P47" s="165"/>
      <c r="Q47" s="165"/>
      <c r="R47" s="165"/>
      <c r="S47" s="171"/>
      <c r="T47" s="171"/>
      <c r="U47" s="171"/>
    </row>
    <row r="48" spans="2:21" s="152" customFormat="1" x14ac:dyDescent="0.2">
      <c r="B48" s="112" t="s">
        <v>170</v>
      </c>
      <c r="C48" s="162"/>
      <c r="D48" s="162"/>
      <c r="E48" s="162"/>
      <c r="F48" s="162"/>
      <c r="G48" s="162"/>
      <c r="H48" s="163"/>
      <c r="I48" s="163"/>
      <c r="J48" s="163"/>
      <c r="K48" s="164"/>
      <c r="L48" s="165"/>
      <c r="M48" s="166"/>
      <c r="N48" s="166"/>
      <c r="O48" s="166"/>
      <c r="P48" s="165"/>
      <c r="Q48" s="165"/>
      <c r="R48" s="165"/>
      <c r="S48" s="171"/>
      <c r="T48" s="171"/>
      <c r="U48" s="171"/>
    </row>
    <row r="49" spans="2:21" s="152" customFormat="1" x14ac:dyDescent="0.2">
      <c r="B49" s="112" t="s">
        <v>171</v>
      </c>
      <c r="C49" s="162"/>
      <c r="D49" s="162"/>
      <c r="E49" s="162"/>
      <c r="F49" s="162"/>
      <c r="G49" s="162"/>
      <c r="H49" s="163"/>
      <c r="I49" s="163"/>
      <c r="J49" s="163"/>
      <c r="K49" s="164"/>
      <c r="L49" s="165"/>
      <c r="M49" s="166"/>
      <c r="N49" s="166"/>
      <c r="O49" s="166"/>
      <c r="P49" s="165"/>
      <c r="Q49" s="165"/>
      <c r="R49" s="165"/>
      <c r="S49" s="171"/>
      <c r="T49" s="171"/>
      <c r="U49" s="171"/>
    </row>
    <row r="50" spans="2:21" s="152" customFormat="1" x14ac:dyDescent="0.2">
      <c r="B50" s="112" t="s">
        <v>172</v>
      </c>
      <c r="C50" s="162"/>
      <c r="D50" s="162"/>
      <c r="E50" s="162"/>
      <c r="F50" s="162"/>
      <c r="G50" s="162"/>
      <c r="H50" s="163"/>
      <c r="I50" s="163"/>
      <c r="J50" s="163"/>
      <c r="K50" s="164"/>
      <c r="L50" s="165"/>
      <c r="M50" s="166"/>
      <c r="N50" s="166"/>
      <c r="O50" s="166"/>
      <c r="P50" s="165"/>
      <c r="Q50" s="165"/>
      <c r="R50" s="165"/>
      <c r="S50" s="171"/>
      <c r="T50" s="171"/>
      <c r="U50" s="171"/>
    </row>
    <row r="51" spans="2:21" s="152" customFormat="1" x14ac:dyDescent="0.2">
      <c r="B51" s="112" t="s">
        <v>173</v>
      </c>
      <c r="C51" s="162"/>
      <c r="D51" s="162"/>
      <c r="E51" s="162"/>
      <c r="F51" s="162"/>
      <c r="G51" s="162"/>
      <c r="H51" s="163"/>
      <c r="I51" s="163"/>
      <c r="J51" s="163"/>
      <c r="K51" s="164"/>
      <c r="L51" s="165"/>
      <c r="M51" s="166"/>
      <c r="N51" s="166"/>
      <c r="O51" s="166"/>
      <c r="P51" s="165"/>
      <c r="Q51" s="165"/>
      <c r="R51" s="165"/>
      <c r="S51" s="171"/>
      <c r="T51" s="171"/>
      <c r="U51" s="171"/>
    </row>
  </sheetData>
  <sortState ref="B36:AB39">
    <sortCondition ref="B36:B3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46 T12:U46 C12:J46">
    <cfRule type="expression" dxfId="107" priority="101" stopIfTrue="1">
      <formula>OR(LEFT(#REF!,3)="TIR",LEFT(#REF!,2)="IR")</formula>
    </cfRule>
  </conditionalFormatting>
  <conditionalFormatting sqref="B12:B46 Q12:R46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2" bestFit="1" customWidth="1"/>
    <col min="10" max="10" width="8.85546875" style="92" bestFit="1" customWidth="1"/>
    <col min="11" max="11" width="14.5703125" style="92" bestFit="1" customWidth="1"/>
    <col min="12" max="12" width="8.85546875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2" customFormat="1" ht="12.75" customHeight="1" thickBot="1" x14ac:dyDescent="0.25">
      <c r="B11" s="184" t="s">
        <v>65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5" t="s">
        <v>177</v>
      </c>
      <c r="I11" s="186" t="s">
        <v>177</v>
      </c>
      <c r="J11" s="185" t="s">
        <v>177</v>
      </c>
      <c r="K11" s="185" t="s">
        <v>177</v>
      </c>
      <c r="L11" s="146">
        <v>6.9999999999999997E-7</v>
      </c>
      <c r="M11" s="103" t="s">
        <v>177</v>
      </c>
      <c r="N11" s="103">
        <v>1</v>
      </c>
      <c r="O11" s="119">
        <v>0</v>
      </c>
    </row>
    <row r="12" spans="1:20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56" t="s">
        <v>177</v>
      </c>
      <c r="I12" s="168" t="s">
        <v>177</v>
      </c>
      <c r="J12" s="156" t="s">
        <v>177</v>
      </c>
      <c r="K12" s="156" t="s">
        <v>177</v>
      </c>
      <c r="L12" s="169">
        <v>0</v>
      </c>
      <c r="M12" s="155" t="s">
        <v>177</v>
      </c>
      <c r="N12" s="155">
        <v>0</v>
      </c>
      <c r="O12" s="155">
        <v>0</v>
      </c>
    </row>
    <row r="13" spans="1:20" s="152" customFormat="1" x14ac:dyDescent="0.2">
      <c r="B13" s="130" t="s">
        <v>397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60" t="s">
        <v>177</v>
      </c>
      <c r="I13" s="170" t="s">
        <v>177</v>
      </c>
      <c r="J13" s="156" t="s">
        <v>177</v>
      </c>
      <c r="K13" s="156" t="s">
        <v>177</v>
      </c>
      <c r="L13" s="187">
        <v>0</v>
      </c>
      <c r="M13" s="159" t="s">
        <v>177</v>
      </c>
      <c r="N13" s="155">
        <v>0</v>
      </c>
      <c r="O13" s="155">
        <v>0</v>
      </c>
    </row>
    <row r="14" spans="1:20" s="152" customFormat="1" x14ac:dyDescent="0.2">
      <c r="B14" s="130" t="s">
        <v>398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9" t="s">
        <v>177</v>
      </c>
      <c r="H14" s="160" t="s">
        <v>177</v>
      </c>
      <c r="I14" s="170" t="s">
        <v>177</v>
      </c>
      <c r="J14" s="156" t="s">
        <v>177</v>
      </c>
      <c r="K14" s="170" t="s">
        <v>177</v>
      </c>
      <c r="L14" s="187">
        <v>0</v>
      </c>
      <c r="M14" s="159" t="s">
        <v>177</v>
      </c>
      <c r="N14" s="155">
        <v>0</v>
      </c>
      <c r="O14" s="155">
        <v>0</v>
      </c>
    </row>
    <row r="15" spans="1:20" s="152" customFormat="1" x14ac:dyDescent="0.2">
      <c r="B15" s="130" t="s">
        <v>399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9" t="s">
        <v>177</v>
      </c>
      <c r="H15" s="160" t="s">
        <v>177</v>
      </c>
      <c r="I15" s="170" t="s">
        <v>177</v>
      </c>
      <c r="J15" s="156" t="s">
        <v>177</v>
      </c>
      <c r="K15" s="156" t="s">
        <v>177</v>
      </c>
      <c r="L15" s="187">
        <v>0</v>
      </c>
      <c r="M15" s="159" t="s">
        <v>177</v>
      </c>
      <c r="N15" s="155">
        <v>0</v>
      </c>
      <c r="O15" s="155">
        <v>0</v>
      </c>
    </row>
    <row r="16" spans="1:20" s="152" customFormat="1" x14ac:dyDescent="0.2">
      <c r="B16" s="130" t="s">
        <v>400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9" t="s">
        <v>177</v>
      </c>
      <c r="H16" s="160" t="s">
        <v>177</v>
      </c>
      <c r="I16" s="170" t="s">
        <v>177</v>
      </c>
      <c r="J16" s="156" t="s">
        <v>177</v>
      </c>
      <c r="K16" s="156" t="s">
        <v>177</v>
      </c>
      <c r="L16" s="187">
        <v>0</v>
      </c>
      <c r="M16" s="159" t="s">
        <v>177</v>
      </c>
      <c r="N16" s="155">
        <v>0</v>
      </c>
      <c r="O16" s="155">
        <v>0</v>
      </c>
    </row>
    <row r="17" spans="2:19" s="152" customFormat="1" x14ac:dyDescent="0.2">
      <c r="B17" s="130" t="s">
        <v>401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9" t="s">
        <v>177</v>
      </c>
      <c r="H17" s="160" t="s">
        <v>177</v>
      </c>
      <c r="I17" s="170" t="s">
        <v>177</v>
      </c>
      <c r="J17" s="156" t="s">
        <v>177</v>
      </c>
      <c r="K17" s="156" t="s">
        <v>177</v>
      </c>
      <c r="L17" s="187">
        <v>0</v>
      </c>
      <c r="M17" s="159" t="s">
        <v>177</v>
      </c>
      <c r="N17" s="155">
        <v>0</v>
      </c>
      <c r="O17" s="155">
        <v>0</v>
      </c>
    </row>
    <row r="18" spans="2:19" s="152" customFormat="1" x14ac:dyDescent="0.2">
      <c r="B18" s="130" t="s">
        <v>402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9" t="s">
        <v>177</v>
      </c>
      <c r="H18" s="160" t="s">
        <v>177</v>
      </c>
      <c r="I18" s="170" t="s">
        <v>177</v>
      </c>
      <c r="J18" s="156" t="s">
        <v>177</v>
      </c>
      <c r="K18" s="156" t="s">
        <v>177</v>
      </c>
      <c r="L18" s="187">
        <v>0</v>
      </c>
      <c r="M18" s="159" t="s">
        <v>177</v>
      </c>
      <c r="N18" s="155">
        <v>0</v>
      </c>
      <c r="O18" s="155">
        <v>0</v>
      </c>
    </row>
    <row r="19" spans="2:19" s="152" customFormat="1" x14ac:dyDescent="0.2">
      <c r="B19" s="130" t="s">
        <v>150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9" t="s">
        <v>177</v>
      </c>
      <c r="H19" s="160" t="s">
        <v>177</v>
      </c>
      <c r="I19" s="170" t="s">
        <v>177</v>
      </c>
      <c r="J19" s="156" t="s">
        <v>177</v>
      </c>
      <c r="K19" s="156" t="s">
        <v>177</v>
      </c>
      <c r="L19" s="187">
        <v>0</v>
      </c>
      <c r="M19" s="159" t="s">
        <v>177</v>
      </c>
      <c r="N19" s="155">
        <v>0</v>
      </c>
      <c r="O19" s="155">
        <v>0</v>
      </c>
    </row>
    <row r="20" spans="2:19" s="152" customFormat="1" x14ac:dyDescent="0.2">
      <c r="B20" s="130" t="s">
        <v>156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59" t="s">
        <v>177</v>
      </c>
      <c r="H20" s="160" t="s">
        <v>177</v>
      </c>
      <c r="I20" s="170" t="s">
        <v>177</v>
      </c>
      <c r="J20" s="156" t="s">
        <v>177</v>
      </c>
      <c r="K20" s="156" t="s">
        <v>177</v>
      </c>
      <c r="L20" s="187">
        <v>0</v>
      </c>
      <c r="M20" s="159" t="s">
        <v>177</v>
      </c>
      <c r="N20" s="155">
        <v>0</v>
      </c>
      <c r="O20" s="155">
        <v>0</v>
      </c>
    </row>
    <row r="21" spans="2:19" s="152" customFormat="1" x14ac:dyDescent="0.2">
      <c r="B21" s="130" t="s">
        <v>157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59" t="s">
        <v>177</v>
      </c>
      <c r="H21" s="160" t="s">
        <v>177</v>
      </c>
      <c r="I21" s="170" t="s">
        <v>177</v>
      </c>
      <c r="J21" s="156" t="s">
        <v>177</v>
      </c>
      <c r="K21" s="156" t="s">
        <v>177</v>
      </c>
      <c r="L21" s="187">
        <v>0</v>
      </c>
      <c r="M21" s="159" t="s">
        <v>177</v>
      </c>
      <c r="N21" s="155">
        <v>0</v>
      </c>
      <c r="O21" s="155">
        <v>0</v>
      </c>
    </row>
    <row r="22" spans="2:19" s="152" customFormat="1" x14ac:dyDescent="0.2">
      <c r="B22" s="112" t="s">
        <v>169</v>
      </c>
      <c r="C22" s="162"/>
      <c r="D22" s="162"/>
      <c r="E22" s="162"/>
      <c r="F22" s="162"/>
      <c r="G22" s="162"/>
      <c r="H22" s="163"/>
      <c r="I22" s="163"/>
      <c r="J22" s="163"/>
      <c r="K22" s="163"/>
      <c r="L22" s="164"/>
      <c r="M22" s="165"/>
      <c r="N22" s="165"/>
      <c r="O22" s="166"/>
      <c r="P22" s="183"/>
      <c r="Q22" s="183"/>
      <c r="R22" s="167"/>
      <c r="S22" s="167"/>
    </row>
    <row r="23" spans="2:19" s="152" customFormat="1" x14ac:dyDescent="0.2">
      <c r="B23" s="112" t="s">
        <v>170</v>
      </c>
      <c r="C23" s="162"/>
      <c r="D23" s="162"/>
      <c r="E23" s="162"/>
      <c r="F23" s="162"/>
      <c r="G23" s="162"/>
      <c r="H23" s="163"/>
      <c r="I23" s="163"/>
      <c r="J23" s="163"/>
      <c r="K23" s="163"/>
      <c r="L23" s="164"/>
      <c r="M23" s="165"/>
      <c r="N23" s="165"/>
      <c r="O23" s="166"/>
      <c r="P23" s="183"/>
      <c r="Q23" s="183"/>
      <c r="R23" s="167"/>
      <c r="S23" s="167"/>
    </row>
    <row r="24" spans="2:19" s="152" customFormat="1" x14ac:dyDescent="0.2">
      <c r="B24" s="112" t="s">
        <v>171</v>
      </c>
      <c r="C24" s="162"/>
      <c r="D24" s="162"/>
      <c r="E24" s="162"/>
      <c r="F24" s="162"/>
      <c r="G24" s="162"/>
      <c r="H24" s="163"/>
      <c r="I24" s="163"/>
      <c r="J24" s="163"/>
      <c r="K24" s="163"/>
      <c r="L24" s="164"/>
      <c r="M24" s="165"/>
      <c r="N24" s="165"/>
      <c r="O24" s="166"/>
      <c r="P24" s="183"/>
      <c r="Q24" s="183"/>
      <c r="R24" s="167"/>
      <c r="S24" s="167"/>
    </row>
    <row r="25" spans="2:19" s="152" customFormat="1" x14ac:dyDescent="0.2">
      <c r="B25" s="112" t="s">
        <v>172</v>
      </c>
      <c r="C25" s="162"/>
      <c r="D25" s="162"/>
      <c r="E25" s="162"/>
      <c r="F25" s="162"/>
      <c r="G25" s="162"/>
      <c r="H25" s="163"/>
      <c r="I25" s="163"/>
      <c r="J25" s="163"/>
      <c r="K25" s="163"/>
      <c r="L25" s="164"/>
      <c r="M25" s="165"/>
      <c r="N25" s="165"/>
      <c r="O25" s="166"/>
      <c r="P25" s="183"/>
      <c r="Q25" s="183"/>
      <c r="R25" s="167"/>
      <c r="S25" s="167"/>
    </row>
    <row r="26" spans="2:19" s="152" customFormat="1" x14ac:dyDescent="0.2">
      <c r="B26" s="112" t="s">
        <v>173</v>
      </c>
      <c r="C26" s="162"/>
      <c r="D26" s="162"/>
      <c r="E26" s="162"/>
      <c r="F26" s="162"/>
      <c r="G26" s="162"/>
      <c r="H26" s="163"/>
      <c r="I26" s="163"/>
      <c r="J26" s="163"/>
      <c r="K26" s="163"/>
      <c r="L26" s="164"/>
      <c r="M26" s="165"/>
      <c r="N26" s="165"/>
      <c r="O26" s="166"/>
      <c r="P26" s="183"/>
      <c r="Q26" s="183"/>
      <c r="R26" s="167"/>
      <c r="S26" s="167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4" width="10.42578125" style="12" bestFit="1" customWidth="1"/>
    <col min="5" max="5" width="11.28515625" style="12" bestFit="1" customWidth="1"/>
    <col min="6" max="7" width="10.42578125" style="12" bestFit="1" customWidth="1"/>
    <col min="8" max="8" width="10.42578125" style="92" bestFit="1" customWidth="1"/>
    <col min="9" max="9" width="8.85546875" style="92" bestFit="1" customWidth="1"/>
    <col min="10" max="10" width="14.5703125" style="92" bestFit="1" customWidth="1"/>
    <col min="11" max="11" width="8.85546875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2" customFormat="1" ht="12.75" customHeight="1" thickBot="1" x14ac:dyDescent="0.25">
      <c r="B11" s="184" t="s">
        <v>59</v>
      </c>
      <c r="C11" s="103"/>
      <c r="D11" s="103"/>
      <c r="E11" s="103"/>
      <c r="F11" s="103"/>
      <c r="G11" s="185"/>
      <c r="H11" s="186"/>
      <c r="I11" s="185"/>
      <c r="J11" s="188" t="s">
        <v>177</v>
      </c>
      <c r="K11" s="146">
        <v>9.9999999999999995E-7</v>
      </c>
      <c r="L11" s="103" t="s">
        <v>177</v>
      </c>
      <c r="M11" s="103">
        <v>1</v>
      </c>
      <c r="N11" s="119">
        <v>0</v>
      </c>
    </row>
    <row r="12" spans="1:20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68" t="s">
        <v>177</v>
      </c>
      <c r="I12" s="156" t="s">
        <v>177</v>
      </c>
      <c r="J12" s="157" t="s">
        <v>177</v>
      </c>
      <c r="K12" s="189">
        <v>0</v>
      </c>
      <c r="L12" s="155" t="s">
        <v>177</v>
      </c>
      <c r="M12" s="155">
        <v>0</v>
      </c>
      <c r="N12" s="155">
        <v>0</v>
      </c>
    </row>
    <row r="13" spans="1:20" s="152" customFormat="1" x14ac:dyDescent="0.2">
      <c r="B13" s="130" t="s">
        <v>403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0" t="s">
        <v>177</v>
      </c>
      <c r="I13" s="156" t="s">
        <v>177</v>
      </c>
      <c r="J13" s="161" t="s">
        <v>177</v>
      </c>
      <c r="K13" s="161">
        <v>0</v>
      </c>
      <c r="L13" s="159" t="s">
        <v>177</v>
      </c>
      <c r="M13" s="155">
        <v>0</v>
      </c>
      <c r="N13" s="155">
        <v>0</v>
      </c>
    </row>
    <row r="14" spans="1:20" s="152" customFormat="1" x14ac:dyDescent="0.2">
      <c r="B14" s="130" t="s">
        <v>404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0" t="s">
        <v>177</v>
      </c>
      <c r="I14" s="156" t="s">
        <v>177</v>
      </c>
      <c r="J14" s="161" t="s">
        <v>177</v>
      </c>
      <c r="K14" s="161">
        <v>0</v>
      </c>
      <c r="L14" s="159" t="s">
        <v>177</v>
      </c>
      <c r="M14" s="155">
        <v>0</v>
      </c>
      <c r="N14" s="155">
        <v>0</v>
      </c>
    </row>
    <row r="15" spans="1:20" s="152" customFormat="1" x14ac:dyDescent="0.2">
      <c r="B15" s="130" t="s">
        <v>405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0" t="s">
        <v>177</v>
      </c>
      <c r="I15" s="156" t="s">
        <v>177</v>
      </c>
      <c r="J15" s="161" t="s">
        <v>177</v>
      </c>
      <c r="K15" s="161">
        <v>0</v>
      </c>
      <c r="L15" s="159" t="s">
        <v>177</v>
      </c>
      <c r="M15" s="155">
        <v>0</v>
      </c>
      <c r="N15" s="155">
        <v>0</v>
      </c>
    </row>
    <row r="16" spans="1:20" s="152" customFormat="1" x14ac:dyDescent="0.2">
      <c r="B16" s="130" t="s">
        <v>406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0" t="s">
        <v>177</v>
      </c>
      <c r="I16" s="156" t="s">
        <v>177</v>
      </c>
      <c r="J16" s="161" t="s">
        <v>177</v>
      </c>
      <c r="K16" s="161">
        <v>0</v>
      </c>
      <c r="L16" s="159" t="s">
        <v>177</v>
      </c>
      <c r="M16" s="155">
        <v>0</v>
      </c>
      <c r="N16" s="155">
        <v>0</v>
      </c>
    </row>
    <row r="17" spans="2:19" s="152" customFormat="1" x14ac:dyDescent="0.2">
      <c r="B17" s="130" t="s">
        <v>407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0" t="s">
        <v>177</v>
      </c>
      <c r="I17" s="156" t="s">
        <v>177</v>
      </c>
      <c r="J17" s="161" t="s">
        <v>177</v>
      </c>
      <c r="K17" s="161">
        <v>0</v>
      </c>
      <c r="L17" s="159" t="s">
        <v>177</v>
      </c>
      <c r="M17" s="155">
        <v>0</v>
      </c>
      <c r="N17" s="155">
        <v>0</v>
      </c>
    </row>
    <row r="18" spans="2:19" s="152" customFormat="1" x14ac:dyDescent="0.2">
      <c r="B18" s="130" t="s">
        <v>154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0" t="s">
        <v>177</v>
      </c>
      <c r="I18" s="156" t="s">
        <v>177</v>
      </c>
      <c r="J18" s="161" t="s">
        <v>177</v>
      </c>
      <c r="K18" s="161">
        <v>0</v>
      </c>
      <c r="L18" s="159" t="s">
        <v>177</v>
      </c>
      <c r="M18" s="155">
        <v>0</v>
      </c>
      <c r="N18" s="155">
        <v>0</v>
      </c>
    </row>
    <row r="19" spans="2:19" s="152" customFormat="1" x14ac:dyDescent="0.2">
      <c r="B19" s="130" t="s">
        <v>150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60" t="s">
        <v>177</v>
      </c>
      <c r="H19" s="170" t="s">
        <v>177</v>
      </c>
      <c r="I19" s="156" t="s">
        <v>177</v>
      </c>
      <c r="J19" s="161" t="s">
        <v>177</v>
      </c>
      <c r="K19" s="161">
        <v>0</v>
      </c>
      <c r="L19" s="159" t="s">
        <v>177</v>
      </c>
      <c r="M19" s="155">
        <v>0</v>
      </c>
      <c r="N19" s="155">
        <v>0</v>
      </c>
    </row>
    <row r="20" spans="2:19" s="152" customFormat="1" x14ac:dyDescent="0.2">
      <c r="B20" s="130" t="s">
        <v>408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60" t="s">
        <v>177</v>
      </c>
      <c r="H20" s="170" t="s">
        <v>177</v>
      </c>
      <c r="I20" s="156" t="s">
        <v>177</v>
      </c>
      <c r="J20" s="161" t="s">
        <v>177</v>
      </c>
      <c r="K20" s="161">
        <v>0</v>
      </c>
      <c r="L20" s="159" t="s">
        <v>177</v>
      </c>
      <c r="M20" s="155">
        <v>0</v>
      </c>
      <c r="N20" s="155">
        <v>0</v>
      </c>
    </row>
    <row r="21" spans="2:19" s="152" customFormat="1" x14ac:dyDescent="0.2">
      <c r="B21" s="130" t="s">
        <v>409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60" t="s">
        <v>177</v>
      </c>
      <c r="H21" s="170" t="s">
        <v>177</v>
      </c>
      <c r="I21" s="156" t="s">
        <v>177</v>
      </c>
      <c r="J21" s="161" t="s">
        <v>177</v>
      </c>
      <c r="K21" s="161">
        <v>0</v>
      </c>
      <c r="L21" s="159" t="s">
        <v>177</v>
      </c>
      <c r="M21" s="155">
        <v>0</v>
      </c>
      <c r="N21" s="155">
        <v>0</v>
      </c>
    </row>
    <row r="22" spans="2:19" s="152" customFormat="1" x14ac:dyDescent="0.2">
      <c r="B22" s="130" t="s">
        <v>154</v>
      </c>
      <c r="C22" s="159" t="s">
        <v>177</v>
      </c>
      <c r="D22" s="159" t="s">
        <v>177</v>
      </c>
      <c r="E22" s="159" t="s">
        <v>177</v>
      </c>
      <c r="F22" s="159" t="s">
        <v>177</v>
      </c>
      <c r="G22" s="160" t="s">
        <v>177</v>
      </c>
      <c r="H22" s="170" t="s">
        <v>177</v>
      </c>
      <c r="I22" s="156" t="s">
        <v>177</v>
      </c>
      <c r="J22" s="161" t="s">
        <v>177</v>
      </c>
      <c r="K22" s="161">
        <v>0</v>
      </c>
      <c r="L22" s="159" t="s">
        <v>177</v>
      </c>
      <c r="M22" s="155">
        <v>0</v>
      </c>
      <c r="N22" s="155">
        <v>0</v>
      </c>
    </row>
    <row r="23" spans="2:19" s="152" customFormat="1" x14ac:dyDescent="0.2">
      <c r="B23" s="130" t="s">
        <v>407</v>
      </c>
      <c r="C23" s="159" t="s">
        <v>177</v>
      </c>
      <c r="D23" s="159" t="s">
        <v>177</v>
      </c>
      <c r="E23" s="159" t="s">
        <v>177</v>
      </c>
      <c r="F23" s="159" t="s">
        <v>177</v>
      </c>
      <c r="G23" s="160" t="s">
        <v>177</v>
      </c>
      <c r="H23" s="170" t="s">
        <v>177</v>
      </c>
      <c r="I23" s="156" t="s">
        <v>177</v>
      </c>
      <c r="J23" s="161" t="s">
        <v>177</v>
      </c>
      <c r="K23" s="161">
        <v>0</v>
      </c>
      <c r="L23" s="159" t="s">
        <v>177</v>
      </c>
      <c r="M23" s="155">
        <v>0</v>
      </c>
      <c r="N23" s="155">
        <v>0</v>
      </c>
    </row>
    <row r="24" spans="2:19" s="152" customFormat="1" x14ac:dyDescent="0.2">
      <c r="B24" s="112" t="s">
        <v>169</v>
      </c>
      <c r="C24" s="162"/>
      <c r="D24" s="162"/>
      <c r="E24" s="162"/>
      <c r="F24" s="162"/>
      <c r="G24" s="162"/>
      <c r="H24" s="163"/>
      <c r="I24" s="163"/>
      <c r="J24" s="163"/>
      <c r="K24" s="163"/>
      <c r="L24" s="164"/>
      <c r="M24" s="164"/>
      <c r="N24" s="165"/>
      <c r="O24" s="183"/>
      <c r="P24" s="183"/>
      <c r="Q24" s="183"/>
      <c r="R24" s="167"/>
      <c r="S24" s="167"/>
    </row>
    <row r="25" spans="2:19" s="152" customFormat="1" x14ac:dyDescent="0.2">
      <c r="B25" s="112" t="s">
        <v>170</v>
      </c>
      <c r="C25" s="162"/>
      <c r="D25" s="162"/>
      <c r="E25" s="162"/>
      <c r="F25" s="162"/>
      <c r="G25" s="162"/>
      <c r="H25" s="163"/>
      <c r="I25" s="163"/>
      <c r="J25" s="163"/>
      <c r="K25" s="163"/>
      <c r="L25" s="164"/>
      <c r="M25" s="164"/>
      <c r="N25" s="165"/>
      <c r="O25" s="183"/>
      <c r="P25" s="183"/>
      <c r="Q25" s="183"/>
      <c r="R25" s="167"/>
      <c r="S25" s="167"/>
    </row>
    <row r="26" spans="2:19" s="152" customFormat="1" x14ac:dyDescent="0.2">
      <c r="B26" s="112" t="s">
        <v>171</v>
      </c>
      <c r="C26" s="162"/>
      <c r="D26" s="162"/>
      <c r="E26" s="162"/>
      <c r="F26" s="162"/>
      <c r="G26" s="162"/>
      <c r="H26" s="163"/>
      <c r="I26" s="163"/>
      <c r="J26" s="163"/>
      <c r="K26" s="163"/>
      <c r="L26" s="164"/>
      <c r="M26" s="164"/>
      <c r="N26" s="165"/>
      <c r="O26" s="183"/>
      <c r="P26" s="183"/>
      <c r="Q26" s="183"/>
      <c r="R26" s="167"/>
      <c r="S26" s="167"/>
    </row>
    <row r="27" spans="2:19" s="152" customFormat="1" x14ac:dyDescent="0.2">
      <c r="B27" s="112" t="s">
        <v>172</v>
      </c>
      <c r="C27" s="162"/>
      <c r="D27" s="162"/>
      <c r="E27" s="162"/>
      <c r="F27" s="162"/>
      <c r="G27" s="162"/>
      <c r="H27" s="163"/>
      <c r="I27" s="163"/>
      <c r="J27" s="163"/>
      <c r="K27" s="163"/>
      <c r="L27" s="164"/>
      <c r="M27" s="164"/>
      <c r="N27" s="165"/>
      <c r="O27" s="183"/>
      <c r="P27" s="183"/>
      <c r="Q27" s="183"/>
      <c r="R27" s="167"/>
      <c r="S27" s="167"/>
    </row>
    <row r="28" spans="2:19" s="152" customFormat="1" x14ac:dyDescent="0.2">
      <c r="B28" s="112" t="s">
        <v>173</v>
      </c>
      <c r="C28" s="162"/>
      <c r="D28" s="162"/>
      <c r="E28" s="162"/>
      <c r="F28" s="162"/>
      <c r="G28" s="162"/>
      <c r="H28" s="163"/>
      <c r="I28" s="163"/>
      <c r="J28" s="163"/>
      <c r="K28" s="163"/>
      <c r="L28" s="164"/>
      <c r="M28" s="164"/>
      <c r="N28" s="165"/>
      <c r="O28" s="183"/>
      <c r="P28" s="183"/>
      <c r="Q28" s="183"/>
      <c r="R28" s="167"/>
      <c r="S28" s="167"/>
    </row>
  </sheetData>
  <mergeCells count="2">
    <mergeCell ref="B7:N7"/>
    <mergeCell ref="B6:N6"/>
  </mergeCells>
  <phoneticPr fontId="3" type="noConversion"/>
  <conditionalFormatting sqref="D11:F23">
    <cfRule type="expression" dxfId="101" priority="11" stopIfTrue="1">
      <formula>LEFT($ID11,3)="TIR"</formula>
    </cfRule>
  </conditionalFormatting>
  <conditionalFormatting sqref="N1:N5 N24:N55558 L11:L23 H11:I23">
    <cfRule type="expression" dxfId="100" priority="130" stopIfTrue="1">
      <formula>LEFT(#REF!,3)="TIR"</formula>
    </cfRule>
  </conditionalFormatting>
  <conditionalFormatting sqref="M11:N23 C11:G23">
    <cfRule type="expression" dxfId="99" priority="134" stopIfTrue="1">
      <formula>OR(LEFT(#REF!,3)="TIR",LEFT(#REF!,2)="IR")</formula>
    </cfRule>
  </conditionalFormatting>
  <conditionalFormatting sqref="B11:B23 J11:K23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23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2" bestFit="1" customWidth="1"/>
    <col min="9" max="9" width="12.7109375" style="92" bestFit="1" customWidth="1"/>
    <col min="10" max="10" width="10.8554687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7" t="s">
        <v>9</v>
      </c>
      <c r="N9" s="87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2" customFormat="1" ht="12.75" customHeight="1" thickBot="1" x14ac:dyDescent="0.25">
      <c r="B11" s="138" t="s">
        <v>60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480.66513079999999</v>
      </c>
      <c r="M11" s="100"/>
      <c r="N11" s="100">
        <v>1</v>
      </c>
      <c r="O11" s="118">
        <v>1.5204648859826309E-4</v>
      </c>
    </row>
    <row r="12" spans="1:20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56" t="s">
        <v>177</v>
      </c>
      <c r="I12" s="156" t="s">
        <v>177</v>
      </c>
      <c r="J12" s="168" t="s">
        <v>177</v>
      </c>
      <c r="K12" s="156" t="s">
        <v>177</v>
      </c>
      <c r="L12" s="157">
        <v>0</v>
      </c>
      <c r="M12" s="155" t="s">
        <v>177</v>
      </c>
      <c r="N12" s="155">
        <v>0</v>
      </c>
      <c r="O12" s="155">
        <v>0</v>
      </c>
    </row>
    <row r="13" spans="1:20" s="152" customFormat="1" x14ac:dyDescent="0.2">
      <c r="B13" s="130" t="s">
        <v>64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6" t="s">
        <v>177</v>
      </c>
      <c r="H13" s="160" t="s">
        <v>177</v>
      </c>
      <c r="I13" s="160" t="s">
        <v>177</v>
      </c>
      <c r="J13" s="170" t="s">
        <v>177</v>
      </c>
      <c r="K13" s="160" t="s">
        <v>177</v>
      </c>
      <c r="L13" s="161">
        <v>0</v>
      </c>
      <c r="M13" s="159" t="s">
        <v>177</v>
      </c>
      <c r="N13" s="159">
        <v>0</v>
      </c>
      <c r="O13" s="155">
        <v>0</v>
      </c>
    </row>
    <row r="14" spans="1:20" s="152" customFormat="1" x14ac:dyDescent="0.2">
      <c r="B14" s="130" t="s">
        <v>410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6" t="s">
        <v>177</v>
      </c>
      <c r="H14" s="160" t="s">
        <v>177</v>
      </c>
      <c r="I14" s="160" t="s">
        <v>177</v>
      </c>
      <c r="J14" s="170" t="s">
        <v>177</v>
      </c>
      <c r="K14" s="160" t="s">
        <v>177</v>
      </c>
      <c r="L14" s="161">
        <v>0</v>
      </c>
      <c r="M14" s="159" t="s">
        <v>177</v>
      </c>
      <c r="N14" s="159">
        <v>0</v>
      </c>
      <c r="O14" s="155">
        <v>0</v>
      </c>
    </row>
    <row r="15" spans="1:20" s="152" customFormat="1" x14ac:dyDescent="0.2">
      <c r="B15" s="130" t="s">
        <v>65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6" t="s">
        <v>177</v>
      </c>
      <c r="H15" s="160" t="s">
        <v>177</v>
      </c>
      <c r="I15" s="160" t="s">
        <v>177</v>
      </c>
      <c r="J15" s="170" t="s">
        <v>177</v>
      </c>
      <c r="K15" s="160" t="s">
        <v>177</v>
      </c>
      <c r="L15" s="161">
        <v>0</v>
      </c>
      <c r="M15" s="159" t="s">
        <v>177</v>
      </c>
      <c r="N15" s="159">
        <v>0</v>
      </c>
      <c r="O15" s="155">
        <v>0</v>
      </c>
    </row>
    <row r="16" spans="1:20" s="152" customFormat="1" x14ac:dyDescent="0.2">
      <c r="B16" s="130" t="s">
        <v>154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6" t="s">
        <v>177</v>
      </c>
      <c r="H16" s="160" t="s">
        <v>177</v>
      </c>
      <c r="I16" s="160" t="s">
        <v>177</v>
      </c>
      <c r="J16" s="170" t="s">
        <v>177</v>
      </c>
      <c r="K16" s="160" t="s">
        <v>177</v>
      </c>
      <c r="L16" s="161">
        <v>0</v>
      </c>
      <c r="M16" s="159" t="s">
        <v>177</v>
      </c>
      <c r="N16" s="159">
        <v>0</v>
      </c>
      <c r="O16" s="155">
        <v>0</v>
      </c>
    </row>
    <row r="17" spans="2:17" s="152" customFormat="1" x14ac:dyDescent="0.2">
      <c r="B17" s="130" t="s">
        <v>150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6" t="s">
        <v>177</v>
      </c>
      <c r="H17" s="160" t="s">
        <v>177</v>
      </c>
      <c r="I17" s="160" t="s">
        <v>177</v>
      </c>
      <c r="J17" s="170" t="s">
        <v>177</v>
      </c>
      <c r="K17" s="160" t="s">
        <v>177</v>
      </c>
      <c r="L17" s="161">
        <v>480.66513040000001</v>
      </c>
      <c r="M17" s="159" t="s">
        <v>177</v>
      </c>
      <c r="N17" s="159">
        <v>0.9999999991678199</v>
      </c>
      <c r="O17" s="155">
        <v>0</v>
      </c>
    </row>
    <row r="18" spans="2:17" s="152" customFormat="1" x14ac:dyDescent="0.2">
      <c r="B18" s="130" t="s">
        <v>64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6" t="s">
        <v>177</v>
      </c>
      <c r="H18" s="160" t="s">
        <v>177</v>
      </c>
      <c r="I18" s="160" t="s">
        <v>177</v>
      </c>
      <c r="J18" s="170" t="s">
        <v>177</v>
      </c>
      <c r="K18" s="160" t="s">
        <v>177</v>
      </c>
      <c r="L18" s="161">
        <v>0</v>
      </c>
      <c r="M18" s="159" t="s">
        <v>177</v>
      </c>
      <c r="N18" s="159">
        <v>0</v>
      </c>
      <c r="O18" s="155">
        <v>0</v>
      </c>
    </row>
    <row r="19" spans="2:17" s="152" customFormat="1" x14ac:dyDescent="0.2">
      <c r="B19" s="130" t="s">
        <v>410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6" t="s">
        <v>177</v>
      </c>
      <c r="H19" s="160" t="s">
        <v>177</v>
      </c>
      <c r="I19" s="160" t="s">
        <v>177</v>
      </c>
      <c r="J19" s="170" t="s">
        <v>177</v>
      </c>
      <c r="K19" s="160" t="s">
        <v>177</v>
      </c>
      <c r="L19" s="161">
        <v>0</v>
      </c>
      <c r="M19" s="159" t="s">
        <v>177</v>
      </c>
      <c r="N19" s="159">
        <v>0</v>
      </c>
      <c r="O19" s="155">
        <v>0</v>
      </c>
    </row>
    <row r="20" spans="2:17" s="152" customFormat="1" x14ac:dyDescent="0.2">
      <c r="B20" s="130" t="s">
        <v>65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56" t="s">
        <v>177</v>
      </c>
      <c r="H20" s="160" t="s">
        <v>177</v>
      </c>
      <c r="I20" s="160" t="s">
        <v>177</v>
      </c>
      <c r="J20" s="170" t="s">
        <v>177</v>
      </c>
      <c r="K20" s="160" t="s">
        <v>177</v>
      </c>
      <c r="L20" s="161">
        <v>0</v>
      </c>
      <c r="M20" s="159" t="s">
        <v>177</v>
      </c>
      <c r="N20" s="159">
        <v>0</v>
      </c>
      <c r="O20" s="155">
        <v>0</v>
      </c>
    </row>
    <row r="21" spans="2:17" s="152" customFormat="1" x14ac:dyDescent="0.2">
      <c r="B21" s="130" t="s">
        <v>154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56" t="s">
        <v>177</v>
      </c>
      <c r="H21" s="160" t="s">
        <v>177</v>
      </c>
      <c r="I21" s="160" t="s">
        <v>177</v>
      </c>
      <c r="J21" s="170" t="s">
        <v>177</v>
      </c>
      <c r="K21" s="160" t="s">
        <v>177</v>
      </c>
      <c r="L21" s="161">
        <v>480.6651301</v>
      </c>
      <c r="M21" s="159" t="s">
        <v>177</v>
      </c>
      <c r="N21" s="159">
        <v>0.99999999854368471</v>
      </c>
      <c r="O21" s="155">
        <v>0</v>
      </c>
    </row>
    <row r="22" spans="2:17" x14ac:dyDescent="0.2">
      <c r="B22" s="23" t="s">
        <v>411</v>
      </c>
      <c r="C22" s="32" t="s">
        <v>412</v>
      </c>
      <c r="D22" s="32" t="s">
        <v>391</v>
      </c>
      <c r="E22" s="32" t="s">
        <v>177</v>
      </c>
      <c r="F22" s="32" t="s">
        <v>391</v>
      </c>
      <c r="G22" s="98" t="s">
        <v>413</v>
      </c>
      <c r="H22" s="93" t="s">
        <v>226</v>
      </c>
      <c r="I22" s="93" t="s">
        <v>135</v>
      </c>
      <c r="J22" s="102">
        <v>112973.33</v>
      </c>
      <c r="K22" s="93">
        <v>100</v>
      </c>
      <c r="L22" s="122">
        <v>412.35265000000004</v>
      </c>
      <c r="M22" s="32">
        <v>0</v>
      </c>
      <c r="N22" s="32">
        <v>0.85787926682698334</v>
      </c>
      <c r="O22" s="41">
        <v>1.3043753016229521E-4</v>
      </c>
      <c r="P22" s="18"/>
      <c r="Q22" s="18"/>
    </row>
    <row r="23" spans="2:17" x14ac:dyDescent="0.2">
      <c r="B23" s="23" t="s">
        <v>414</v>
      </c>
      <c r="C23" s="32" t="s">
        <v>415</v>
      </c>
      <c r="D23" s="32" t="s">
        <v>391</v>
      </c>
      <c r="E23" s="32" t="s">
        <v>177</v>
      </c>
      <c r="F23" s="32" t="s">
        <v>391</v>
      </c>
      <c r="G23" s="98" t="s">
        <v>413</v>
      </c>
      <c r="H23" s="93" t="s">
        <v>226</v>
      </c>
      <c r="I23" s="93" t="s">
        <v>136</v>
      </c>
      <c r="J23" s="102">
        <v>12263.09</v>
      </c>
      <c r="K23" s="93">
        <v>100</v>
      </c>
      <c r="L23" s="122">
        <v>52.180669999999999</v>
      </c>
      <c r="M23" s="32">
        <v>0</v>
      </c>
      <c r="N23" s="32">
        <v>0.10855929972110222</v>
      </c>
      <c r="O23" s="41">
        <v>1.6506060327279994E-5</v>
      </c>
      <c r="P23" s="18"/>
      <c r="Q23" s="18"/>
    </row>
    <row r="24" spans="2:17" x14ac:dyDescent="0.2">
      <c r="B24" s="23" t="s">
        <v>416</v>
      </c>
      <c r="C24" s="32" t="s">
        <v>417</v>
      </c>
      <c r="D24" s="32" t="s">
        <v>391</v>
      </c>
      <c r="E24" s="32" t="s">
        <v>177</v>
      </c>
      <c r="F24" s="32" t="s">
        <v>391</v>
      </c>
      <c r="G24" s="98" t="s">
        <v>418</v>
      </c>
      <c r="H24" s="93" t="s">
        <v>395</v>
      </c>
      <c r="I24" s="93" t="s">
        <v>2</v>
      </c>
      <c r="J24" s="102">
        <v>3355.55</v>
      </c>
      <c r="K24" s="93">
        <v>100</v>
      </c>
      <c r="L24" s="122">
        <v>16.131809999999998</v>
      </c>
      <c r="M24" s="32">
        <v>0</v>
      </c>
      <c r="N24" s="32">
        <v>3.3561431787554163E-2</v>
      </c>
      <c r="O24" s="41">
        <v>5.1028978556277372E-6</v>
      </c>
      <c r="P24" s="18"/>
      <c r="Q24" s="18"/>
    </row>
    <row r="25" spans="2:17" s="152" customFormat="1" x14ac:dyDescent="0.2">
      <c r="B25" s="112" t="s">
        <v>169</v>
      </c>
      <c r="C25" s="162"/>
      <c r="D25" s="162"/>
      <c r="E25" s="162"/>
      <c r="F25" s="162"/>
      <c r="G25" s="163"/>
      <c r="H25" s="163"/>
      <c r="I25" s="163"/>
      <c r="J25" s="164"/>
      <c r="K25" s="165"/>
      <c r="L25" s="166"/>
      <c r="M25" s="166"/>
      <c r="N25" s="166"/>
      <c r="O25" s="166"/>
      <c r="P25" s="167"/>
      <c r="Q25" s="167"/>
    </row>
    <row r="26" spans="2:17" s="152" customFormat="1" x14ac:dyDescent="0.2">
      <c r="B26" s="112" t="s">
        <v>170</v>
      </c>
      <c r="C26" s="162"/>
      <c r="D26" s="162"/>
      <c r="E26" s="162"/>
      <c r="F26" s="162"/>
      <c r="G26" s="163"/>
      <c r="H26" s="163"/>
      <c r="I26" s="163"/>
      <c r="J26" s="164"/>
      <c r="K26" s="165"/>
      <c r="L26" s="166"/>
      <c r="M26" s="166"/>
      <c r="N26" s="166"/>
      <c r="O26" s="166"/>
      <c r="P26" s="167"/>
      <c r="Q26" s="167"/>
    </row>
    <row r="27" spans="2:17" s="152" customFormat="1" x14ac:dyDescent="0.2">
      <c r="B27" s="112" t="s">
        <v>171</v>
      </c>
      <c r="C27" s="162"/>
      <c r="D27" s="162"/>
      <c r="E27" s="162"/>
      <c r="F27" s="162"/>
      <c r="G27" s="163"/>
      <c r="H27" s="163"/>
      <c r="I27" s="163"/>
      <c r="J27" s="164"/>
      <c r="K27" s="165"/>
      <c r="L27" s="166"/>
      <c r="M27" s="166"/>
      <c r="N27" s="166"/>
      <c r="O27" s="166"/>
      <c r="P27" s="167"/>
      <c r="Q27" s="167"/>
    </row>
    <row r="28" spans="2:17" s="152" customFormat="1" x14ac:dyDescent="0.2">
      <c r="B28" s="112" t="s">
        <v>172</v>
      </c>
      <c r="C28" s="162"/>
      <c r="D28" s="162"/>
      <c r="E28" s="162"/>
      <c r="F28" s="162"/>
      <c r="G28" s="163"/>
      <c r="H28" s="163"/>
      <c r="I28" s="163"/>
      <c r="J28" s="164"/>
      <c r="K28" s="165"/>
      <c r="L28" s="166"/>
      <c r="M28" s="166"/>
      <c r="N28" s="166"/>
      <c r="O28" s="166"/>
      <c r="P28" s="167"/>
      <c r="Q28" s="167"/>
    </row>
    <row r="29" spans="2:17" s="152" customFormat="1" x14ac:dyDescent="0.2">
      <c r="B29" s="112" t="s">
        <v>173</v>
      </c>
      <c r="C29" s="162"/>
      <c r="D29" s="162"/>
      <c r="E29" s="162"/>
      <c r="F29" s="162"/>
      <c r="G29" s="163"/>
      <c r="H29" s="163"/>
      <c r="I29" s="163"/>
      <c r="J29" s="164"/>
      <c r="K29" s="165"/>
      <c r="L29" s="166"/>
      <c r="M29" s="166"/>
      <c r="N29" s="166"/>
      <c r="O29" s="166"/>
      <c r="P29" s="167"/>
      <c r="Q29" s="167"/>
    </row>
  </sheetData>
  <mergeCells count="2">
    <mergeCell ref="B7:O7"/>
    <mergeCell ref="B6:O6"/>
  </mergeCells>
  <phoneticPr fontId="3" type="noConversion"/>
  <conditionalFormatting sqref="D11:E24">
    <cfRule type="expression" dxfId="95" priority="9" stopIfTrue="1">
      <formula>LEFT($IC11,3)="TIR"</formula>
    </cfRule>
  </conditionalFormatting>
  <conditionalFormatting sqref="K1:K5 K25:K55559 M11:M24 J11:K24">
    <cfRule type="expression" dxfId="94" priority="152" stopIfTrue="1">
      <formula>LEFT(#REF!,3)="TIR"</formula>
    </cfRule>
  </conditionalFormatting>
  <conditionalFormatting sqref="N11:O24 C11:I24">
    <cfRule type="expression" dxfId="93" priority="156" stopIfTrue="1">
      <formula>OR(LEFT(#REF!,3)="TIR",LEFT(#REF!,2)="IR")</formula>
    </cfRule>
  </conditionalFormatting>
  <conditionalFormatting sqref="B11:B24 L11:L24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4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2.28515625" style="94" bestFit="1" customWidth="1"/>
    <col min="12" max="12" width="11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2" customFormat="1" ht="12.75" customHeight="1" thickBot="1" x14ac:dyDescent="0.25">
      <c r="B11" s="184" t="s">
        <v>61</v>
      </c>
      <c r="C11" s="103"/>
      <c r="D11" s="103"/>
      <c r="E11" s="103"/>
      <c r="F11" s="185"/>
      <c r="G11" s="190"/>
      <c r="H11" s="185"/>
      <c r="I11" s="188">
        <v>2.0000000000000002E-7</v>
      </c>
      <c r="J11" s="103"/>
      <c r="K11" s="120">
        <v>1</v>
      </c>
      <c r="L11" s="119">
        <v>0</v>
      </c>
    </row>
    <row r="12" spans="1:17" s="152" customFormat="1" x14ac:dyDescent="0.2">
      <c r="B12" s="129" t="s">
        <v>149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7" s="152" customFormat="1" x14ac:dyDescent="0.2">
      <c r="B13" s="130" t="s">
        <v>419</v>
      </c>
      <c r="C13" s="155" t="s">
        <v>177</v>
      </c>
      <c r="D13" s="159" t="s">
        <v>177</v>
      </c>
      <c r="E13" s="159" t="s">
        <v>177</v>
      </c>
      <c r="F13" s="160" t="s">
        <v>177</v>
      </c>
      <c r="G13" s="170" t="s">
        <v>177</v>
      </c>
      <c r="H13" s="156" t="s">
        <v>177</v>
      </c>
      <c r="I13" s="161">
        <v>0</v>
      </c>
      <c r="J13" s="159" t="s">
        <v>177</v>
      </c>
      <c r="K13" s="155">
        <v>0</v>
      </c>
      <c r="L13" s="155">
        <v>0</v>
      </c>
    </row>
    <row r="14" spans="1:17" s="152" customFormat="1" x14ac:dyDescent="0.2">
      <c r="B14" s="130" t="s">
        <v>150</v>
      </c>
      <c r="C14" s="155" t="s">
        <v>177</v>
      </c>
      <c r="D14" s="159" t="s">
        <v>177</v>
      </c>
      <c r="E14" s="159" t="s">
        <v>177</v>
      </c>
      <c r="F14" s="160" t="s">
        <v>177</v>
      </c>
      <c r="G14" s="170" t="s">
        <v>177</v>
      </c>
      <c r="H14" s="156" t="s">
        <v>177</v>
      </c>
      <c r="I14" s="161">
        <v>0</v>
      </c>
      <c r="J14" s="159" t="s">
        <v>177</v>
      </c>
      <c r="K14" s="155">
        <v>0</v>
      </c>
      <c r="L14" s="155">
        <v>0</v>
      </c>
    </row>
    <row r="15" spans="1:17" s="152" customFormat="1" x14ac:dyDescent="0.2">
      <c r="B15" s="130" t="s">
        <v>420</v>
      </c>
      <c r="C15" s="155" t="s">
        <v>177</v>
      </c>
      <c r="D15" s="159" t="s">
        <v>177</v>
      </c>
      <c r="E15" s="159" t="s">
        <v>177</v>
      </c>
      <c r="F15" s="160" t="s">
        <v>177</v>
      </c>
      <c r="G15" s="170" t="s">
        <v>177</v>
      </c>
      <c r="H15" s="156" t="s">
        <v>177</v>
      </c>
      <c r="I15" s="161">
        <v>0</v>
      </c>
      <c r="J15" s="159" t="s">
        <v>177</v>
      </c>
      <c r="K15" s="155">
        <v>0</v>
      </c>
      <c r="L15" s="155">
        <v>0</v>
      </c>
    </row>
    <row r="16" spans="1:17" s="152" customFormat="1" x14ac:dyDescent="0.2">
      <c r="B16" s="112" t="s">
        <v>169</v>
      </c>
      <c r="C16" s="162"/>
      <c r="D16" s="162"/>
      <c r="E16" s="162"/>
      <c r="F16" s="163"/>
      <c r="G16" s="163"/>
      <c r="H16" s="163"/>
      <c r="I16" s="164"/>
      <c r="J16" s="165"/>
      <c r="K16" s="165"/>
      <c r="L16" s="166"/>
      <c r="M16" s="183"/>
      <c r="N16" s="183"/>
      <c r="O16" s="167"/>
      <c r="P16" s="167"/>
    </row>
    <row r="17" spans="2:16" s="152" customFormat="1" x14ac:dyDescent="0.2">
      <c r="B17" s="112" t="s">
        <v>170</v>
      </c>
      <c r="C17" s="162"/>
      <c r="D17" s="162"/>
      <c r="E17" s="162"/>
      <c r="F17" s="163"/>
      <c r="G17" s="163"/>
      <c r="H17" s="163"/>
      <c r="I17" s="164"/>
      <c r="J17" s="165"/>
      <c r="K17" s="165"/>
      <c r="L17" s="166"/>
      <c r="M17" s="183"/>
      <c r="N17" s="183"/>
      <c r="O17" s="167"/>
      <c r="P17" s="167"/>
    </row>
    <row r="18" spans="2:16" s="152" customFormat="1" x14ac:dyDescent="0.2">
      <c r="B18" s="112" t="s">
        <v>171</v>
      </c>
      <c r="C18" s="162"/>
      <c r="D18" s="162"/>
      <c r="E18" s="162"/>
      <c r="F18" s="163"/>
      <c r="G18" s="163"/>
      <c r="H18" s="163"/>
      <c r="I18" s="164"/>
      <c r="J18" s="165"/>
      <c r="K18" s="165"/>
      <c r="L18" s="166"/>
      <c r="M18" s="183"/>
      <c r="N18" s="183"/>
      <c r="O18" s="167"/>
      <c r="P18" s="167"/>
    </row>
    <row r="19" spans="2:16" s="152" customFormat="1" x14ac:dyDescent="0.2">
      <c r="B19" s="112" t="s">
        <v>172</v>
      </c>
      <c r="C19" s="162"/>
      <c r="D19" s="162"/>
      <c r="E19" s="162"/>
      <c r="F19" s="163"/>
      <c r="G19" s="163"/>
      <c r="H19" s="163"/>
      <c r="I19" s="164"/>
      <c r="J19" s="165"/>
      <c r="K19" s="165"/>
      <c r="L19" s="166"/>
      <c r="M19" s="183"/>
      <c r="N19" s="183"/>
      <c r="O19" s="167"/>
      <c r="P19" s="167"/>
    </row>
    <row r="20" spans="2:16" s="152" customFormat="1" x14ac:dyDescent="0.2">
      <c r="B20" s="112" t="s">
        <v>173</v>
      </c>
      <c r="C20" s="162"/>
      <c r="D20" s="162"/>
      <c r="E20" s="162"/>
      <c r="F20" s="163"/>
      <c r="G20" s="163"/>
      <c r="H20" s="163"/>
      <c r="I20" s="164"/>
      <c r="J20" s="165"/>
      <c r="K20" s="165"/>
      <c r="L20" s="166"/>
      <c r="M20" s="183"/>
      <c r="N20" s="183"/>
      <c r="O20" s="167"/>
      <c r="P20" s="167"/>
    </row>
  </sheetData>
  <mergeCells count="2">
    <mergeCell ref="B7:L7"/>
    <mergeCell ref="B6:L6"/>
  </mergeCells>
  <phoneticPr fontId="3" type="noConversion"/>
  <conditionalFormatting sqref="K12:L15 C12:F15">
    <cfRule type="expression" dxfId="89" priority="168" stopIfTrue="1">
      <formula>OR(LEFT(#REF!,3)="TIR",LEFT(#REF!,2)="IR")</formula>
    </cfRule>
  </conditionalFormatting>
  <conditionalFormatting sqref="B11:B15 I11:I15">
    <cfRule type="expression" dxfId="88" priority="170" stopIfTrue="1">
      <formula>#REF!&gt;0</formula>
    </cfRule>
  </conditionalFormatting>
  <conditionalFormatting sqref="H12:H15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2018-09-04T09:07:03Z</dcterms:modified>
</cp:coreProperties>
</file>